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<sst xmlns="http://schemas.openxmlformats.org/spreadsheetml/2006/main" count="11991" uniqueCount="6970">
  <si>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</si>
  <si>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</si>
  <si>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</si>
  <si>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</si>
  <si>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</si>
  <si>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</si>
  <si>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</si>
  <si>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</si>
  <si>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</si>
  <si>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</si>
  <si>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</si>
  <si>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</si>
  <si>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</si>
  <si>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</si>
  <si>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</si>
  <si>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</si>
  <si>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</si>
  <si>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</si>
  <si>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</si>
  <si>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</si>
  <si>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</si>
  <si>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</si>
  <si>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</si>
  <si>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</si>
  <si>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</si>
  <si>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</si>
  <si>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</si>
  <si>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</si>
  <si>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</si>
  <si>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</si>
  <si>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</si>
  <si>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</si>
  <si>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</si>
  <si>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</si>
  <si>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</si>
  <si>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</si>
  <si>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</si>
  <si>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</si>
  <si>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</si>
  <si>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</si>
  <si>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</si>
  <si>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</si>
  <si>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</si>
  <si>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</si>
  <si>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</si>
  <si>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</si>
  <si>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</si>
  <si>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</si>
  <si>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</si>
  <si>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</si>
  <si>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</si>
  <si>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</si>
  <si>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</si>
  <si>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</si>
  <si>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</si>
  <si>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</si>
  <si>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</si>
  <si>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</si>
  <si>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</si>
  <si>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</si>
  <si>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</si>
  <si>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</si>
  <si>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</si>
  <si>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</si>
  <si>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</si>
  <si>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</si>
  <si>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</si>
  <si>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</si>
  <si>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</si>
  <si>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</si>
  <si>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</si>
  <si>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</si>
  <si>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</si>
  <si>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</si>
  <si>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</si>
  <si>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</si>
  <si>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</si>
  <si>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</si>
  <si>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</si>
  <si>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</si>
  <si>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</si>
  <si>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</si>
  <si>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</si>
  <si>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</si>
  <si>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</si>
  <si>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</si>
  <si>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</si>
  <si>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</si>
  <si>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</si>
  <si>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</si>
  <si>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</si>
  <si>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</si>
  <si>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</si>
  <si>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</si>
  <si>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</si>
  <si>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</si>
  <si>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</si>
  <si>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</si>
  <si>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</si>
  <si>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</si>
  <si>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</si>
  <si>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</si>
  <si>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</si>
  <si>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</si>
  <si>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</si>
  <si>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</si>
  <si>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</si>
  <si>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</si>
  <si>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</si>
  <si>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</si>
  <si>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</si>
  <si>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</si>
  <si>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</si>
  <si>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</si>
  <si>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</si>
  <si>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</si>
  <si>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</si>
  <si>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</si>
  <si>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</si>
  <si>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</si>
  <si>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</si>
  <si>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</si>
  <si>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</si>
  <si>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</si>
  <si>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</si>
  <si>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</si>
  <si>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</si>
  <si>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</si>
  <si>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</si>
  <si>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</si>
  <si>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</si>
  <si>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</si>
  <si>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</si>
  <si>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</si>
  <si>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</si>
  <si>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</si>
  <si>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</si>
  <si>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</si>
  <si>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</si>
  <si>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</si>
  <si>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</si>
  <si>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</si>
  <si>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</si>
  <si>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</si>
  <si>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</si>
  <si>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</si>
  <si>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</si>
  <si>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</si>
  <si>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</si>
  <si>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</si>
  <si>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</si>
  <si>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</si>
  <si>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</si>
  <si>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</si>
  <si>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</si>
  <si>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</si>
  <si>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</si>
  <si>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</si>
  <si>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</si>
  <si>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</si>
  <si>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</si>
  <si>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</si>
  <si>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</si>
  <si>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</si>
  <si>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</si>
  <si>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</si>
  <si>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</si>
  <si>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</si>
  <si>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</si>
  <si>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</si>
  <si>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</si>
  <si>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</si>
  <si>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</si>
  <si>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</si>
  <si>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</si>
  <si>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</si>
  <si>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</si>
  <si>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</si>
  <si>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</si>
  <si>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</si>
  <si>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</si>
  <si>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</si>
  <si>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</si>
  <si>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</si>
  <si>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</si>
  <si>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</si>
  <si>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</si>
  <si>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</si>
  <si>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</si>
  <si>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</si>
  <si>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</si>
  <si>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</si>
  <si>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</si>
  <si>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</si>
  <si>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</si>
  <si>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</si>
  <si>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</si>
  <si>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</si>
  <si>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</si>
  <si>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</si>
  <si>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</si>
  <si>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</si>
  <si>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</si>
  <si>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</si>
  <si>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</si>
  <si>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</si>
  <si>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</si>
  <si>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</si>
  <si>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</si>
  <si>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</si>
  <si>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</si>
  <si>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</si>
  <si>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</si>
  <si>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</si>
  <si>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</si>
  <si>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</si>
  <si>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</si>
  <si>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</si>
  <si>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</si>
  <si>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</si>
  <si>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</si>
  <si>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</si>
  <si>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</si>
  <si>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</si>
  <si>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</si>
  <si>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</si>
  <si>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</si>
  <si>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</si>
  <si>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</si>
  <si>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</si>
  <si>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</si>
  <si>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</si>
  <si>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</si>
  <si>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</si>
  <si>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</si>
  <si>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</si>
  <si>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</si>
  <si>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</si>
  <si>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</si>
  <si>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</si>
  <si>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</si>
  <si>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</si>
  <si>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</si>
  <si>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</si>
  <si>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</si>
  <si>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</si>
  <si>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</si>
  <si>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</si>
  <si>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</si>
  <si>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</si>
  <si>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</si>
  <si>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</si>
  <si>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</si>
  <si>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</si>
  <si>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</si>
  <si>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</si>
  <si>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</si>
  <si>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</si>
  <si>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</si>
  <si>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</si>
  <si>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</si>
  <si>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</si>
  <si>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</si>
  <si>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</si>
  <si>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</si>
  <si>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</si>
  <si>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</si>
  <si>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</si>
  <si>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</si>
  <si>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</si>
  <si>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</si>
  <si>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</si>
  <si>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</si>
  <si>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</si>
  <si>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</si>
  <si>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</si>
  <si>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</si>
  <si>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</si>
  <si>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</si>
  <si>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</si>
  <si>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</si>
  <si>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</si>
  <si>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</si>
  <si>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</si>
  <si>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</si>
  <si>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</si>
  <si>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</si>
  <si>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</si>
  <si>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</si>
  <si>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</si>
  <si>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</si>
  <si>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</si>
  <si>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</si>
  <si>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</si>
  <si>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</si>
  <si>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</si>
  <si>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</si>
  <si>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</si>
  <si>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</si>
  <si>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</si>
  <si>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</si>
  <si>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</si>
  <si>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</si>
  <si>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</si>
  <si>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</si>
  <si>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</si>
  <si>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</si>
  <si>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</si>
  <si>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</si>
  <si>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</si>
  <si>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</si>
  <si>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</si>
  <si>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</si>
  <si>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</si>
  <si>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</si>
  <si>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</si>
  <si>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</si>
  <si>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</si>
  <si>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</si>
  <si>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</si>
  <si>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</si>
  <si>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</si>
  <si>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</si>
  <si>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</si>
  <si>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</si>
  <si>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</si>
  <si>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</si>
  <si>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</si>
  <si>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</si>
  <si>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</si>
  <si>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</si>
  <si>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</si>
  <si>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</si>
  <si>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</si>
  <si>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</si>
  <si>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</si>
  <si>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</si>
  <si>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</si>
  <si>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</si>
  <si>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</si>
  <si>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</si>
  <si>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</si>
  <si>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</si>
  <si>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</si>
  <si>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</si>
  <si>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</si>
  <si>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</si>
  <si>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</si>
  <si>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</si>
  <si>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</si>
  <si>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</si>
  <si>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</si>
  <si>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</si>
  <si>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</si>
  <si>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</si>
  <si>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</si>
  <si>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</si>
  <si>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</si>
  <si>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</si>
  <si>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</si>
  <si>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</si>
  <si>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</si>
  <si>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</si>
  <si>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</si>
  <si>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</si>
  <si>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</si>
  <si>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</si>
  <si>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</si>
  <si>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</si>
  <si>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</si>
  <si>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</si>
  <si>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</si>
  <si>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</si>
  <si>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</si>
  <si>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</si>
  <si>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</si>
  <si>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</si>
  <si>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</si>
  <si>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</si>
  <si>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</si>
  <si>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</si>
  <si>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</si>
  <si>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</si>
  <si>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</si>
  <si>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</si>
  <si>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</si>
  <si>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</si>
  <si>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</si>
  <si>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</si>
  <si>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</si>
  <si>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</si>
  <si>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</si>
  <si>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</si>
  <si>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</si>
  <si>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</si>
  <si>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</si>
  <si>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</si>
  <si>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</si>
  <si>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</si>
  <si>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</si>
  <si>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</si>
  <si>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</si>
  <si>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</si>
  <si>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</si>
  <si>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</si>
  <si>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</si>
  <si>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</si>
  <si>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</si>
  <si>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</si>
  <si>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</si>
  <si>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</si>
  <si>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</si>
  <si>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</si>
  <si>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</si>
  <si>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</si>
  <si>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</si>
  <si>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</si>
  <si>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</si>
  <si>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</si>
  <si>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</si>
  <si>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</si>
  <si>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</si>
  <si>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</si>
  <si>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</si>
  <si>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</si>
  <si>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</si>
  <si>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</si>
  <si>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</si>
  <si>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</si>
  <si>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</si>
  <si>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</si>
  <si>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</si>
  <si>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</si>
  <si>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</si>
  <si>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</si>
  <si>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</si>
  <si>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</si>
  <si>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</si>
  <si>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</si>
  <si>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</si>
  <si>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</si>
  <si>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</si>
  <si>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</si>
  <si>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</si>
  <si>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</si>
  <si>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</si>
  <si>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</si>
  <si>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</si>
  <si>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</si>
  <si>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</si>
  <si>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</si>
  <si>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</si>
  <si>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</si>
  <si>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</si>
  <si>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</si>
  <si>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</si>
  <si>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</si>
  <si>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</si>
  <si>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</si>
  <si>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</si>
  <si>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</si>
  <si>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</si>
  <si>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</si>
  <si>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</si>
  <si>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</si>
  <si>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</si>
  <si>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</si>
  <si>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</si>
  <si>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</si>
  <si>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</si>
  <si>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</si>
  <si>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</si>
  <si>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</si>
  <si>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</si>
  <si>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</si>
  <si>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</si>
  <si>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</si>
  <si>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</si>
  <si>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</si>
  <si>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</si>
  <si>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</si>
  <si>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</si>
  <si>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</si>
  <si>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</si>
  <si>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</si>
  <si>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</si>
  <si>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</si>
  <si>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</si>
  <si>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</si>
  <si>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</si>
  <si>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</si>
  <si>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</si>
  <si>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</si>
  <si>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</si>
  <si>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</si>
  <si>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</si>
  <si>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</si>
  <si>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</si>
  <si>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</si>
  <si>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</si>
  <si>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</si>
  <si>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</si>
  <si>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</si>
  <si>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</si>
  <si>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</si>
  <si>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</si>
  <si>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</si>
  <si>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</si>
  <si>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</si>
  <si>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</si>
  <si>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</si>
  <si>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</si>
  <si>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</si>
  <si>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</si>
  <si>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</si>
  <si>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</si>
  <si>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</si>
  <si>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</si>
  <si>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</si>
  <si>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</si>
  <si>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</si>
  <si>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</si>
  <si>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</si>
  <si>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</si>
  <si>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</si>
  <si>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</si>
  <si>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</si>
  <si>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</si>
  <si>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</si>
  <si>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</si>
  <si>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</si>
  <si>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</si>
  <si>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</si>
  <si>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</si>
  <si>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</si>
  <si>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</si>
  <si>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</si>
  <si>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</si>
  <si>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</si>
  <si>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</si>
  <si>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</si>
  <si>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</si>
  <si>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</si>
  <si>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</si>
  <si>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</si>
  <si>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</si>
  <si>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</si>
  <si>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</si>
  <si>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</si>
  <si>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</si>
  <si>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</si>
  <si>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</si>
  <si>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</si>
  <si>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</si>
  <si>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</si>
  <si>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</si>
  <si>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</si>
  <si>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</si>
  <si>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</si>
  <si>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</si>
  <si>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</si>
  <si>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</si>
  <si>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</si>
  <si>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</si>
  <si>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</si>
  <si>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</si>
  <si>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</si>
  <si>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</si>
  <si>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</si>
  <si>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</si>
  <si>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</si>
  <si>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</si>
  <si>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</si>
  <si>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</si>
  <si>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</si>
  <si>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</si>
  <si>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</si>
  <si>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</si>
  <si>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</si>
  <si>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</si>
  <si>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</si>
  <si>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</si>
  <si>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</si>
  <si>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</si>
  <si>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</si>
  <si>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</si>
  <si>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</si>
  <si>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</si>
  <si>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</si>
  <si>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</si>
  <si>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</si>
  <si>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</si>
  <si>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</si>
  <si>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</si>
  <si>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</si>
  <si>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</si>
  <si>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</si>
  <si>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</si>
  <si>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</si>
  <si>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</si>
  <si>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</si>
  <si>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</si>
  <si>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</si>
  <si>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</si>
  <si>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</si>
  <si>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</si>
  <si>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</si>
  <si>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</si>
  <si>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</si>
  <si>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</si>
  <si>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</si>
  <si>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</si>
  <si>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</si>
  <si>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</si>
  <si>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</si>
  <si>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</si>
  <si>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</si>
  <si>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</si>
  <si>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</si>
  <si>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</si>
  <si>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</si>
  <si>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</si>
  <si>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</si>
  <si>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</si>
  <si>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</si>
  <si>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</si>
  <si>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</si>
  <si>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</si>
  <si>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</si>
  <si>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</si>
  <si>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</si>
  <si>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</si>
  <si>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</si>
  <si>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</si>
  <si>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</si>
  <si>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</si>
  <si>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</si>
  <si>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</si>
  <si>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</si>
  <si>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</si>
  <si>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</si>
  <si>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</si>
  <si>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</si>
  <si>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</si>
  <si>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</si>
  <si>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</si>
  <si>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</si>
  <si>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</si>
  <si>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</si>
  <si>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</si>
  <si>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</si>
  <si>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</si>
  <si>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</si>
  <si>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</si>
  <si>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</si>
  <si>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</si>
  <si>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</si>
  <si>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</si>
  <si>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</si>
  <si>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</si>
  <si>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</si>
  <si>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</si>
  <si>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</si>
  <si>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</si>
  <si>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</si>
  <si>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</si>
  <si>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</si>
  <si>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</si>
  <si>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</si>
  <si>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</si>
  <si>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</si>
  <si>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</si>
  <si>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</si>
  <si>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</si>
  <si>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</si>
  <si>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</si>
  <si>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</si>
  <si>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</si>
  <si>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</si>
  <si>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</si>
  <si>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</si>
  <si>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</si>
  <si>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</si>
  <si>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</si>
  <si>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</si>
  <si>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</si>
  <si>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</si>
  <si>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</si>
  <si>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</si>
  <si>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</si>
  <si>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</si>
  <si>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</si>
  <si>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</si>
  <si>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</si>
  <si>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</si>
  <si>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</si>
  <si>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</si>
  <si>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</si>
  <si>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</si>
  <si>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</si>
  <si>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</si>
  <si>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</si>
  <si>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</si>
  <si>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</si>
  <si>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</si>
  <si>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</si>
  <si>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</si>
  <si>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</si>
  <si>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</si>
  <si>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</si>
  <si>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</si>
  <si>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</si>
  <si>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</si>
  <si>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</si>
  <si>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</si>
  <si>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</si>
  <si>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</si>
  <si>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</si>
  <si>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</si>
  <si>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</si>
  <si>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</si>
  <si>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</si>
  <si>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</si>
  <si>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</si>
  <si>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</si>
  <si>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</si>
  <si>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</si>
  <si>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</si>
  <si>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</si>
  <si>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</si>
  <si>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</si>
  <si>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</si>
  <si>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</si>
  <si>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</si>
  <si>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</si>
  <si>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</si>
  <si>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</si>
  <si>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</si>
  <si>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</si>
  <si>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</si>
  <si>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</si>
  <si>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</si>
  <si>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</si>
  <si>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</si>
  <si>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</si>
  <si>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</si>
  <si>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</si>
  <si>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</si>
  <si>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</si>
  <si>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</si>
  <si>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</si>
  <si>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</si>
  <si>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</si>
  <si>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</si>
  <si>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</si>
  <si>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</si>
  <si>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</si>
  <si>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</si>
  <si>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</si>
  <si>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</si>
  <si>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</si>
  <si>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</si>
  <si>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</si>
  <si>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</si>
  <si>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</si>
  <si>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</si>
  <si>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</si>
  <si>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</si>
  <si>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</si>
  <si>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</si>
  <si>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</si>
  <si>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</si>
  <si>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</si>
  <si>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</si>
  <si>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</si>
  <si>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</si>
  <si>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</si>
  <si>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</si>
  <si>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</si>
  <si>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</si>
  <si>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</si>
  <si>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</si>
  <si>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</si>
  <si>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</si>
  <si>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</si>
  <si>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</si>
  <si>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</si>
  <si>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</si>
  <si>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</si>
  <si>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</si>
  <si>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</si>
  <si>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</si>
  <si>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</si>
  <si>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</si>
  <si>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</si>
  <si>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</si>
  <si>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</si>
  <si>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</si>
  <si>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</si>
  <si>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</si>
  <si>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</si>
  <si>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</si>
  <si>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</si>
  <si>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</si>
  <si>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</si>
  <si>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</si>
  <si>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</si>
  <si>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</si>
  <si>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</si>
  <si>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</si>
  <si>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</si>
  <si>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</si>
  <si>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</si>
  <si>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</si>
  <si>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</si>
  <si>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</si>
  <si>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</si>
  <si>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</si>
  <si>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</si>
  <si>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</si>
  <si>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</si>
  <si>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</si>
  <si>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</si>
  <si>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</si>
  <si>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</si>
  <si>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</si>
  <si>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</si>
  <si>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</si>
  <si>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</si>
  <si>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</si>
  <si>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</si>
  <si>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</si>
  <si>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</si>
  <si>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</si>
  <si>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</si>
  <si>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</si>
  <si>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</si>
  <si>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</si>
  <si>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</si>
  <si>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</si>
  <si>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</si>
  <si>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</si>
  <si>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</si>
  <si>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</si>
  <si>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</si>
  <si>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</si>
  <si>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</si>
  <si>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</si>
  <si>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</si>
  <si>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</si>
  <si>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</si>
  <si>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</si>
  <si>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</si>
  <si>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</si>
  <si>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</si>
  <si>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</si>
  <si>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</si>
  <si>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</si>
  <si>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</si>
  <si>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</si>
  <si>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</si>
  <si>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</si>
  <si>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</si>
  <si>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</si>
  <si>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</si>
  <si>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</si>
  <si>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</si>
  <si>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</si>
  <si>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</si>
  <si>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</si>
  <si>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</si>
  <si>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</si>
  <si>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</si>
  <si>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</si>
  <si>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</si>
  <si>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</si>
  <si>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</si>
  <si>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</si>
  <si>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</si>
  <si>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</si>
  <si>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</si>
  <si>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</si>
  <si>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</si>
  <si>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</si>
  <si>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</si>
  <si>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</si>
  <si>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</si>
  <si>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</si>
  <si>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</si>
  <si>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</si>
  <si>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</si>
  <si>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</si>
  <si>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</si>
  <si>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</si>
  <si>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</si>
  <si>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</si>
  <si>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</si>
  <si>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</si>
  <si>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</si>
  <si>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</si>
  <si>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</si>
  <si>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</si>
  <si>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</si>
  <si>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</si>
  <si>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</si>
  <si>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</si>
  <si>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</si>
  <si>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</si>
  <si>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</si>
  <si>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</si>
  <si>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</si>
  <si>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</si>
  <si>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</si>
  <si>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</si>
  <si>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</si>
  <si>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</si>
  <si>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</si>
  <si>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</si>
  <si>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</si>
  <si>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</si>
  <si>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</si>
  <si>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</si>
  <si>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</si>
  <si>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</si>
  <si>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</si>
  <si>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</si>
  <si>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</si>
  <si>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</si>
  <si>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</si>
  <si>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</si>
  <si>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</si>
  <si>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</si>
  <si>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</si>
  <si>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</si>
  <si>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</si>
  <si>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</si>
  <si>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</si>
  <si>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</si>
  <si>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</si>
  <si>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</si>
  <si>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</si>
  <si>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</si>
  <si>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</si>
  <si>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</si>
  <si>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</si>
  <si>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</si>
  <si>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</si>
  <si>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</si>
  <si>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</si>
  <si>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</si>
  <si>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</si>
  <si>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</si>
  <si>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</si>
  <si>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</si>
  <si>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</si>
  <si>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</si>
  <si>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</si>
  <si>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</si>
  <si>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</si>
  <si>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</si>
  <si>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</si>
  <si>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</si>
  <si>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</si>
  <si>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</si>
  <si>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</si>
  <si>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</si>
  <si>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</si>
  <si>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</si>
  <si>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</si>
  <si>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</si>
  <si>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</si>
  <si>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</si>
  <si>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</si>
  <si>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</si>
  <si>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</si>
  <si>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</si>
  <si>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</si>
  <si>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</si>
  <si>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</si>
  <si>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</si>
  <si>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</si>
  <si>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</si>
  <si>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</si>
  <si>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</si>
  <si>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</si>
  <si>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</si>
  <si>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</si>
  <si>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</si>
  <si>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</si>
  <si>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</si>
  <si>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</si>
  <si>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</si>
  <si>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</si>
  <si>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</si>
  <si>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</si>
  <si>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</si>
  <si>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</si>
  <si>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</si>
  <si>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</si>
  <si>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</si>
  <si>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</si>
  <si>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</si>
  <si>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</si>
  <si>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</si>
  <si>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</si>
  <si>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</si>
  <si>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</si>
  <si>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</si>
  <si>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</si>
  <si>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</si>
  <si>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</si>
  <si>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</si>
  <si>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</si>
  <si>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</si>
  <si>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</si>
  <si>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</si>
  <si>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</si>
  <si>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</si>
  <si>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</si>
  <si>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</si>
  <si>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</si>
  <si>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</si>
  <si>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</si>
  <si>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</si>
  <si>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</si>
  <si>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</si>
  <si>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</si>
  <si>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</si>
  <si>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</si>
  <si>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</si>
  <si>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</si>
  <si>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</si>
  <si>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</si>
  <si>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</si>
  <si>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</si>
  <si>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</si>
  <si>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</si>
  <si>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</si>
  <si>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</si>
  <si>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</si>
  <si>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</si>
  <si>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</si>
  <si>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</si>
  <si>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</si>
  <si>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</si>
  <si>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</si>
  <si>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</si>
  <si>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</si>
  <si>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</si>
  <si>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</si>
  <si>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</si>
  <si>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</si>
  <si>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</si>
  <si>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</si>
  <si>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</si>
  <si>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</si>
  <si>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</si>
  <si>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</si>
  <si>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</si>
  <si>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</si>
  <si>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</si>
  <si>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</si>
  <si>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</si>
  <si>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</si>
  <si>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</si>
  <si>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</si>
  <si>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</si>
  <si>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</si>
  <si>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</si>
  <si>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</si>
  <si>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</si>
  <si>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</si>
  <si>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</si>
  <si>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</si>
  <si>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</si>
  <si>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</si>
  <si>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</si>
  <si>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</si>
  <si>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</si>
  <si>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</si>
  <si>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</si>
  <si>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</si>
  <si>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</si>
  <si>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</si>
  <si>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</si>
  <si>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</si>
  <si>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</si>
  <si>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</si>
  <si>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</si>
  <si>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</si>
  <si>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</si>
  <si>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</si>
  <si>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</si>
  <si>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</si>
  <si>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</si>
  <si>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</si>
  <si>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</si>
  <si>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</si>
  <si>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</si>
  <si>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</si>
  <si>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</si>
  <si>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</si>
  <si>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</si>
  <si>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</si>
  <si>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</si>
  <si>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</si>
  <si>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</si>
  <si>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</si>
  <si>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</si>
  <si>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</si>
  <si>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</si>
  <si>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</si>
  <si>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</si>
  <si>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</si>
  <si>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</si>
  <si>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</si>
  <si>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</si>
  <si>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</si>
  <si>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</si>
  <si>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</si>
  <si>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</si>
  <si>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</si>
  <si>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</si>
  <si>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</si>
  <si>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</si>
  <si>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</si>
  <si>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</si>
  <si>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</si>
  <si>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</si>
  <si>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</si>
  <si>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</si>
  <si>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</si>
  <si>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</si>
  <si>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</si>
  <si>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</si>
  <si>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</si>
  <si>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</si>
  <si>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</si>
  <si>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</si>
  <si>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</si>
  <si>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</si>
  <si>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</si>
  <si>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</si>
  <si>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</si>
  <si>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</si>
  <si>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</si>
  <si>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</si>
  <si>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</si>
  <si>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</si>
  <si>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</si>
  <si>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</si>
  <si>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</si>
  <si>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</si>
  <si>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</si>
  <si>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</si>
  <si>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</si>
  <si>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</si>
  <si>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</si>
  <si>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</si>
  <si>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</si>
  <si>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</si>
  <si>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</si>
  <si>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</si>
  <si>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</si>
  <si>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</si>
  <si>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</si>
  <si>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</si>
  <si>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</si>
  <si>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</si>
  <si>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</si>
  <si>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</si>
  <si>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</si>
  <si>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</si>
  <si>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</si>
  <si>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</si>
  <si>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</si>
  <si>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</si>
  <si>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</si>
  <si>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</si>
  <si>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</si>
  <si>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</si>
  <si>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</si>
  <si>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</si>
  <si>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</si>
  <si>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</si>
  <si>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</si>
  <si>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</si>
  <si>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</si>
  <si>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</si>
  <si>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</si>
  <si>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</si>
  <si>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</si>
  <si>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</si>
  <si>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</si>
  <si>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</si>
  <si>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</si>
  <si>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</si>
  <si>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</si>
  <si>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</si>
  <si>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</si>
  <si>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</si>
  <si>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</si>
  <si>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</si>
  <si>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</si>
  <si>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</si>
  <si>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</si>
  <si>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</si>
  <si>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</si>
  <si>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</si>
  <si>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</si>
  <si>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</si>
  <si>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</si>
  <si>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</si>
  <si>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</si>
  <si>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</si>
  <si>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</si>
  <si>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</si>
  <si>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</si>
  <si>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</si>
  <si>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</si>
  <si>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</si>
  <si>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</si>
  <si>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</si>
  <si>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</si>
  <si>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</si>
  <si>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</si>
  <si>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</si>
  <si>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</si>
  <si>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</si>
  <si>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</si>
  <si>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</si>
  <si>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</si>
  <si>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</si>
  <si>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</si>
  <si>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</si>
  <si>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</si>
  <si>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</si>
  <si>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</si>
  <si>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</si>
  <si>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</si>
  <si>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</si>
  <si>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</si>
  <si>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</si>
  <si>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</si>
  <si>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</si>
  <si>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</si>
  <si>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</si>
  <si>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</si>
  <si>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</si>
  <si>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</si>
  <si>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</si>
  <si>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</si>
  <si>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</si>
  <si>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</si>
  <si>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</si>
  <si>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</si>
  <si>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</si>
  <si>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</si>
  <si>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</si>
  <si>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</si>
  <si>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</si>
  <si>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</si>
  <si>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</si>
  <si>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</si>
  <si>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</si>
  <si>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</si>
  <si>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</si>
  <si>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</si>
  <si>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</si>
  <si>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</si>
  <si>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</si>
  <si>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</si>
  <si>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</si>
  <si>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</si>
  <si>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</si>
  <si>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</si>
  <si>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</si>
  <si>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</si>
  <si>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</si>
  <si>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</si>
  <si>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</si>
  <si>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</si>
  <si>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</si>
  <si>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</si>
  <si>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</si>
  <si>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</si>
  <si>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</si>
  <si>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</si>
  <si>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</si>
  <si>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</si>
  <si>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</si>
  <si>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</si>
  <si>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</si>
  <si>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</si>
  <si>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</si>
  <si>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</si>
  <si>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</si>
  <si>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</si>
  <si>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</si>
  <si>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</si>
  <si>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</si>
  <si>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</si>
  <si>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</si>
  <si>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</si>
  <si>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</si>
  <si>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</si>
  <si>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</si>
  <si>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</si>
  <si>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</si>
  <si>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</si>
  <si>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</si>
  <si>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</si>
  <si>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</si>
  <si>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</si>
  <si>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</si>
  <si>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</si>
  <si>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</si>
  <si>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</si>
  <si>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</si>
  <si>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</si>
  <si>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</si>
  <si>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</si>
  <si>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</si>
  <si>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</si>
  <si>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</si>
  <si>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</si>
  <si>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</si>
  <si>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</si>
  <si>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</si>
  <si>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</si>
  <si>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</si>
  <si>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</si>
  <si>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</si>
  <si>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</si>
  <si>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</si>
  <si>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</si>
  <si>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</si>
  <si>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</si>
  <si>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</si>
  <si>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</si>
  <si>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</si>
  <si>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</si>
  <si>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</si>
  <si>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</si>
  <si>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</si>
  <si>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</si>
  <si>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</si>
  <si>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</si>
  <si>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</si>
  <si>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</si>
  <si>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</si>
  <si>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</si>
  <si>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</si>
  <si>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</si>
  <si>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</si>
  <si>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</si>
  <si>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</si>
  <si>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</si>
  <si>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</si>
  <si>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</si>
  <si>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</si>
  <si>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</si>
  <si>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</si>
  <si>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</si>
  <si>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</si>
  <si>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</si>
  <si>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</si>
  <si>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</si>
  <si>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</si>
  <si>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</si>
  <si>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</si>
  <si>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</si>
  <si>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</si>
  <si>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</si>
  <si>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</si>
  <si>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</si>
  <si>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</si>
  <si>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</si>
  <si>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</si>
  <si>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</si>
  <si>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</si>
  <si>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</si>
  <si>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</si>
  <si>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</si>
  <si>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</si>
  <si>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</si>
  <si>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</si>
  <si>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</si>
  <si>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</si>
  <si>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</si>
  <si>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</si>
  <si>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</si>
  <si>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</si>
  <si>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</si>
  <si>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</si>
  <si>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</si>
  <si>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</si>
  <si>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</si>
  <si>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</si>
  <si>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</si>
  <si>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</si>
  <si>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</si>
  <si>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</si>
  <si>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</si>
  <si>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</si>
  <si>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</si>
  <si>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</si>
  <si>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</si>
  <si>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</si>
  <si>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</si>
  <si>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</si>
  <si>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</si>
  <si>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</si>
  <si>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</si>
  <si>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</si>
  <si>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</si>
  <si>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</si>
  <si>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</si>
  <si>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</si>
  <si>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</si>
  <si>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</si>
  <si>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</si>
  <si>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</si>
  <si>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</si>
  <si>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</si>
  <si>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</si>
  <si>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</si>
  <si>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</si>
  <si>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</si>
  <si>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</si>
  <si>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</si>
  <si>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</si>
  <si>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</si>
  <si>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</si>
  <si>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</si>
  <si>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</si>
  <si>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</si>
  <si>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</si>
  <si>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</si>
  <si>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</si>
  <si>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</si>
  <si>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</si>
  <si>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</si>
  <si>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</si>
  <si>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</si>
  <si>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</si>
  <si>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</si>
  <si>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</si>
  <si>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</si>
  <si>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</si>
  <si>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</si>
  <si>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</si>
  <si>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</si>
  <si>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</si>
  <si>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</si>
  <si>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</si>
  <si>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</si>
  <si>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</si>
  <si>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</si>
  <si>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</si>
  <si>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</si>
  <si>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</si>
  <si>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</si>
  <si>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</si>
  <si>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</si>
  <si>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</si>
  <si>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</si>
  <si>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</si>
  <si>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</si>
  <si>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</si>
  <si>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</si>
  <si>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</si>
  <si>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</si>
  <si>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</si>
  <si>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</si>
  <si>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</si>
  <si>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</si>
  <si>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</si>
  <si>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</si>
  <si>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</si>
  <si>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</si>
  <si>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</si>
  <si>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</si>
  <si>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</si>
  <si>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</si>
  <si>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</si>
  <si>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</si>
  <si>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</si>
  <si>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</si>
  <si>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</si>
  <si>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</si>
  <si>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</si>
  <si>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</si>
  <si>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</si>
  <si>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</si>
  <si>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</si>
  <si>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</si>
  <si>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</si>
  <si>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</si>
  <si>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</si>
  <si>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</si>
  <si>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</si>
  <si>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</si>
  <si>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</si>
  <si>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</si>
  <si>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</si>
  <si>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</si>
  <si>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</si>
  <si>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</si>
  <si>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</si>
  <si>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</si>
  <si>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</si>
  <si>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</si>
  <si>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</si>
  <si>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</si>
  <si>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</si>
  <si>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</si>
  <si>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</si>
  <si>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</si>
  <si>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</si>
  <si>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</si>
  <si>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</si>
  <si>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</si>
  <si>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</si>
  <si>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</si>
  <si>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</si>
  <si>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</si>
  <si>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</si>
  <si>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</si>
  <si>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</si>
  <si>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</si>
  <si>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</si>
  <si>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</si>
  <si>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</si>
  <si>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</si>
  <si>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</si>
  <si>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</si>
  <si>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</si>
  <si>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</si>
  <si>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</si>
  <si>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</si>
  <si>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</si>
  <si>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</si>
  <si>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</si>
  <si>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</si>
  <si>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</si>
  <si>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</si>
  <si>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</si>
  <si>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</si>
  <si>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</si>
  <si>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</si>
  <si>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</si>
  <si>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</si>
  <si>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</si>
  <si>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</si>
  <si>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</si>
  <si>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</si>
  <si>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</si>
  <si>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</si>
  <si>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</si>
  <si>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</si>
  <si>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</si>
  <si>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</si>
  <si>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</si>
  <si>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</si>
  <si>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</si>
  <si>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</si>
  <si>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</si>
  <si>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</si>
  <si>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</si>
  <si>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</si>
  <si>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</si>
  <si>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</si>
  <si>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</si>
  <si>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</si>
  <si>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</si>
  <si>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</si>
  <si>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</si>
  <si>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</si>
  <si>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</si>
  <si>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</si>
  <si>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</si>
  <si>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</si>
  <si>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</si>
  <si>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</si>
  <si>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</si>
  <si>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</si>
  <si>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</si>
  <si>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</si>
  <si>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</si>
  <si>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</si>
  <si>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</si>
  <si>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</si>
  <si>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</si>
  <si>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</si>
  <si>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</si>
  <si>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</si>
  <si>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</si>
  <si>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</si>
  <si>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</si>
  <si>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</si>
  <si>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</si>
  <si>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</si>
  <si>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</si>
  <si>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</si>
  <si>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</si>
  <si>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</si>
  <si>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</si>
  <si>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</si>
  <si>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</si>
  <si>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</si>
  <si>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</si>
  <si>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</si>
  <si>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</si>
  <si>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</si>
  <si>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</si>
  <si>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</si>
  <si>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</si>
  <si>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</si>
  <si>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</si>
  <si>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</si>
  <si>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</si>
  <si>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</si>
  <si>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</si>
  <si>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</si>
  <si>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</si>
  <si>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</si>
  <si>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</si>
  <si>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</si>
  <si>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</si>
  <si>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</si>
  <si>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</si>
  <si>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</si>
  <si>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</si>
  <si>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</si>
  <si>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</si>
  <si>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</si>
  <si>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</si>
  <si>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</si>
  <si>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</si>
  <si>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</si>
  <si>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</si>
  <si>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</si>
  <si>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</si>
  <si>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</si>
  <si>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</si>
  <si>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</si>
  <si>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</si>
  <si>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</si>
  <si>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</si>
  <si>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</si>
  <si>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</si>
  <si>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</si>
  <si>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</si>
  <si>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</si>
  <si>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</si>
  <si>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</si>
  <si>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</si>
  <si>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</si>
  <si>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</si>
  <si>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</si>
  <si>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</si>
  <si>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</si>
  <si>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</si>
  <si>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</si>
  <si>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</si>
  <si>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</si>
  <si>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</si>
  <si>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</si>
  <si>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</si>
  <si>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</si>
  <si>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</si>
  <si>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</si>
  <si>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</si>
  <si>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</si>
  <si>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</si>
  <si>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</si>
  <si>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</si>
  <si>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</si>
  <si>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</si>
  <si>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</si>
  <si>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</si>
  <si>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</si>
  <si>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</si>
  <si>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</si>
  <si>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</si>
  <si>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</si>
  <si>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</si>
  <si>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</si>
  <si>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</si>
  <si>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</si>
  <si>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</si>
  <si>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</si>
  <si>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</si>
  <si>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</si>
  <si>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</si>
  <si>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</si>
  <si>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</si>
  <si>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</si>
  <si>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</si>
  <si>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</si>
  <si>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</si>
  <si>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</si>
  <si>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</si>
  <si>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</si>
  <si>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</si>
  <si>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</si>
  <si>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</si>
  <si>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</si>
  <si>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</si>
  <si>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</si>
  <si>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</si>
  <si>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</si>
  <si>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</si>
  <si>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</si>
  <si>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</si>
  <si>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</si>
  <si>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</si>
  <si>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</si>
  <si>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</si>
  <si>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</si>
  <si>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</si>
  <si>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</si>
  <si>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</si>
  <si>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</si>
  <si>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</si>
  <si>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</si>
  <si>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</si>
  <si>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</si>
  <si>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</si>
  <si>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</si>
  <si>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</si>
  <si>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</si>
  <si>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</si>
  <si>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</si>
  <si>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</si>
  <si>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</si>
  <si>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</si>
  <si>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</si>
  <si>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</si>
  <si>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</si>
  <si>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</si>
  <si>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</si>
  <si>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</si>
  <si>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</si>
  <si>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</si>
  <si>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</si>
  <si>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</si>
  <si>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</si>
  <si>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</si>
  <si>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</si>
  <si>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</si>
  <si>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</si>
  <si>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</si>
  <si>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</si>
  <si>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</si>
  <si>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</si>
  <si>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</si>
  <si>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</si>
  <si>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</si>
  <si>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</si>
  <si>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</si>
  <si>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</si>
  <si>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</si>
  <si>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</si>
  <si>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</si>
  <si>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</si>
  <si>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</si>
  <si>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</si>
  <si>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</si>
  <si>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</si>
  <si>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</si>
  <si>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</si>
  <si>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</si>
  <si>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</si>
  <si>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</si>
  <si>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</si>
  <si>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</si>
  <si>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</si>
  <si>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</si>
  <si>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</si>
  <si>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</si>
  <si>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</si>
  <si>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</si>
  <si>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</si>
  <si>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</si>
  <si>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</si>
  <si>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</si>
  <si>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</si>
  <si>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</si>
  <si>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</si>
  <si>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</si>
  <si>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</si>
  <si>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</si>
  <si>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</si>
  <si>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</si>
  <si>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</si>
  <si>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</si>
  <si>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</si>
  <si>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</si>
  <si>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</si>
  <si>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</si>
  <si>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</si>
  <si>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</si>
  <si>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</si>
  <si>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</si>
  <si>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</si>
  <si>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</si>
  <si>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</si>
  <si>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</si>
  <si>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</si>
  <si>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</si>
  <si>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</si>
  <si>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</si>
  <si>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</si>
  <si>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</si>
  <si>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</si>
  <si>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</si>
  <si>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</si>
  <si>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</si>
  <si>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</si>
  <si>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</si>
  <si>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</si>
  <si>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</si>
  <si>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</si>
  <si>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</si>
  <si>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</si>
  <si>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</si>
  <si>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</si>
  <si>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</si>
  <si>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</si>
  <si>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</si>
  <si>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</si>
  <si>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</si>
  <si>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</si>
  <si>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</si>
  <si>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</si>
  <si>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</si>
  <si>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</si>
  <si>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</si>
  <si>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</si>
  <si>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</si>
  <si>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</si>
  <si>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</si>
  <si>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</si>
  <si>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</si>
  <si>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</si>
  <si>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</si>
  <si>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</si>
  <si>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</si>
  <si>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</si>
  <si>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</si>
  <si>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</si>
  <si>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</si>
  <si>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</si>
  <si>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</si>
  <si>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</si>
  <si>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</si>
  <si>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</si>
  <si>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</si>
  <si>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</si>
  <si>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</si>
  <si>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</si>
  <si>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</si>
  <si>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</si>
  <si>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</si>
  <si>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</si>
  <si>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</si>
  <si>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</si>
  <si>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</si>
  <si>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</si>
  <si>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</si>
  <si>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</si>
  <si>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</si>
  <si>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</si>
  <si>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</si>
  <si>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</si>
  <si>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</si>
  <si>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</si>
  <si>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</si>
  <si>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</si>
  <si>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</si>
  <si>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</si>
  <si>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</si>
  <si>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</si>
  <si>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</si>
  <si>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</si>
  <si>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</si>
  <si>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</si>
  <si>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</si>
  <si>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</si>
  <si>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</si>
  <si>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</si>
  <si>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</si>
  <si>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</si>
  <si>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</si>
  <si>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</si>
  <si>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</si>
  <si>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</si>
  <si>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</si>
  <si>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</si>
  <si>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</si>
  <si>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</si>
  <si>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</si>
  <si>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</si>
  <si>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</si>
  <si>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</si>
  <si>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</si>
  <si>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</si>
  <si>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</si>
  <si>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</si>
  <si>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</si>
  <si>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</si>
  <si>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</si>
  <si>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</si>
  <si>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</si>
  <si>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</si>
  <si>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</si>
  <si>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</si>
  <si>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</si>
  <si>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</si>
  <si>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</si>
  <si>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</si>
  <si>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</si>
  <si>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</si>
  <si>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</si>
  <si>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</si>
  <si>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</si>
  <si>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</si>
  <si>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</si>
  <si>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</si>
  <si>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</si>
  <si>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</si>
  <si>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</si>
  <si>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</si>
  <si>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</si>
  <si>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</si>
  <si>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</si>
  <si>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</si>
  <si>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</si>
  <si>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</si>
  <si>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</si>
  <si>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</si>
  <si>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</si>
  <si>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</si>
  <si>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</si>
  <si>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</si>
  <si>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</si>
  <si>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</si>
  <si>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</si>
  <si>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</si>
  <si>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</si>
  <si>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</si>
  <si>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</si>
  <si>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</si>
  <si>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</si>
  <si>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</si>
  <si>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</si>
  <si>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</si>
  <si>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</si>
  <si>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</si>
  <si>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</si>
  <si>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</si>
  <si>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</si>
  <si>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</si>
  <si>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</si>
  <si>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</si>
  <si>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</si>
  <si>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</si>
  <si>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</si>
  <si>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</si>
  <si>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</si>
  <si>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</si>
  <si>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</si>
  <si>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</si>
  <si>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</si>
  <si>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</si>
  <si>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</si>
  <si>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</si>
  <si>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</si>
  <si>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</si>
  <si>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</si>
  <si>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</si>
  <si>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</si>
  <si>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</si>
  <si>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</si>
  <si>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</si>
  <si>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</si>
  <si>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</si>
  <si>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</si>
  <si>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</si>
  <si>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</si>
  <si>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</si>
  <si>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</si>
  <si>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</si>
  <si>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</si>
  <si>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</si>
  <si>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</si>
  <si>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</si>
  <si>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</si>
  <si>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</si>
  <si>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</si>
  <si>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</si>
  <si>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</si>
  <si>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</si>
  <si>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</si>
  <si>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</si>
  <si>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</si>
  <si>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</si>
  <si>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</si>
  <si>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</si>
  <si>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</si>
  <si>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</si>
  <si>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</si>
  <si>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</si>
  <si>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</si>
  <si>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</si>
  <si>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</si>
  <si>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</si>
  <si>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</si>
  <si>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</si>
  <si>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</si>
  <si>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</si>
  <si>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</si>
  <si>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</si>
  <si>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</si>
  <si>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</si>
  <si>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</si>
  <si>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</si>
  <si>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</si>
  <si>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</si>
  <si>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</si>
  <si>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</si>
  <si>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</si>
  <si>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</si>
  <si>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</si>
  <si>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</si>
  <si>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</si>
  <si>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</si>
  <si>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</si>
  <si>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</si>
  <si>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</si>
  <si>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</si>
  <si>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</si>
  <si>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</si>
  <si>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</si>
  <si>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</si>
  <si>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</si>
  <si>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</si>
  <si>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</si>
  <si>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</si>
  <si>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</si>
  <si>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</si>
  <si>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</si>
  <si>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</si>
  <si>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</si>
  <si>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</si>
  <si>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</si>
  <si>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</si>
  <si>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</si>
  <si>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</si>
  <si>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</si>
  <si>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</si>
  <si>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</si>
  <si>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</si>
  <si>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</si>
  <si>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</si>
  <si>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</si>
  <si>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</si>
  <si>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</si>
  <si>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</si>
  <si>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</si>
  <si>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</si>
  <si>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</si>
  <si>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</si>
  <si>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</si>
  <si>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</si>
  <si>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</si>
  <si>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</si>
  <si>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</si>
  <si>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</si>
  <si>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</si>
  <si>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</si>
  <si>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</si>
  <si>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</si>
  <si>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</si>
  <si>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</si>
  <si>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</si>
  <si>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</si>
  <si>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</si>
  <si>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</si>
  <si>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</si>
  <si>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</si>
  <si>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</si>
  <si>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</si>
  <si>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</si>
  <si>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</si>
  <si>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</si>
  <si>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</si>
  <si>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</si>
  <si>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</si>
  <si>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</si>
  <si>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</si>
  <si>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</si>
  <si>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</si>
  <si>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</si>
  <si>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</si>
  <si>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</si>
  <si>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</si>
  <si>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</si>
  <si>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</si>
  <si>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</si>
  <si>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</si>
  <si>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</si>
  <si>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</si>
  <si>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</si>
  <si>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</si>
  <si>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</si>
  <si>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</si>
  <si>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</si>
  <si>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</si>
  <si>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</si>
  <si>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</si>
  <si>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</si>
  <si>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</si>
  <si>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</si>
  <si>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</si>
  <si>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</si>
  <si>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</si>
  <si>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</si>
  <si>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</si>
  <si>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</si>
  <si>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</si>
  <si>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</si>
  <si>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</si>
  <si>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</si>
  <si>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</si>
  <si>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</si>
  <si>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</si>
  <si>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</si>
  <si>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</si>
  <si>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</si>
  <si>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</si>
  <si>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</si>
  <si>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</si>
  <si>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</si>
  <si>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</si>
  <si>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</si>
  <si>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</si>
  <si>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</si>
  <si>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</si>
  <si>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</si>
  <si>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</si>
  <si>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</si>
  <si>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</si>
  <si>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</si>
  <si>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</si>
  <si>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</si>
  <si>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</si>
  <si>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</si>
  <si>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</si>
  <si>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</si>
  <si>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</si>
  <si>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</si>
  <si>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</si>
  <si>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</si>
  <si>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</si>
  <si>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</si>
  <si>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</si>
  <si>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</si>
  <si>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</si>
  <si>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</si>
  <si>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</si>
  <si>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</si>
  <si>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</si>
  <si>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</si>
  <si>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</si>
  <si>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</si>
  <si>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</si>
  <si>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</si>
  <si>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</si>
  <si>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</si>
  <si>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</si>
  <si>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</si>
  <si>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</si>
  <si>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</si>
  <si>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</si>
  <si>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</si>
  <si>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</si>
  <si>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</si>
  <si>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</si>
  <si>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</si>
  <si>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</si>
  <si>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</si>
  <si>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</si>
  <si>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</si>
  <si>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</si>
  <si>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</si>
  <si>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</si>
  <si>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</si>
  <si>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</si>
  <si>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</si>
  <si>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</si>
  <si>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</si>
  <si>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</si>
  <si>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</si>
  <si>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</si>
  <si>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</si>
  <si>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</si>
  <si>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</si>
  <si>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</si>
  <si>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</si>
  <si>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</si>
  <si>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</si>
  <si>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</si>
  <si>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</si>
  <si>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</si>
  <si>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</si>
  <si>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</si>
  <si>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</si>
  <si>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</si>
  <si>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</si>
  <si>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</si>
  <si>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</si>
  <si>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</si>
  <si>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</si>
  <si>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</si>
  <si>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</si>
  <si>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</si>
  <si>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</si>
  <si>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</si>
  <si>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</si>
  <si>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</si>
  <si>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</si>
  <si>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</si>
  <si>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</si>
  <si>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</si>
  <si>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</si>
  <si>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</si>
  <si>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</si>
  <si>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</si>
  <si>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</si>
  <si>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</si>
  <si>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</si>
  <si>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</si>
  <si>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</si>
  <si>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</si>
  <si>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</si>
  <si>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</si>
  <si>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</si>
  <si>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</si>
  <si>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</si>
  <si>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</si>
  <si>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</si>
  <si>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</si>
  <si>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</si>
  <si>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</si>
  <si>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</si>
  <si>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</si>
  <si>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</si>
  <si>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</si>
  <si>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</si>
  <si>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</si>
  <si>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</si>
  <si>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</si>
  <si>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</si>
  <si>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</si>
  <si>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</si>
  <si>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</si>
  <si>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</si>
  <si>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</si>
  <si>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</si>
  <si>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</si>
  <si>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</si>
  <si>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</si>
  <si>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</si>
  <si>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</si>
  <si>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</si>
  <si>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</si>
  <si>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</si>
  <si>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</si>
  <si>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</si>
  <si>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</si>
  <si>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</si>
  <si>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</si>
  <si>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</si>
  <si>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</si>
  <si>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</si>
  <si>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</si>
  <si>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</si>
  <si>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</si>
  <si>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</si>
  <si>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</si>
  <si>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</si>
  <si>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</si>
  <si>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</si>
  <si>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</si>
  <si>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</si>
  <si>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</si>
  <si>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</si>
  <si>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</si>
  <si>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</si>
  <si>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</si>
  <si>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</si>
  <si>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</si>
  <si>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</si>
  <si>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</si>
  <si>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</si>
  <si>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</si>
  <si>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</si>
  <si>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</si>
  <si>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</si>
  <si>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</si>
  <si>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</si>
  <si>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</si>
  <si>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</si>
  <si>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</si>
  <si>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</si>
  <si>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</si>
  <si>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</si>
  <si>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</si>
  <si>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</si>
  <si>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</si>
  <si>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</si>
  <si>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</si>
  <si>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</si>
  <si>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</si>
  <si>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</si>
  <si>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</si>
  <si>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</si>
  <si>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</si>
  <si>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</si>
  <si>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</si>
  <si>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</si>
  <si>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</si>
  <si>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</si>
  <si>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</si>
  <si>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</si>
  <si>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</si>
  <si>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</si>
  <si>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</si>
  <si>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</si>
  <si>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</si>
  <si>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</si>
  <si>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</si>
  <si>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</si>
  <si>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</si>
  <si>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</si>
  <si>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</si>
  <si>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</si>
  <si>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</si>
  <si>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</si>
  <si>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</si>
  <si>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</si>
  <si>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</si>
  <si>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</si>
  <si>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</si>
  <si>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</si>
  <si>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</si>
  <si>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</si>
  <si>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</si>
  <si>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</si>
  <si>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</si>
  <si>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</si>
  <si>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</si>
  <si>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</si>
  <si>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</si>
  <si>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</si>
  <si>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</si>
  <si>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</si>
  <si>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</si>
  <si>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</si>
  <si>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</si>
  <si>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</si>
  <si>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</si>
  <si>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</si>
  <si>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</si>
  <si>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</si>
  <si>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</si>
  <si>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</si>
  <si>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</si>
  <si>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</si>
  <si>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</si>
  <si>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</si>
  <si>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</si>
  <si>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</si>
  <si>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</si>
  <si>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</si>
  <si>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</si>
  <si>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</si>
  <si>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</si>
  <si>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</si>
  <si>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</si>
  <si>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</si>
  <si>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</si>
  <si>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</si>
  <si>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</si>
  <si>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</si>
  <si>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</si>
  <si>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</si>
  <si>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</si>
  <si>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</si>
  <si>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</si>
  <si>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</si>
  <si>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</si>
  <si>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</si>
  <si>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</si>
  <si>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</si>
  <si>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</si>
  <si>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</si>
  <si>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</si>
  <si>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</si>
  <si>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</si>
  <si>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</si>
  <si>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</si>
  <si>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</si>
  <si>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</si>
  <si>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</si>
  <si>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</si>
  <si>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</si>
  <si>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</si>
  <si>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</si>
  <si>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</si>
  <si>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</si>
  <si>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</si>
  <si>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</si>
  <si>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</si>
  <si>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</si>
  <si>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</si>
  <si>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</si>
  <si>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</si>
  <si>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</si>
  <si>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</si>
  <si>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</si>
  <si>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</si>
  <si>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</si>
  <si>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</si>
  <si>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</si>
  <si>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</si>
  <si>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</si>
  <si>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</si>
  <si>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</si>
  <si>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</si>
  <si>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</si>
  <si>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</si>
  <si>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</si>
  <si>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</si>
  <si>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</si>
  <si>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</si>
  <si>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</si>
  <si>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</si>
  <si>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</si>
  <si>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</si>
  <si>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</si>
  <si>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</si>
  <si>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</si>
  <si>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</si>
  <si>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</si>
  <si>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</si>
  <si>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</si>
  <si>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</si>
  <si>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</si>
  <si>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</si>
  <si>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</si>
  <si>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</si>
  <si>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</si>
  <si>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</si>
  <si>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</si>
  <si>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</si>
  <si>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</si>
  <si>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</si>
  <si>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</si>
  <si>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</si>
  <si>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</si>
  <si>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</si>
  <si>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</si>
  <si>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</si>
  <si>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</si>
  <si>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</si>
  <si>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</si>
  <si>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</si>
  <si>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</si>
  <si>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</si>
  <si>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</si>
  <si>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</si>
  <si>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</si>
  <si>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</si>
  <si>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</si>
  <si>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</si>
  <si>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</si>
  <si>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</si>
  <si>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</si>
  <si>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</si>
  <si>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</si>
  <si>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</si>
  <si>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</si>
  <si>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</si>
  <si>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</si>
  <si>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</si>
  <si>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</si>
  <si>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</si>
  <si>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</si>
  <si>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</si>
  <si>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</si>
  <si>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</si>
  <si>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</si>
  <si>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</si>
  <si>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</si>
  <si>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</si>
  <si>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</si>
  <si>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</si>
  <si>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</si>
  <si>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</si>
  <si>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</si>
  <si>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</si>
  <si>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</si>
  <si>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</si>
  <si>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</si>
  <si>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</si>
  <si>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</si>
  <si>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</si>
  <si>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</si>
  <si>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</si>
  <si>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</si>
  <si>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</si>
  <si>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</si>
  <si>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</si>
  <si>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</si>
  <si>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</si>
  <si>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</si>
  <si>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</si>
  <si>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</si>
  <si>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</si>
  <si>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</si>
  <si>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</si>
  <si>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</si>
  <si>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</si>
  <si>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</si>
  <si>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</si>
  <si>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</si>
  <si>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</si>
  <si>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</si>
  <si>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</si>
  <si>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</si>
  <si>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</si>
  <si>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</si>
  <si>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</si>
  <si>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</si>
  <si>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</si>
  <si>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</si>
  <si>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</si>
  <si>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</si>
  <si>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</si>
  <si>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</si>
  <si>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</si>
  <si>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</si>
  <si>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</si>
  <si>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</si>
  <si>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</si>
  <si>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</si>
  <si>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</si>
  <si>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</si>
  <si>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</si>
  <si>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</si>
  <si>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</si>
  <si>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</si>
  <si>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</si>
  <si>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</si>
  <si>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</si>
  <si>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</si>
  <si>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</si>
  <si>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</si>
  <si>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</si>
  <si>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</si>
  <si>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</si>
  <si>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</si>
  <si>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</si>
  <si>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</si>
  <si>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</si>
  <si>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</si>
  <si>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</si>
  <si>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</si>
  <si>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</si>
  <si>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</si>
  <si>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</si>
  <si>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</si>
  <si>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</si>
  <si>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</si>
  <si>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</si>
  <si>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</si>
  <si>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</si>
  <si>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</si>
  <si>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</si>
  <si>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</si>
  <si>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</si>
  <si>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</si>
  <si>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</si>
  <si>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</si>
  <si>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</si>
  <si>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</si>
  <si>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</si>
  <si>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</si>
  <si>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</si>
  <si>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</si>
  <si>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</si>
  <si>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</si>
  <si>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</si>
  <si>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</si>
  <si>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</si>
  <si>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</si>
  <si>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</si>
  <si>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</si>
  <si>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</si>
  <si>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</si>
  <si>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</si>
  <si>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</si>
  <si>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</si>
  <si>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</si>
  <si>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</si>
  <si>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</si>
  <si>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</si>
  <si>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</si>
  <si>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</si>
  <si>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</si>
  <si>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</si>
  <si>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</si>
  <si>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</si>
  <si>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</si>
  <si>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</si>
  <si>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</si>
  <si>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</si>
  <si>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</si>
  <si>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</si>
  <si>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</si>
  <si>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</si>
  <si>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</si>
  <si>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</si>
  <si>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</si>
  <si>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</si>
  <si>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</si>
  <si>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</si>
  <si>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</si>
  <si>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</si>
  <si>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</si>
  <si>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</si>
  <si>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</si>
  <si>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</si>
  <si>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</si>
  <si>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</si>
  <si>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</si>
  <si>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</si>
  <si>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</si>
  <si>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</si>
  <si>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</si>
  <si>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</si>
  <si>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</si>
  <si>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</si>
  <si>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</si>
  <si>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</si>
  <si>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</si>
  <si>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</si>
  <si>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</si>
  <si>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</si>
  <si>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</si>
  <si>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</si>
  <si>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</si>
  <si>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</si>
  <si>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</si>
  <si>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</si>
  <si>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</si>
  <si>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</si>
  <si>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</si>
  <si>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</si>
  <si>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</si>
  <si>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</si>
  <si>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</si>
  <si>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</si>
  <si>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</si>
  <si>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</si>
  <si>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</si>
  <si>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</si>
  <si>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</si>
  <si>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</si>
  <si>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</si>
  <si>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</si>
  <si>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</si>
  <si>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</si>
  <si>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</si>
  <si>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</si>
  <si>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</si>
  <si>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</si>
  <si>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</si>
  <si>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</si>
  <si>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</si>
  <si>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</si>
  <si>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</si>
  <si>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</si>
  <si>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</si>
  <si>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</si>
  <si>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</si>
  <si>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</si>
  <si>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</si>
  <si>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</si>
  <si>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</si>
  <si>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</si>
  <si>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</si>
  <si>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</si>
  <si>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</si>
  <si>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</si>
  <si>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</si>
  <si>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</si>
  <si>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</si>
  <si>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</si>
  <si>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</si>
  <si>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</si>
  <si>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</si>
  <si>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</si>
  <si>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</si>
  <si>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</si>
  <si>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</si>
  <si>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</si>
  <si>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</si>
  <si>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</si>
  <si>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</si>
  <si>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</si>
  <si>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</si>
  <si>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</si>
  <si>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</si>
  <si>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</si>
  <si>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</si>
  <si>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</si>
  <si>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</si>
  <si>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</si>
  <si>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</si>
  <si>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</si>
  <si>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</si>
  <si>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</si>
  <si>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</si>
  <si>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</si>
  <si>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</si>
  <si>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</si>
  <si>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</si>
  <si>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</si>
  <si>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</si>
  <si>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</si>
  <si>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</si>
  <si>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</si>
  <si>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</si>
  <si>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</si>
  <si>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</si>
  <si>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</si>
  <si>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</si>
  <si>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</si>
  <si>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</si>
  <si>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</si>
  <si>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</si>
  <si>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</si>
  <si>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</si>
  <si>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</si>
  <si>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</si>
  <si>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</si>
  <si>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</si>
  <si>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</si>
  <si>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</si>
  <si>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</si>
  <si>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</si>
  <si>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</si>
  <si>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</si>
  <si>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</si>
  <si>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</si>
  <si>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</si>
  <si>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</si>
  <si>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</si>
  <si>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</si>
  <si>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</si>
  <si>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</si>
  <si>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</si>
  <si>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</si>
  <si>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</si>
  <si>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</si>
  <si>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</si>
  <si>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</si>
  <si>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</si>
  <si>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</si>
  <si>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</si>
  <si>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</si>
  <si>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</si>
  <si>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</si>
  <si>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</si>
  <si>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</si>
  <si>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</si>
  <si>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</si>
  <si>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</si>
  <si>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</si>
  <si>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</si>
  <si>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</si>
  <si>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</si>
  <si>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</si>
  <si>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</si>
  <si>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</si>
  <si>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</si>
  <si>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</si>
  <si>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</si>
  <si>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</si>
  <si>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</si>
  <si>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</si>
  <si>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</si>
  <si>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</si>
  <si>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</si>
  <si>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</si>
  <si>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</si>
  <si>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</si>
  <si>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</si>
  <si>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</si>
  <si>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</si>
  <si>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</si>
  <si>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</si>
  <si>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</si>
  <si>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</si>
  <si>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</si>
  <si>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</si>
  <si>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</si>
  <si>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</si>
  <si>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</si>
  <si>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</si>
  <si>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</si>
  <si>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</si>
  <si>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</si>
  <si>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</si>
  <si>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</si>
  <si>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</si>
  <si>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</si>
  <si>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</si>
  <si>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</si>
  <si>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</si>
  <si>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</si>
  <si>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</si>
  <si>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</si>
  <si>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</si>
  <si>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</si>
  <si>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</si>
  <si>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</si>
  <si>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</si>
  <si>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</si>
  <si>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</si>
  <si>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</si>
  <si>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</si>
  <si>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</si>
  <si>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</si>
  <si>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</si>
  <si>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</si>
  <si>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</si>
  <si>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</si>
  <si>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</si>
  <si>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</si>
  <si>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</si>
  <si>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</si>
  <si>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</si>
  <si>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</si>
  <si>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</si>
  <si>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</si>
  <si>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</si>
  <si>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</si>
  <si>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</si>
  <si>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</si>
  <si>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</si>
  <si>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</si>
  <si>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</si>
  <si>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</si>
  <si>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</si>
  <si>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</si>
  <si>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</si>
  <si>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</si>
  <si>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</si>
  <si>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</si>
  <si>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</si>
  <si>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</si>
  <si>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</si>
  <si>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</si>
  <si>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</si>
  <si>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</si>
  <si>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</si>
  <si>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</si>
  <si>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</si>
  <si>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</si>
  <si>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</si>
  <si>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</si>
  <si>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</si>
  <si>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</si>
  <si>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</si>
  <si>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</si>
  <si>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</si>
  <si>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</si>
  <si>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</si>
  <si>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</si>
  <si>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</si>
  <si>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</si>
  <si>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</si>
  <si>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</si>
  <si>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</si>
  <si>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</si>
  <si>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</si>
  <si>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</si>
  <si>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</si>
  <si>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</si>
  <si>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</si>
  <si>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</si>
  <si>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</si>
  <si>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</si>
  <si>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</si>
  <si>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</si>
  <si>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</si>
  <si>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</si>
  <si>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</si>
  <si>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</si>
  <si>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</si>
  <si>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</si>
  <si>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</si>
  <si>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</si>
  <si>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</si>
  <si>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</si>
  <si>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</si>
  <si>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</si>
  <si>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</si>
  <si>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</si>
  <si>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</si>
  <si>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</si>
  <si>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</si>
  <si>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</si>
  <si>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</si>
  <si>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</si>
  <si>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</si>
  <si>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</si>
  <si>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</si>
  <si>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</si>
  <si>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</si>
  <si>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</si>
  <si>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</si>
  <si>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</si>
  <si>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</si>
  <si>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</si>
  <si>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</si>
  <si>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</si>
  <si>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</si>
  <si>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</si>
  <si>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</si>
  <si>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</si>
  <si>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</si>
  <si>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</si>
  <si>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</si>
  <si>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</si>
  <si>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</si>
  <si>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</si>
  <si>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</si>
  <si>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</si>
  <si>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</si>
  <si>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</si>
  <si>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</si>
  <si>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</si>
  <si>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</si>
  <si>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</si>
  <si>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</si>
  <si>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</si>
  <si>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</si>
  <si>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</si>
  <si>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</si>
  <si>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</si>
  <si>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</si>
  <si>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</si>
  <si>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</si>
  <si>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</si>
  <si>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</si>
  <si>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</si>
  <si>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</si>
  <si>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</si>
  <si>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</si>
  <si>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</si>
  <si>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</si>
  <si>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</si>
  <si>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</si>
  <si>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</si>
  <si>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</si>
  <si>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</si>
  <si>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</si>
  <si>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</si>
  <si>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</si>
  <si>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</si>
  <si>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</si>
  <si>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</si>
  <si>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</si>
  <si>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</si>
  <si>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</si>
  <si>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</si>
  <si>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</si>
  <si>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</si>
  <si>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</si>
  <si>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</si>
  <si>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</si>
  <si>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</si>
  <si>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</si>
  <si>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</si>
  <si>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</si>
  <si>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</si>
  <si>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</si>
  <si>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</si>
  <si>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</si>
  <si>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</si>
  <si>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</si>
  <si>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</si>
  <si>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</si>
  <si>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</si>
  <si>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</si>
  <si>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</si>
  <si>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</si>
  <si>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</si>
  <si>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</si>
  <si>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</si>
  <si>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</si>
  <si>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</si>
  <si>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</si>
  <si>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</si>
  <si>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</si>
  <si>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</si>
  <si>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</si>
  <si>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</si>
  <si>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</si>
  <si>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</si>
  <si>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</si>
  <si>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</si>
  <si>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</si>
  <si>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</si>
  <si>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</si>
  <si>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</si>
  <si>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</si>
  <si>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</si>
  <si>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</si>
  <si>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</si>
  <si>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</si>
  <si>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</si>
  <si>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</si>
  <si>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</si>
  <si>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</si>
  <si>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</si>
  <si>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</si>
  <si>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</si>
  <si>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</si>
  <si>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</si>
  <si>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</si>
  <si>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</si>
  <si>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</si>
  <si>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</si>
  <si>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</si>
  <si>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</si>
  <si>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</si>
  <si>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</si>
  <si>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</si>
  <si>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</si>
  <si>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</si>
  <si>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</si>
  <si>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</si>
  <si>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</si>
  <si>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</si>
  <si>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</si>
  <si>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</si>
  <si>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</si>
  <si>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</si>
  <si>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</si>
  <si>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</si>
  <si>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</si>
  <si>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</si>
  <si>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</si>
  <si>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</si>
  <si>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</si>
  <si>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</si>
  <si>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</si>
  <si>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</si>
  <si>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</si>
  <si>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</si>
  <si>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</si>
  <si>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</si>
  <si>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</si>
  <si>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</si>
  <si>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</si>
  <si>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</si>
  <si>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</si>
  <si>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</si>
  <si>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</si>
  <si>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</si>
  <si>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</si>
  <si>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</si>
  <si>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</si>
  <si>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</si>
  <si>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</si>
  <si>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</si>
  <si>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</si>
  <si>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</si>
  <si>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</si>
  <si>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</si>
  <si>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</si>
  <si>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</si>
  <si>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</si>
  <si>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</si>
  <si>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</si>
  <si>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</si>
  <si>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</si>
  <si>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</si>
  <si>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</si>
  <si>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</si>
  <si>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</si>
  <si>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</si>
  <si>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</si>
  <si>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</si>
  <si>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</si>
  <si>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</si>
  <si>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</si>
  <si>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</si>
  <si>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</si>
  <si>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</si>
  <si>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</si>
  <si>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</si>
  <si>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</si>
  <si>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</si>
  <si>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</si>
  <si>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</si>
  <si>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</si>
  <si>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</si>
  <si>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</si>
  <si>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</si>
  <si>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</si>
  <si>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</si>
  <si>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</si>
  <si>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</si>
  <si>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</si>
  <si>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</si>
  <si>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</si>
  <si>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</si>
  <si>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</si>
  <si>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</si>
  <si>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</si>
  <si>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</si>
  <si>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</si>
  <si>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</si>
  <si>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</si>
  <si>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</si>
  <si>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</si>
  <si>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</si>
  <si>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</si>
  <si>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</si>
  <si>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</si>
  <si>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</si>
  <si>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</si>
  <si>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</si>
  <si>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</si>
  <si>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</si>
  <si>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</si>
  <si>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</si>
  <si>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</si>
  <si>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</si>
  <si>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</si>
  <si>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</si>
  <si>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</si>
  <si>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</si>
  <si>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</si>
  <si>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</si>
  <si>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</si>
  <si>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</si>
  <si>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</si>
  <si>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</si>
  <si>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</si>
  <si>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</si>
  <si>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</si>
  <si>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</si>
  <si>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</si>
  <si>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</si>
  <si>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</si>
  <si>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</si>
  <si>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</si>
  <si>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</si>
  <si>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</si>
  <si>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</si>
  <si>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</si>
  <si>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</si>
  <si>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</si>
  <si>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</si>
  <si>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</si>
  <si>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</si>
  <si>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</si>
  <si>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</si>
  <si>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</si>
  <si>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</si>
  <si>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</si>
  <si>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</si>
  <si>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</si>
  <si>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</si>
  <si>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</si>
  <si>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</si>
  <si>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</si>
  <si>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</si>
  <si>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</si>
  <si>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</si>
  <si>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</si>
  <si>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</si>
  <si>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</si>
  <si>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</si>
  <si>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</si>
  <si>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</si>
  <si>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</si>
  <si>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</si>
  <si>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</si>
  <si>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</si>
  <si>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</si>
  <si>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</si>
  <si>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</si>
  <si>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</si>
  <si>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</si>
  <si>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</si>
  <si>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</si>
  <si>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</si>
  <si>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</si>
  <si>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</si>
  <si>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</si>
  <si>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</si>
  <si>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</si>
  <si>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</si>
  <si>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</si>
  <si>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</si>
  <si>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</si>
  <si>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</si>
  <si>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</si>
  <si>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</si>
  <si>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</si>
  <si>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</si>
  <si>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</si>
  <si>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</si>
  <si>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</si>
  <si>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</si>
  <si>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</si>
  <si>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</si>
  <si>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</si>
  <si>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</si>
  <si>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</si>
  <si>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</si>
  <si>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</si>
  <si>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</si>
  <si>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</si>
  <si>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</si>
  <si>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</si>
  <si>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</si>
  <si>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</si>
  <si>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</si>
  <si>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</si>
  <si>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</si>
  <si>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</si>
  <si>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</si>
  <si>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</si>
  <si>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</si>
  <si>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</si>
  <si>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</si>
  <si>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</si>
  <si>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</si>
  <si>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</si>
  <si>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</si>
  <si>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</si>
  <si>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</si>
  <si>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</si>
  <si>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</si>
  <si>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</si>
  <si>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</si>
  <si>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</si>
  <si>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</si>
  <si>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</si>
  <si>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</si>
  <si>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</si>
  <si>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</si>
  <si>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</si>
  <si>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</si>
  <si>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</si>
  <si>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</si>
  <si>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</si>
  <si>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</si>
  <si>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</si>
  <si>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</si>
  <si>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</si>
  <si>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</si>
  <si>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</si>
  <si>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</si>
  <si>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</si>
  <si>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</si>
  <si>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</si>
  <si>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</si>
  <si>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</si>
  <si>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</si>
  <si>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</si>
  <si>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</si>
  <si>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</si>
  <si>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</si>
  <si>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</si>
  <si>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</si>
  <si>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</si>
  <si>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</si>
  <si>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</si>
  <si>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</si>
  <si>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</si>
  <si>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</si>
  <si>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</si>
  <si>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</si>
  <si>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</si>
  <si>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</si>
  <si>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</si>
  <si>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</si>
  <si>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</si>
  <si>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</si>
  <si>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</si>
  <si>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</si>
  <si>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</si>
  <si>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</si>
  <si>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</si>
  <si>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</si>
  <si>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</si>
  <si>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</si>
  <si>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</si>
  <si>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</si>
  <si>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</si>
  <si>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</si>
  <si>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</si>
  <si>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</si>
  <si>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</si>
  <si>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</si>
  <si>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</si>
  <si>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</si>
  <si>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</si>
  <si>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</si>
  <si>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</si>
  <si>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</si>
  <si>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</si>
  <si>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</si>
  <si>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</si>
  <si>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</si>
  <si>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</si>
  <si>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</si>
  <si>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</si>
  <si>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</si>
  <si>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</si>
  <si>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</si>
  <si>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</si>
  <si>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</si>
  <si>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</si>
  <si>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</si>
  <si>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</si>
  <si>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</si>
  <si>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</si>
  <si>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</si>
  <si>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</si>
  <si>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</si>
  <si>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</si>
  <si>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</si>
  <si>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</si>
  <si>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</si>
  <si>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</si>
  <si>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</si>
  <si>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</si>
  <si>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</si>
  <si>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</si>
  <si>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</si>
  <si>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</si>
  <si>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</si>
  <si>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</si>
  <si>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</si>
  <si>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</si>
  <si>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</si>
  <si>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</si>
  <si>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</si>
  <si>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</si>
  <si>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</si>
  <si>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</si>
  <si>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</si>
  <si>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</si>
  <si>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</si>
  <si>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</si>
  <si>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</si>
  <si>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</si>
  <si>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</si>
  <si>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</si>
  <si>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</si>
  <si>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</si>
  <si>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</si>
  <si>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</si>
  <si>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</si>
  <si>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</si>
  <si>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</si>
  <si>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</si>
  <si>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</si>
  <si>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</si>
  <si>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</si>
  <si>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</si>
  <si>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</si>
  <si>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</si>
  <si>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</si>
  <si>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</si>
  <si>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</si>
  <si>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</si>
  <si>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</si>
  <si>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</si>
  <si>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</si>
  <si>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</si>
  <si>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</si>
  <si>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</si>
  <si>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</si>
  <si>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</si>
  <si>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</si>
  <si>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</si>
  <si>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</si>
  <si>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</si>
  <si>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</si>
  <si>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</si>
  <si>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</si>
  <si>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</si>
  <si>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</si>
  <si>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</si>
  <si>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</si>
  <si>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</si>
  <si>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</si>
  <si>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</si>
  <si>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</si>
  <si>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</si>
  <si>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</si>
  <si>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</si>
  <si>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</si>
  <si>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</si>
  <si>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</si>
  <si>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</si>
  <si>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</si>
  <si>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</si>
  <si>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</si>
  <si>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</si>
  <si>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</si>
  <si>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</si>
  <si>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</si>
  <si>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</si>
  <si>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</si>
  <si>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</si>
  <si>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</si>
  <si>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</si>
  <si>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</si>
  <si>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</si>
  <si>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</si>
  <si>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</si>
  <si>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</si>
  <si>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</si>
  <si>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</si>
  <si>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</si>
  <si>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</si>
  <si>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</si>
  <si>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</si>
  <si>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</si>
  <si>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</si>
  <si>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</si>
  <si>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</si>
  <si>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</si>
  <si>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</si>
  <si>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</si>
  <si>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</si>
  <si>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</si>
  <si>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</si>
  <si>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</si>
  <si>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</si>
  <si>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</si>
  <si>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</si>
  <si>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</si>
  <si>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</si>
  <si>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</si>
  <si>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</si>
  <si>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</si>
  <si>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</si>
  <si>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</si>
  <si>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</si>
  <si>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</si>
  <si>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</si>
  <si>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</si>
  <si>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</si>
  <si>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</si>
  <si>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</si>
  <si>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</si>
  <si>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</si>
  <si>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</si>
  <si>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</si>
  <si>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</si>
  <si>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</si>
  <si>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</si>
  <si>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</si>
  <si>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</si>
  <si>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</si>
  <si>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</si>
  <si>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</si>
  <si>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</si>
  <si>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</si>
  <si>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</si>
  <si>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</si>
  <si>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</si>
  <si>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</si>
  <si>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</si>
  <si>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</si>
  <si>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</si>
  <si>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</si>
  <si>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</si>
  <si>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</si>
  <si>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</si>
  <si>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</si>
  <si>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</si>
  <si>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</si>
  <si>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</si>
  <si>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</si>
  <si>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</si>
  <si>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</si>
  <si>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</si>
  <si>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</si>
  <si>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</si>
  <si>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</si>
  <si>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</si>
  <si>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</si>
  <si>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</si>
  <si>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</si>
  <si>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</si>
  <si>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</si>
  <si>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</si>
  <si>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</si>
  <si>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</si>
  <si>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</si>
  <si>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</si>
  <si>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</si>
  <si>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</si>
  <si>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</si>
  <si>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</si>
  <si>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</si>
  <si>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</si>
  <si>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</si>
  <si>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</si>
  <si>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</si>
  <si>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</si>
  <si>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</si>
  <si>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</si>
  <si>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</si>
  <si>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</si>
  <si>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</si>
  <si>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</si>
  <si>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</si>
  <si>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</si>
  <si>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</si>
  <si>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</si>
  <si>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</si>
  <si>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</si>
  <si>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</si>
  <si>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</si>
  <si>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</si>
  <si>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</si>
  <si>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</si>
  <si>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</si>
  <si>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</si>
  <si>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</si>
  <si>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</si>
  <si>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</si>
  <si>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</si>
  <si>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</si>
  <si>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</si>
  <si>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</si>
  <si>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</si>
  <si>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</si>
  <si>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</si>
  <si>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</si>
  <si>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</si>
  <si>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</si>
  <si>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</si>
  <si>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</si>
  <si>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</si>
  <si>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</si>
  <si>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</si>
  <si>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</si>
  <si>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</si>
  <si>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</si>
  <si>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</si>
  <si>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</si>
  <si>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</si>
  <si>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</si>
  <si>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</si>
  <si>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</si>
  <si>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</si>
  <si>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</si>
  <si>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</si>
  <si>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</si>
  <si>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</si>
  <si>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</si>
  <si>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</si>
  <si>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</si>
  <si>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</si>
  <si>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</si>
  <si>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</si>
  <si>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</si>
  <si>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</si>
  <si>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</si>
  <si>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</si>
  <si>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</si>
  <si>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</si>
  <si>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</si>
  <si>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</si>
  <si>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</si>
  <si>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</si>
  <si>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</si>
  <si>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</si>
  <si>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</si>
  <si>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</si>
  <si>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</si>
  <si>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</si>
  <si>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</si>
  <si>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</si>
  <si>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</si>
  <si>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</si>
  <si>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</si>
  <si>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</si>
  <si>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</si>
  <si>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</si>
  <si>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</si>
  <si>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</si>
  <si>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</si>
  <si>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</si>
  <si>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</si>
  <si>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</si>
  <si>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</si>
  <si>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</si>
  <si>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</si>
  <si>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</si>
  <si>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</si>
  <si>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</si>
  <si>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</si>
  <si>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</si>
  <si>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</si>
  <si>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</si>
  <si>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</si>
  <si>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</si>
  <si>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</si>
  <si>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</si>
  <si>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</si>
  <si>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</si>
  <si>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</si>
  <si>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</si>
  <si>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</si>
  <si>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</si>
  <si>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</si>
  <si>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</si>
  <si>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</si>
  <si>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</si>
  <si>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</si>
  <si>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</si>
  <si>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</si>
  <si>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</si>
  <si>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</si>
  <si>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</si>
  <si>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</si>
  <si>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</si>
  <si>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</si>
  <si>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</si>
  <si>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</si>
  <si>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</si>
  <si>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</si>
  <si>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</si>
  <si>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</si>
  <si>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</si>
  <si>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</si>
  <si>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</si>
  <si>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</si>
  <si>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</si>
  <si>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</si>
  <si>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</si>
  <si>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</si>
  <si>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</si>
  <si>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</si>
  <si>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</si>
  <si>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</si>
  <si>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</si>
  <si>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</si>
  <si>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</si>
  <si>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</si>
  <si>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</si>
  <si>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</si>
  <si>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</si>
  <si>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</si>
  <si>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</si>
  <si>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</si>
  <si>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</si>
  <si>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</si>
  <si>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</si>
  <si>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</si>
  <si>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</si>
  <si>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</si>
  <si>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</si>
  <si>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</si>
  <si>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</si>
  <si>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</si>
  <si>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</si>
  <si>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</si>
  <si>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</si>
  <si>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</si>
  <si>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</si>
  <si>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</si>
  <si>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</si>
  <si>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</si>
  <si>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</si>
  <si>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</si>
  <si>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</si>
  <si>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</si>
  <si>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</si>
  <si>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</si>
  <si>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</si>
  <si>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</si>
  <si>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</si>
  <si>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</si>
  <si>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</si>
  <si>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</si>
  <si>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</si>
  <si>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</si>
  <si>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</si>
  <si>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</si>
  <si>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</si>
  <si>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</si>
  <si>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</si>
  <si>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</si>
  <si>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</si>
  <si>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</si>
  <si>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</si>
  <si>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</si>
  <si>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</si>
  <si>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</si>
  <si>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</si>
  <si>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</si>
  <si>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</si>
  <si>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</si>
  <si>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</si>
  <si>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</si>
  <si>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</si>
  <si>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</si>
  <si>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</si>
  <si>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</si>
  <si>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</si>
  <si>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</si>
  <si>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</si>
  <si>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</si>
  <si>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</si>
  <si>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</si>
  <si>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</si>
  <si>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</si>
  <si>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</si>
  <si>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</si>
  <si>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</si>
  <si>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</si>
  <si>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</si>
  <si>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</si>
  <si>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</si>
  <si>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</si>
  <si>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</si>
  <si>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</si>
  <si>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</si>
  <si>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</si>
  <si>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</si>
  <si>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</si>
  <si>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</si>
  <si>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</si>
  <si>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</si>
  <si>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</si>
  <si>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</si>
  <si>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</si>
  <si>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</si>
  <si>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</si>
  <si>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</si>
  <si>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</si>
  <si>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</si>
  <si>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</si>
  <si>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</si>
  <si>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</si>
  <si>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</si>
  <si>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</si>
  <si>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</si>
  <si>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</si>
  <si>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</si>
  <si>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</si>
  <si>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</si>
  <si>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</si>
  <si>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</si>
  <si>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</si>
  <si>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</si>
  <si>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</si>
  <si>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</si>
  <si>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</si>
  <si>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</si>
  <si>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</si>
  <si>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</si>
  <si>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</si>
  <si>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</si>
  <si>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</si>
  <si>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</si>
  <si>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</si>
  <si>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</si>
  <si>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</si>
  <si>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</si>
  <si>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</si>
  <si>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</si>
  <si>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</si>
  <si>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</si>
  <si>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</si>
  <si>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</si>
  <si>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</si>
  <si>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</si>
  <si>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</si>
  <si>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</si>
  <si>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</si>
  <si>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</si>
  <si>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</si>
  <si>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</si>
  <si>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</si>
  <si>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</si>
  <si>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</si>
  <si>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</si>
  <si>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</si>
  <si>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</si>
  <si>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</si>
  <si>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</si>
  <si>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</si>
  <si>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</si>
  <si>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</si>
  <si>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</si>
  <si>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</si>
  <si>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</si>
  <si>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</si>
  <si>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</si>
  <si>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</si>
  <si>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</si>
  <si>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</si>
  <si>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</si>
  <si>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</si>
  <si>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</si>
  <si>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</si>
  <si>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</si>
  <si>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</si>
  <si>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</si>
  <si>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</si>
  <si>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</si>
  <si>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</si>
  <si>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</si>
  <si>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</si>
  <si>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</si>
  <si>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</si>
  <si>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</si>
  <si>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</si>
  <si>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</si>
  <si>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</si>
  <si>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</si>
  <si>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</si>
  <si>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</si>
  <si>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</si>
  <si>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</si>
  <si>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</si>
  <si>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</si>
  <si>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</si>
  <si>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</si>
  <si>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</si>
  <si>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</si>
  <si>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</si>
  <si>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</si>
  <si>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</si>
  <si>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</si>
  <si>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</si>
  <si>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</si>
  <si>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</si>
  <si>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</si>
  <si>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</si>
  <si>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</si>
  <si>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</si>
  <si>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</si>
  <si>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</si>
  <si>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</si>
  <si>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</si>
  <si>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</si>
  <si>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</si>
  <si>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</si>
  <si>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</si>
  <si>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</si>
  <si>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</si>
  <si>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</si>
  <si>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</si>
  <si>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</si>
  <si>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</si>
  <si>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</si>
  <si>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</si>
  <si>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</si>
  <si>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</si>
  <si>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</si>
  <si>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</si>
  <si>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</si>
  <si>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</si>
  <si>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</si>
  <si>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</si>
  <si>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</si>
  <si>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</si>
  <si>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</si>
  <si>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</si>
  <si>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</si>
  <si>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</si>
  <si>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</si>
  <si>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</si>
  <si>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</si>
  <si>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</si>
  <si>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</si>
  <si>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</si>
  <si>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</si>
  <si>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</si>
  <si>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</si>
  <si>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</si>
  <si>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</si>
  <si>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</si>
  <si>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</si>
  <si>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</si>
  <si>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</si>
  <si>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</si>
  <si>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</si>
  <si>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</si>
  <si>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</si>
  <si>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</si>
  <si>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</si>
  <si>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</si>
  <si>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</si>
  <si>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</si>
  <si>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</si>
  <si>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</si>
  <si>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</si>
  <si>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</si>
  <si>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</si>
  <si>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</si>
  <si>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</si>
  <si>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</si>
  <si>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</si>
  <si>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</si>
  <si>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</si>
  <si>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</si>
  <si>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</si>
  <si>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</si>
  <si>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</si>
  <si>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</si>
  <si>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</si>
  <si>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</si>
  <si>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</si>
  <si>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</si>
  <si>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</si>
  <si>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</si>
  <si>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</si>
  <si>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</si>
  <si>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</si>
  <si>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</si>
  <si>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</si>
  <si>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</si>
  <si>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</si>
  <si>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</si>
  <si>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</si>
  <si>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</si>
  <si>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</si>
  <si>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</si>
  <si>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</si>
  <si>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</si>
  <si>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</si>
  <si>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</si>
  <si>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</si>
  <si>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</si>
  <si>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</si>
  <si>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</si>
  <si>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</si>
  <si>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</si>
  <si>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</si>
  <si>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</si>
  <si>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</si>
  <si>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</si>
  <si>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</si>
  <si>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</si>
  <si>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</si>
  <si>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</si>
  <si>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</si>
  <si>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</si>
  <si>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</si>
  <si>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</si>
  <si>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</si>
  <si>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</si>
  <si>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</si>
  <si>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</si>
  <si>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</si>
  <si>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</si>
  <si>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</si>
  <si>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</si>
  <si>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</si>
  <si>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</si>
  <si>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</si>
  <si>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</si>
  <si>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</si>
  <si>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</si>
  <si>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</si>
  <si>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</si>
  <si>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</si>
  <si>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</si>
  <si>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</si>
  <si>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</si>
  <si>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</si>
  <si>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</si>
  <si>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</si>
  <si>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</si>
  <si>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</si>
  <si>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</si>
  <si>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</si>
  <si>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</si>
  <si>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</si>
  <si>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</si>
  <si>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</si>
  <si>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</si>
  <si>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</si>
  <si>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</si>
  <si>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</si>
  <si>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</si>
  <si>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</si>
  <si>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</si>
  <si>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</si>
  <si>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</si>
  <si>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</si>
  <si>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</si>
  <si>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</si>
  <si>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</si>
  <si>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</si>
  <si>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</si>
  <si>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</si>
  <si>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</si>
  <si>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</si>
  <si>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</si>
  <si>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</si>
  <si>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</si>
  <si>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</si>
  <si>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</si>
  <si>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</si>
  <si>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</si>
  <si>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</si>
  <si>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</si>
  <si>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</si>
  <si>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</si>
  <si>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</si>
  <si>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</si>
  <si>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</si>
  <si>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</si>
  <si>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</si>
  <si>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</si>
  <si>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</si>
  <si>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</si>
  <si>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</si>
  <si>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</si>
  <si>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</si>
  <si>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</si>
  <si>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</si>
  <si>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</si>
  <si>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</si>
  <si>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</si>
  <si>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</si>
  <si>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</si>
  <si>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</si>
  <si>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</si>
  <si>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</si>
  <si>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</si>
  <si>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</si>
  <si>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</si>
  <si>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</si>
  <si>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</si>
  <si>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</si>
  <si>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</si>
  <si>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</si>
  <si>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</si>
  <si>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</si>
  <si>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</si>
  <si>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</si>
  <si>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</si>
  <si>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</si>
  <si>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</si>
  <si>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</si>
  <si>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</si>
  <si>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</si>
  <si>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</si>
  <si>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</si>
  <si>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</si>
  <si>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</si>
  <si>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</si>
  <si>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</si>
  <si>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</si>
  <si>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</si>
  <si>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</si>
  <si>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</si>
  <si>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</si>
  <si>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</si>
  <si>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</si>
  <si>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</si>
  <si>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</si>
  <si>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</si>
  <si>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</si>
  <si>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</si>
  <si>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</si>
  <si>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</si>
  <si>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</si>
  <si>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</si>
  <si>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</si>
  <si>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</si>
  <si>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</si>
  <si>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</si>
  <si>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</si>
  <si>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</si>
  <si>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</si>
  <si>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</si>
  <si>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</si>
  <si>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</si>
  <si>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</si>
  <si>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</si>
  <si>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</si>
  <si>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</si>
  <si>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</si>
  <si>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</si>
  <si>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</si>
  <si>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</si>
  <si>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</si>
  <si>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</si>
  <si>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</si>
  <si>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</si>
  <si>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</si>
  <si>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</si>
  <si>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</si>
  <si>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</si>
  <si>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</si>
  <si>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</si>
  <si>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</si>
  <si>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</si>
  <si>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</si>
  <si>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</si>
  <si>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</si>
  <si>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</si>
  <si>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</si>
  <si>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</si>
  <si>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</si>
  <si>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</si>
  <si>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</si>
  <si>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</si>
  <si>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</si>
  <si>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</si>
  <si>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</si>
  <si>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</si>
  <si>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</si>
  <si>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</si>
  <si>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</si>
  <si>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</si>
  <si>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</si>
  <si>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</si>
  <si>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</si>
  <si>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</si>
  <si>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</si>
  <si>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</si>
  <si>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</si>
  <si>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</si>
  <si>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</si>
  <si>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</si>
  <si>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</si>
  <si>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</si>
  <si>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</si>
  <si>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</si>
  <si>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</si>
  <si>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</si>
  <si>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</si>
  <si>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</si>
  <si>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</si>
  <si>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</si>
  <si>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</si>
  <si>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</si>
  <si>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</si>
  <si>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</si>
  <si>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</si>
  <si>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</si>
  <si>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</si>
  <si>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</si>
  <si>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</si>
  <si>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</si>
  <si>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</si>
  <si>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</si>
  <si>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</si>
  <si>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</si>
  <si>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</si>
  <si>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</si>
  <si>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</si>
  <si>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</si>
  <si>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</si>
  <si>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</si>
  <si>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</si>
  <si>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</si>
  <si>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</si>
  <si>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</si>
  <si>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</si>
  <si>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</si>
  <si>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</si>
  <si>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</si>
  <si>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</si>
  <si>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</si>
  <si>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</si>
  <si>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</si>
  <si>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</si>
  <si>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</si>
  <si>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</si>
  <si>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</si>
  <si>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</si>
  <si>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</si>
  <si>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</si>
  <si>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</si>
  <si>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</si>
  <si>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</si>
  <si>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</si>
  <si>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</si>
  <si>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</si>
  <si>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</si>
  <si>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</si>
  <si>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</si>
  <si>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</si>
  <si>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</si>
  <si>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</si>
  <si>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</si>
  <si>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</si>
  <si>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</si>
  <si>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</si>
  <si>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</si>
  <si>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</si>
  <si>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</si>
  <si>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</si>
  <si>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</si>
  <si>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</si>
  <si>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</si>
  <si>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</si>
  <si>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</si>
  <si>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</si>
  <si>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</si>
  <si>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</si>
  <si>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</si>
  <si>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</si>
  <si>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</si>
  <si>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</si>
  <si>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</si>
  <si>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</si>
  <si>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</si>
  <si>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</si>
  <si>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</si>
  <si>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</si>
  <si>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</si>
  <si>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</si>
  <si>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</si>
  <si>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</si>
  <si>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</si>
  <si>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</si>
  <si>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</si>
  <si>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</si>
  <si>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</si>
  <si>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</si>
  <si>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</si>
  <si>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</si>
  <si>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</si>
  <si>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</si>
  <si>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</si>
  <si>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</si>
  <si>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</si>
  <si>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</si>
  <si>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</si>
  <si>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</si>
  <si>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</si>
  <si>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</si>
  <si>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</si>
  <si>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</si>
  <si>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</si>
  <si>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</si>
  <si>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</si>
  <si>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</si>
  <si>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</si>
  <si>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</si>
  <si>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</si>
  <si>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</si>
  <si>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</si>
  <si>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</si>
  <si>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</si>
  <si>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</si>
  <si>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</si>
  <si>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</si>
  <si>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</si>
  <si>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</si>
  <si>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</si>
  <si>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</si>
  <si>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</si>
  <si>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</si>
  <si>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</si>
  <si>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</si>
  <si>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</si>
  <si>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</si>
  <si>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</si>
  <si>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</si>
  <si>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</si>
  <si>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</si>
  <si>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</si>
  <si>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</si>
  <si>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</si>
  <si>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</si>
  <si>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</si>
  <si>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</si>
  <si>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</si>
  <si>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</si>
  <si>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</si>
  <si>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</si>
  <si>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</si>
  <si>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</si>
  <si>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</si>
  <si>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</si>
  <si>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</si>
  <si>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</si>
  <si>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</si>
  <si>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</si>
  <si>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</si>
  <si>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</si>
  <si>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</si>
  <si>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</si>
  <si>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</si>
  <si>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</si>
  <si>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</si>
  <si>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</si>
  <si>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</si>
  <si>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</si>
  <si>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</si>
  <si>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</si>
  <si>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</si>
  <si>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</si>
  <si>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</si>
  <si>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</si>
  <si>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</si>
  <si>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</si>
  <si>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</si>
  <si>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</si>
  <si>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</si>
  <si>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</si>
  <si>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</si>
  <si>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</si>
  <si>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</si>
  <si>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</si>
  <si>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</si>
  <si>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</si>
  <si>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</si>
  <si>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</si>
  <si>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</si>
  <si>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</si>
  <si>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</si>
  <si>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</si>
  <si>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</si>
  <si>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</si>
  <si>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</si>
  <si>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</si>
  <si>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</si>
  <si>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</si>
  <si>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</si>
  <si>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</si>
  <si>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</si>
  <si>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</si>
  <si>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</si>
  <si>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</si>
  <si>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</si>
  <si>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</si>
  <si>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</si>
  <si>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</si>
  <si>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</si>
  <si>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</si>
  <si>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</si>
  <si>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</si>
  <si>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</si>
  <si>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</si>
  <si>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</si>
  <si>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</si>
  <si>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</si>
  <si>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</si>
  <si>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</si>
  <si>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</si>
  <si>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</si>
  <si>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</si>
  <si>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</si>
  <si>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</si>
  <si>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</si>
  <si>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</si>
  <si>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</si>
  <si>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</si>
  <si>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</si>
  <si>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</si>
  <si>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</si>
  <si>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</si>
  <si>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</si>
  <si>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</si>
  <si>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</si>
  <si>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</si>
  <si>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</si>
  <si>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</si>
  <si>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</si>
  <si>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</si>
  <si>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</si>
  <si>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</si>
  <si>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</si>
  <si>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</si>
  <si>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</si>
  <si>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</si>
  <si>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</si>
  <si>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</si>
  <si>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</si>
  <si>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</si>
  <si>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</si>
  <si>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</si>
  <si>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</si>
  <si>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</si>
  <si>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</si>
  <si>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</si>
  <si>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</si>
  <si>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</si>
  <si>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</si>
  <si>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</si>
  <si>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</si>
  <si>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</si>
  <si>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</si>
  <si>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</si>
  <si>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</si>
  <si>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</si>
  <si>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</si>
  <si>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</si>
  <si>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</si>
  <si>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</si>
  <si>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</si>
  <si>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</si>
  <si>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</si>
  <si>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</si>
  <si>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</si>
  <si>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</si>
  <si>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</si>
  <si>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</si>
  <si>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</si>
  <si>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</si>
  <si>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</si>
  <si>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</si>
  <si>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</si>
  <si>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</si>
  <si>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</si>
  <si>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</si>
  <si>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</si>
  <si>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</si>
  <si>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</si>
  <si>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</si>
  <si>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</si>
  <si>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</si>
  <si>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</si>
  <si>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</si>
  <si>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</si>
  <si>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</si>
  <si>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</si>
  <si>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</si>
  <si>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</si>
  <si>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</si>
  <si>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</si>
  <si>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</si>
  <si>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</si>
  <si>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</si>
  <si>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</si>
  <si>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</si>
  <si>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</si>
  <si>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</si>
  <si>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</si>
  <si>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</si>
  <si>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</si>
  <si>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</si>
  <si>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</si>
  <si>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</si>
  <si>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</si>
  <si>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</si>
  <si>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</si>
  <si>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</si>
  <si>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</si>
  <si>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</si>
  <si>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</si>
  <si>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</si>
  <si>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</si>
  <si>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</si>
  <si>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</si>
  <si>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</si>
  <si>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</si>
  <si>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</si>
  <si>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</si>
  <si>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</si>
  <si>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</si>
  <si>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</si>
  <si>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</si>
  <si>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</si>
  <si>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</si>
  <si>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</si>
  <si>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</si>
  <si>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</si>
  <si>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</si>
  <si>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</si>
  <si>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</si>
  <si>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</si>
  <si>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</si>
  <si>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</si>
  <si>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</si>
  <si>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</si>
  <si>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</si>
  <si>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</si>
  <si>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</si>
  <si>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</si>
  <si>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</si>
  <si>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</si>
  <si>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</si>
  <si>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</si>
  <si>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</si>
  <si>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</si>
  <si>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</si>
  <si>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</si>
  <si>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</si>
  <si>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</si>
  <si>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</si>
  <si>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</si>
  <si>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</si>
  <si>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</si>
  <si>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</si>
  <si>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</si>
  <si>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</si>
  <si>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</si>
  <si>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</si>
  <si>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</si>
  <si>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</si>
  <si>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</si>
  <si>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</si>
  <si>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</si>
  <si>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</si>
  <si>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</si>
  <si>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</si>
  <si>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</si>
  <si>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</si>
  <si>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</si>
  <si>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</si>
  <si>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</si>
  <si>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</si>
  <si>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</si>
  <si>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</si>
  <si>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</si>
  <si>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</si>
  <si>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</si>
  <si>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</si>
  <si>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</si>
  <si>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</si>
  <si>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</si>
  <si>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</si>
  <si>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</si>
  <si>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</si>
  <si>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</si>
  <si>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</si>
  <si>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</si>
  <si>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</si>
  <si>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</si>
  <si>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</si>
  <si>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</si>
  <si>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</si>
  <si>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</si>
  <si>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</si>
  <si>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</si>
  <si>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</si>
  <si>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</si>
  <si>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</si>
  <si>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</si>
  <si>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</si>
  <si>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</si>
  <si>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</si>
  <si>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</si>
  <si>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</si>
  <si>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</si>
  <si>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</si>
  <si>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</si>
  <si>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</si>
  <si>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</si>
  <si>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</si>
  <si>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</si>
  <si>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</si>
  <si>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</si>
  <si>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</si>
  <si>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</si>
  <si>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</si>
  <si>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</si>
  <si>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</si>
  <si>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</si>
  <si>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</si>
  <si>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</si>
  <si>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</si>
  <si>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</si>
  <si>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</si>
  <si>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</si>
  <si>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</si>
  <si>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</si>
  <si>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</si>
  <si>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</si>
  <si>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</si>
  <si>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</si>
  <si>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</si>
  <si>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</si>
  <si>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</si>
  <si>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</si>
  <si>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</si>
  <si>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</si>
  <si>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</si>
  <si>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</si>
  <si>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</si>
  <si>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</si>
  <si>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</si>
  <si>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</si>
  <si>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</si>
  <si>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</si>
  <si>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</si>
  <si>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</si>
  <si>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</si>
  <si>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</si>
  <si>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</si>
  <si>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</si>
  <si>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</si>
  <si>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</si>
  <si>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</si>
  <si>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</si>
  <si>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</si>
  <si>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</si>
  <si>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</si>
  <si>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</si>
  <si>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</si>
  <si>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</si>
  <si>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</si>
  <si>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</si>
  <si>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</si>
  <si>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</si>
  <si>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</si>
  <si>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</si>
  <si>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</si>
  <si>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</si>
  <si>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</si>
  <si>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</si>
  <si>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</si>
  <si>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</si>
  <si>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</si>
  <si>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</si>
  <si>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</si>
  <si>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</si>
  <si>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</si>
  <si>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</si>
  <si>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</si>
  <si>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</si>
  <si>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</si>
  <si>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</si>
  <si>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</si>
  <si>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</si>
  <si>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</si>
  <si>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</si>
  <si>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</si>
  <si>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</si>
  <si>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</si>
  <si>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</si>
  <si>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</si>
  <si>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</si>
  <si>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</si>
  <si>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</si>
  <si>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</si>
  <si>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</si>
  <si>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</si>
  <si>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</si>
  <si>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</si>
  <si>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</si>
  <si>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</si>
  <si>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</si>
  <si>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</si>
  <si>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</si>
  <si>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</si>
  <si>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</si>
  <si>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</si>
  <si>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</si>
  <si>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</si>
  <si>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</si>
  <si>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</si>
  <si>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</si>
  <si>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</si>
  <si>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</si>
  <si>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</si>
  <si>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</si>
  <si>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</si>
  <si>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</si>
  <si>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</si>
  <si>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</si>
  <si>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</si>
  <si>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</si>
  <si>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</si>
  <si>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</si>
  <si>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</si>
  <si>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</si>
  <si>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</si>
  <si>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</si>
  <si>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</si>
  <si>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</si>
  <si>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</si>
  <si>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</si>
  <si>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</si>
  <si>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</si>
  <si>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</si>
  <si>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</si>
  <si>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</si>
  <si>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</si>
  <si>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</si>
  <si>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</si>
  <si>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</si>
  <si>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</si>
  <si>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</si>
  <si>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</si>
  <si>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</si>
  <si>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</si>
  <si>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</si>
  <si>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</si>
  <si>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</si>
  <si>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</si>
  <si>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</si>
  <si>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</si>
  <si>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</si>
  <si>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</si>
  <si>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</si>
  <si>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</si>
  <si>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</si>
  <si>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</si>
  <si>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</si>
  <si>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</si>
  <si>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</si>
  <si>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</si>
  <si>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</si>
  <si>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</si>
  <si>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</si>
  <si>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</si>
  <si>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</si>
  <si>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</si>
  <si>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</si>
  <si>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</si>
  <si>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</si>
  <si>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</si>
  <si>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</si>
  <si>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</si>
  <si>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</si>
  <si>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</si>
  <si>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</si>
  <si>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</si>
  <si>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</si>
  <si>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</si>
  <si>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</si>
  <si>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</si>
  <si>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</si>
  <si>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</si>
  <si>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</si>
  <si>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</si>
  <si>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</si>
  <si>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</si>
  <si>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</si>
  <si>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</si>
  <si>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</si>
  <si>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</si>
  <si>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</si>
  <si>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</si>
  <si>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</si>
  <si>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</si>
  <si>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</si>
  <si>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</si>
  <si>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</si>
  <si>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</si>
  <si>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</si>
  <si>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</si>
  <si>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</si>
  <si>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</si>
  <si>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</si>
  <si>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</si>
  <si>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</si>
  <si>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</si>
  <si>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</si>
  <si>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</si>
  <si>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</si>
  <si>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</si>
  <si>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</si>
  <si>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</si>
  <si>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</si>
  <si>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</si>
  <si>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</si>
  <si>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</si>
  <si>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</si>
  <si>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</si>
  <si>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</si>
  <si>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</si>
  <si>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</si>
  <si>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</si>
  <si>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</si>
  <si>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</si>
  <si>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</si>
  <si>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</si>
  <si>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</si>
  <si>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</si>
  <si>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</si>
  <si>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</si>
  <si>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</si>
  <si>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</si>
  <si>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</si>
  <si>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</si>
  <si>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</si>
  <si>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</si>
  <si>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</si>
  <si>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</si>
  <si>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</si>
  <si>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</si>
  <si>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</si>
  <si>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</si>
  <si>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</si>
  <si>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</si>
  <si>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</si>
  <si>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</si>
  <si>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</si>
  <si>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</si>
  <si>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</si>
  <si>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</si>
  <si>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</si>
  <si>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</si>
  <si>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</si>
  <si>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</si>
  <si>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</si>
  <si>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</si>
  <si>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</si>
  <si>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</si>
  <si>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</si>
  <si>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</si>
  <si>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</si>
  <si>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</si>
  <si>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</si>
  <si>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</si>
  <si>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</si>
  <si>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</si>
  <si>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</si>
  <si>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</si>
  <si>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</si>
  <si>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</si>
  <si>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</si>
  <si>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</si>
  <si>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</si>
  <si>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</si>
  <si>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</si>
  <si>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</si>
  <si>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</si>
  <si>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</si>
  <si>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</si>
  <si>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</si>
  <si>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</si>
  <si>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</si>
  <si>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</si>
  <si>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</si>
  <si>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</si>
  <si>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</si>
  <si>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</si>
  <si>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</si>
  <si>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</si>
  <si>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</si>
  <si>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</si>
  <si>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</si>
  <si>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</si>
  <si>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</si>
  <si>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</si>
  <si>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</si>
  <si>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</si>
  <si>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</si>
  <si>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</si>
  <si>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</si>
  <si>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</si>
  <si>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</si>
  <si>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</si>
  <si>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</si>
  <si>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</si>
  <si>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</si>
  <si>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</si>
  <si>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</si>
  <si>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</si>
  <si>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</si>
  <si>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</si>
  <si>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</si>
  <si>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</si>
  <si>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</si>
  <si>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</si>
  <si>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</si>
  <si>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</si>
  <si>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</si>
  <si>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</si>
  <si>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</si>
  <si>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</si>
  <si>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</si>
  <si>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</si>
  <si>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</si>
  <si>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</si>
  <si>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</si>
  <si>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</si>
  <si>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</si>
  <si>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</si>
  <si>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</si>
  <si>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</si>
  <si>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</si>
  <si>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</si>
  <si>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</si>
  <si>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</si>
  <si>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</si>
  <si>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</si>
  <si>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</si>
  <si>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</si>
  <si>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</si>
  <si>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</si>
  <si>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</si>
  <si>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</si>
  <si>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</si>
  <si>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</si>
  <si>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</si>
  <si>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</si>
  <si>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</si>
  <si>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</si>
  <si>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</si>
  <si>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</si>
  <si>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</si>
  <si>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</si>
  <si>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</si>
  <si>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</si>
  <si>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</si>
  <si>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</si>
  <si>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</si>
  <si>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</si>
  <si>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</si>
  <si>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</si>
  <si>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</si>
  <si>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</si>
  <si>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</si>
  <si>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</si>
  <si>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</si>
  <si>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</si>
  <si>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</si>
  <si>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</si>
  <si>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</si>
  <si>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</si>
  <si>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</si>
  <si>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</si>
  <si>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</si>
  <si>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</si>
  <si>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</si>
  <si>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</si>
  <si>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</si>
  <si>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</si>
  <si>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</si>
  <si>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</si>
  <si>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</si>
  <si>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</si>
  <si>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</si>
  <si>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</si>
  <si>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</si>
  <si>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</si>
  <si>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</si>
  <si>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</si>
  <si>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</si>
  <si>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</si>
  <si>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</si>
  <si>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</si>
  <si>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</si>
  <si>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</si>
  <si>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</si>
  <si>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</si>
  <si>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</si>
  <si>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</si>
  <si>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</si>
  <si>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</si>
  <si>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</si>
  <si>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</si>
  <si>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</si>
  <si>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</si>
  <si>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</si>
  <si>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</si>
  <si>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</si>
  <si>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</si>
  <si>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</si>
  <si>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</si>
  <si>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</si>
  <si>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</si>
  <si>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</si>
  <si>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</si>
  <si>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</si>
  <si>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</si>
  <si>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</si>
  <si>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</si>
  <si>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</si>
  <si>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</si>
  <si>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</si>
  <si>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</si>
  <si>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</si>
  <si>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</si>
  <si>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</si>
  <si>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</si>
  <si>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</si>
  <si>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</si>
  <si>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</si>
  <si>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</si>
  <si>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</si>
  <si>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</si>
  <si>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</si>
  <si>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</si>
  <si>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</si>
  <si>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</si>
  <si>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</si>
  <si>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</si>
  <si>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</si>
  <si>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</si>
  <si>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</si>
  <si>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</si>
  <si>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</si>
  <si>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</si>
  <si>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</si>
  <si>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</si>
  <si>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</si>
  <si>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</si>
  <si>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</si>
  <si>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</si>
  <si>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</si>
  <si>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</si>
  <si>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</si>
  <si>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</si>
  <si>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</si>
  <si>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</si>
  <si>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</si>
  <si>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</si>
  <si>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</si>
  <si>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</si>
  <si>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</si>
  <si>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</si>
  <si>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</si>
  <si>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</si>
  <si>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</si>
  <si>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</si>
  <si>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</si>
  <si>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</si>
  <si>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</si>
  <si>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</si>
  <si>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</si>
  <si>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</si>
  <si>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</si>
  <si>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</si>
  <si>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</si>
  <si>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</si>
  <si>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</si>
  <si>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</si>
  <si>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</si>
  <si>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</si>
  <si>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</si>
  <si>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</si>
  <si>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</si>
  <si>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</si>
  <si>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</si>
  <si>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</si>
  <si>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</si>
  <si>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</si>
  <si>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</si>
  <si>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</si>
  <si>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</si>
  <si>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</si>
  <si>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</si>
  <si>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</si>
  <si>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</si>
  <si>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</si>
  <si>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</si>
  <si>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</si>
  <si>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</si>
  <si>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</si>
  <si>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</si>
  <si>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</si>
  <si>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</si>
  <si>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</si>
  <si>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</si>
  <si>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</si>
  <si>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</si>
  <si>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</si>
  <si>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</si>
  <si>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</si>
  <si>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</si>
  <si>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</si>
  <si>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</si>
  <si>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</si>
  <si>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</si>
  <si>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</si>
  <si>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</si>
  <si>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</si>
  <si>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</si>
  <si>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</si>
  <si>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</si>
  <si>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</si>
  <si>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</si>
  <si>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</si>
  <si>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</si>
  <si>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</si>
  <si>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</si>
  <si>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</si>
  <si>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</si>
  <si>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</si>
  <si>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</si>
  <si>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</si>
  <si>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</si>
  <si>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</si>
  <si>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</si>
  <si>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</si>
  <si>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</si>
  <si>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</si>
  <si>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</si>
  <si>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</si>
  <si>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</si>
  <si>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</si>
  <si>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</si>
  <si>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</si>
  <si>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</si>
  <si>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</si>
  <si>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</si>
  <si>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</si>
  <si>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</si>
  <si>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</si>
  <si>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</si>
  <si>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</si>
  <si>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</si>
  <si>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</si>
  <si>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</si>
  <si>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</si>
  <si>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</si>
  <si>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</si>
  <si>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</si>
  <si>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</si>
  <si>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</si>
  <si>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</si>
  <si>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</si>
  <si>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</si>
  <si>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</si>
  <si>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</si>
  <si>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</si>
  <si>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</si>
  <si>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</si>
  <si>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</si>
  <si>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</si>
  <si>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</si>
  <si>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</si>
  <si>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</si>
  <si>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</si>
  <si>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</si>
  <si>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</si>
  <si>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</si>
  <si>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</si>
  <si>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</si>
  <si>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</si>
  <si>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</si>
  <si>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</si>
  <si>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</si>
  <si>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</si>
  <si>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</si>
  <si>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</si>
  <si>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</si>
  <si>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</si>
  <si>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</si>
  <si>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</si>
  <si>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</si>
  <si>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</si>
  <si>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</si>
  <si>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</si>
  <si>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</si>
  <si>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</si>
  <si>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</si>
  <si>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</si>
  <si>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</si>
  <si>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</si>
  <si>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</si>
  <si>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</si>
  <si>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</si>
  <si>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</si>
  <si>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</si>
  <si>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</si>
  <si>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</si>
  <si>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</si>
  <si>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</si>
  <si>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</si>
  <si>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</si>
  <si>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</si>
  <si>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</si>
  <si>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</si>
  <si>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</si>
  <si>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</si>
  <si>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</si>
  <si>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</si>
  <si>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</si>
  <si>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</si>
  <si>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</si>
  <si>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</si>
  <si>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</si>
  <si>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</si>
  <si>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</si>
  <si>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</si>
  <si>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</si>
  <si>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</si>
  <si>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</si>
  <si>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</si>
  <si>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</si>
  <si>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</si>
  <si>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</si>
  <si>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</si>
  <si>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</si>
  <si>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</si>
  <si>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</si>
  <si>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</si>
  <si>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</si>
  <si>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</si>
  <si>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</si>
  <si>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</si>
  <si>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</si>
  <si>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</si>
  <si>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</si>
  <si>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</si>
  <si>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</si>
  <si>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</si>
  <si>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</si>
  <si>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</si>
  <si>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</si>
  <si>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</si>
  <si>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</si>
  <si>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</si>
  <si>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</si>
  <si>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</si>
  <si>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</si>
  <si>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</si>
  <si>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</si>
  <si>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</si>
  <si>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</si>
  <si>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</si>
  <si>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</si>
  <si>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</si>
  <si>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</si>
  <si>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</si>
  <si>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</si>
  <si>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</si>
  <si>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</si>
  <si>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</si>
  <si>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</si>
  <si>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</si>
  <si>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</si>
  <si>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</si>
  <si>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</si>
  <si>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</si>
  <si>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</si>
  <si>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</si>
  <si>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</si>
  <si>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</si>
  <si>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</si>
  <si>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</si>
  <si>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</si>
  <si>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</si>
  <si>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</si>
  <si>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</si>
  <si>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</si>
  <si>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</si>
  <si>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</si>
  <si>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</si>
  <si>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</si>
  <si>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</si>
  <si>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</si>
  <si>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</si>
  <si>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</si>
  <si>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</si>
  <si>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</si>
  <si>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</si>
  <si>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</si>
  <si>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</si>
  <si>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</si>
  <si>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</si>
  <si>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</si>
  <si>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</si>
  <si>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</si>
  <si>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</si>
  <si>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</si>
  <si>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</si>
  <si>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</si>
  <si>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</si>
  <si>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</si>
  <si>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</si>
  <si>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</si>
  <si>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</si>
  <si>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</si>
  <si>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</si>
  <si>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</si>
  <si>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</si>
  <si>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</si>
  <si>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</si>
  <si>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</si>
  <si>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</si>
  <si>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</si>
  <si>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</si>
  <si>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</si>
  <si>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</si>
  <si>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</si>
  <si>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</si>
  <si>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</si>
  <si>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</si>
  <si>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</si>
  <si>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</si>
  <si>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</si>
  <si>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</si>
  <si>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</si>
  <si>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</si>
  <si>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</si>
  <si>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</si>
  <si>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</si>
  <si>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</si>
  <si>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</si>
  <si>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</si>
  <si>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</si>
  <si>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</si>
  <si>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</si>
  <si>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</si>
  <si>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</si>
  <si>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</si>
  <si>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</si>
  <si>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</si>
  <si>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</si>
  <si>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</si>
  <si>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</si>
  <si>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</si>
  <si>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</si>
  <si>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</si>
  <si>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</si>
  <si>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</si>
  <si>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</si>
  <si>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</si>
  <si>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</si>
  <si>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</si>
  <si>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</si>
  <si>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</si>
  <si>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</si>
  <si>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</si>
  <si>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</si>
  <si>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</si>
  <si>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</si>
  <si>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</si>
  <si>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</si>
  <si>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</si>
  <si>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</si>
  <si>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</si>
  <si>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</si>
  <si>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</si>
  <si>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</si>
  <si>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</si>
  <si>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</si>
  <si>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</si>
  <si>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</si>
  <si>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</si>
  <si>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</si>
  <si>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</si>
  <si>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</si>
  <si>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</si>
  <si>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</si>
  <si>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</si>
  <si>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</si>
  <si>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</si>
  <si>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</si>
  <si>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</si>
  <si>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</si>
  <si>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</si>
  <si>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</si>
  <si>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</si>
  <si>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</si>
  <si>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</si>
  <si>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</si>
  <si>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</si>
  <si>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</si>
  <si>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</si>
  <si>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</si>
  <si>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</si>
  <si>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</si>
  <si>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</si>
  <si>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</si>
  <si>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</si>
  <si>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</si>
  <si>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</si>
  <si>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</si>
  <si>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</si>
  <si>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</si>
  <si>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</si>
  <si>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</si>
  <si>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</si>
  <si>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</si>
  <si>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</si>
  <si>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</si>
  <si>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</si>
  <si>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</si>
  <si>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</si>
  <si>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</si>
  <si>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</si>
  <si>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</si>
  <si>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</si>
  <si>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</si>
  <si>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</si>
  <si>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</si>
  <si>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</si>
  <si>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</si>
  <si>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</si>
  <si>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</si>
  <si>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</si>
  <si>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</si>
  <si>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</si>
  <si>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</si>
  <si>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</si>
  <si>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</si>
  <si>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</si>
  <si>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</si>
  <si>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</si>
  <si>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</si>
  <si>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</si>
  <si>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</si>
  <si>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</si>
  <si>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</si>
  <si>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</si>
  <si>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</si>
  <si>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</si>
  <si>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</si>
  <si>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</si>
  <si>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</si>
  <si>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</si>
  <si>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</si>
  <si>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</si>
  <si>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</si>
  <si>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</si>
  <si>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</si>
  <si>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</si>
  <si>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</si>
  <si>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</si>
  <si>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</si>
  <si>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</si>
  <si>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</si>
  <si>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</si>
  <si>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</si>
  <si>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</si>
  <si>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</si>
  <si>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</si>
  <si>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</si>
  <si>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</si>
  <si>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</si>
  <si>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</si>
  <si>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</si>
  <si>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</si>
  <si>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</si>
  <si>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</si>
  <si>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</si>
  <si>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</si>
  <si>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</si>
  <si>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</si>
  <si>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</si>
  <si>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</si>
  <si>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</si>
  <si>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</si>
  <si>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</si>
  <si>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</si>
  <si>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</si>
  <si>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</si>
  <si>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</si>
  <si>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</si>
  <si>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</si>
  <si>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</si>
  <si>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</si>
  <si>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</si>
  <si>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</si>
  <si>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</si>
  <si>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</si>
  <si>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</si>
  <si>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</si>
  <si>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</si>
  <si>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</si>
  <si>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</si>
  <si>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</si>
  <si>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</si>
  <si>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</si>
  <si>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</si>
  <si>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</si>
  <si>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</si>
  <si>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</si>
  <si>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</si>
  <si>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</si>
  <si>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</si>
  <si>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</si>
  <si>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</si>
  <si>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</si>
  <si>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</si>
  <si>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</si>
  <si>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</si>
  <si>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</si>
  <si>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</si>
  <si>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</si>
  <si>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</si>
  <si>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</si>
  <si>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</si>
  <si>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</si>
  <si>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</si>
  <si>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</si>
  <si>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</si>
  <si>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</si>
  <si>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</si>
  <si>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</si>
  <si>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</si>
  <si>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</si>
  <si>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</si>
  <si>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</si>
  <si>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</si>
  <si>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</si>
  <si>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</si>
  <si>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</si>
  <si>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</si>
  <si>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</si>
  <si>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</si>
  <si>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</si>
  <si>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</si>
  <si>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</si>
  <si>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</si>
  <si>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</si>
  <si>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</si>
  <si>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</si>
  <si>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</si>
  <si>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</si>
  <si>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</si>
  <si>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</si>
  <si>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</si>
  <si>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</si>
  <si>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</si>
  <si>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</si>
  <si>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</si>
  <si>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</si>
  <si>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</si>
  <si>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</si>
  <si>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</si>
  <si>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</si>
  <si>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</si>
  <si>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</si>
  <si>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</si>
  <si>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</si>
  <si>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</si>
  <si>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</si>
  <si>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</si>
  <si>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</si>
  <si>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</si>
  <si>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</si>
  <si>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</si>
  <si>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</si>
  <si>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</si>
  <si>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</si>
  <si>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</si>
  <si>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</si>
  <si>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</si>
  <si>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</si>
  <si>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</si>
  <si>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</si>
  <si>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</si>
  <si>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</si>
  <si>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</si>
  <si>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</si>
  <si>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</si>
  <si>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</si>
  <si>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</si>
  <si>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</si>
  <si>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</si>
  <si>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</si>
  <si>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</si>
  <si>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</si>
  <si>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</si>
  <si>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</si>
  <si>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</si>
  <si>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</si>
  <si>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</si>
  <si>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</si>
  <si>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</si>
  <si>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</si>
  <si>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</si>
  <si>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</si>
  <si>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</si>
  <si>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</si>
  <si>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</si>
  <si>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</si>
  <si>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</si>
  <si>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</si>
  <si>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</si>
  <si>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</si>
  <si>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</si>
  <si>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</si>
  <si>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</si>
  <si>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</si>
  <si>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</si>
  <si>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</si>
  <si>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</si>
  <si>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</si>
  <si>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</si>
  <si>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</si>
  <si>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</si>
  <si>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</si>
  <si>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</si>
  <si>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</si>
  <si>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</si>
  <si>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</si>
  <si>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</si>
  <si>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</si>
  <si>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</si>
  <si>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</si>
  <si>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</si>
  <si>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</si>
  <si>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</si>
  <si>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</si>
  <si>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</si>
  <si>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</si>
  <si>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</si>
  <si>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</si>
  <si>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</si>
  <si>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</si>
  <si>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</si>
  <si>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</si>
  <si>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</si>
  <si>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</si>
  <si>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</si>
  <si>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</si>
  <si>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</si>
  <si>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</si>
  <si>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</si>
  <si>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</si>
  <si>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</si>
  <si>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</si>
  <si>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</si>
  <si>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</si>
  <si>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</si>
  <si>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</si>
  <si>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</si>
  <si>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</si>
  <si>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</si>
  <si>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</si>
  <si>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</si>
  <si>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</si>
  <si>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</si>
  <si>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</si>
  <si>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</si>
  <si>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</si>
  <si>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</si>
  <si>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</si>
  <si>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</si>
  <si>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</si>
  <si>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</si>
  <si>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</si>
  <si>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</si>
  <si>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</si>
  <si>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</si>
  <si>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</si>
  <si>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</si>
  <si>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</si>
  <si>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</si>
  <si>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</si>
  <si>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</si>
  <si>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</si>
  <si>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</si>
  <si>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</si>
  <si>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</si>
  <si>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</si>
  <si>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</si>
  <si>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</si>
  <si>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</si>
  <si>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</si>
  <si>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</si>
  <si>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</si>
  <si>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</si>
  <si>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</si>
  <si>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</si>
  <si>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</si>
  <si>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</si>
  <si>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</si>
  <si>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</si>
  <si>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</si>
  <si>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</si>
  <si>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</si>
  <si>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</si>
  <si>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</si>
  <si>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</si>
  <si>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</si>
  <si>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</si>
  <si>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</si>
  <si>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</si>
  <si>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</si>
  <si>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</si>
  <si>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</si>
  <si>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</si>
  <si>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</si>
  <si>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</si>
  <si>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</si>
  <si>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</si>
  <si>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</si>
  <si>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</si>
  <si>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</si>
  <si>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</si>
  <si>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</si>
  <si>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</si>
  <si>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</si>
  <si>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</si>
  <si>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</si>
  <si>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</si>
  <si>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</si>
  <si>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</si>
  <si>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</si>
  <si>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</si>
  <si>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</si>
  <si>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</si>
  <si>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</si>
  <si>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</si>
  <si>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</si>
  <si>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</si>
  <si>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</si>
  <si>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</si>
  <si>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</si>
  <si>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</si>
  <si>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</si>
  <si>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</si>
  <si>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</si>
  <si>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</si>
  <si>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</si>
  <si>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</si>
  <si>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</si>
  <si>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</si>
  <si>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</si>
  <si>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</si>
  <si>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</si>
  <si>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</si>
  <si>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</si>
  <si>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</si>
  <si>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</si>
  <si>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</si>
  <si>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</si>
  <si>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</si>
  <si>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</si>
  <si>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</si>
  <si>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</si>
  <si>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</si>
  <si>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</si>
  <si>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</si>
  <si>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</si>
  <si>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</si>
  <si>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</si>
  <si>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</si>
  <si>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</si>
  <si>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</si>
  <si>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</si>
  <si>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</si>
  <si>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</si>
  <si>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</si>
  <si>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</si>
  <si>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</si>
  <si>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</si>
  <si>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</si>
  <si>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</si>
  <si>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</si>
  <si>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</si>
  <si>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</si>
  <si>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</si>
  <si>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</si>
  <si>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</si>
  <si>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</si>
  <si>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</si>
  <si>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</si>
  <si>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</si>
  <si>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</si>
  <si>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</si>
  <si>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</si>
  <si>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</si>
  <si>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</si>
  <si>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</si>
  <si>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</si>
  <si>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</si>
  <si>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</si>
  <si>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</si>
  <si>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</si>
  <si>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</si>
  <si>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</si>
  <si>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</si>
  <si>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</si>
  <si>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</si>
  <si>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</si>
  <si>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</si>
  <si>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</si>
  <si>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</si>
  <si>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</si>
  <si>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</si>
  <si>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</si>
  <si>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</si>
  <si>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</si>
  <si>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</si>
  <si>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</si>
  <si>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</si>
  <si>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</si>
  <si>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</si>
  <si>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</si>
  <si>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</si>
  <si>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</si>
  <si>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</si>
  <si>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</si>
  <si>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</si>
  <si>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</si>
  <si>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</si>
  <si>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</si>
  <si>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</si>
  <si>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</si>
  <si>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</si>
  <si>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</si>
  <si>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</si>
  <si>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</si>
  <si>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</si>
  <si>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</si>
  <si>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</si>
  <si>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</si>
  <si>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</si>
  <si>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</si>
  <si>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</si>
  <si>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</si>
  <si>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</si>
  <si>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</si>
  <si>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</si>
  <si>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</si>
  <si>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</si>
  <si>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</si>
  <si>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</si>
  <si>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</si>
  <si>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</si>
  <si>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</si>
  <si>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</si>
  <si>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</si>
  <si>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</si>
  <si>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</si>
  <si>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</si>
  <si>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</si>
  <si>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</si>
  <si>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</si>
  <si>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</si>
  <si>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</si>
  <si>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</si>
  <si>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</si>
  <si>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</si>
  <si>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</si>
  <si>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</si>
  <si>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</si>
  <si>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</si>
  <si>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</si>
  <si>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</si>
  <si>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</si>
  <si>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</si>
  <si>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</si>
  <si>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</si>
  <si>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</si>
  <si>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</si>
  <si>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</si>
  <si>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</si>
  <si>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</si>
  <si>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</si>
  <si>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</si>
  <si>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</si>
  <si>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</si>
  <si>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</si>
  <si>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</si>
  <si>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</si>
  <si>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</si>
  <si>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</si>
  <si>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</si>
  <si>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</si>
  <si>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</si>
  <si>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</si>
  <si>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</si>
  <si>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</si>
  <si>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</si>
  <si>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</si>
  <si>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</si>
  <si>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</si>
  <si>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</si>
  <si>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</si>
  <si>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</si>
  <si>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</si>
  <si>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</si>
  <si>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</si>
  <si>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</si>
  <si>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</si>
  <si>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</si>
  <si>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</si>
  <si>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</si>
  <si>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</si>
  <si>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</si>
  <si>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</si>
  <si>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</si>
  <si>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</si>
  <si>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</si>
  <si>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</si>
  <si>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</si>
  <si>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</si>
  <si>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</si>
  <si>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</si>
  <si>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</si>
  <si>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</si>
  <si>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</si>
  <si>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</si>
  <si>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</si>
  <si>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</si>
  <si>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</si>
  <si>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</si>
  <si>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</si>
  <si>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</si>
  <si>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</si>
  <si>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</si>
  <si>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</si>
  <si>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</si>
  <si>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</si>
  <si>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</si>
  <si>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</si>
  <si>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</si>
  <si>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</si>
  <si>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</si>
  <si>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</si>
  <si>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</si>
  <si>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</si>
  <si>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</si>
  <si>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</si>
  <si>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</si>
  <si>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</si>
  <si>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</si>
  <si>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</si>
  <si>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</si>
  <si>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</si>
  <si>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</si>
  <si>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</si>
  <si>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</si>
  <si>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</si>
  <si>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</si>
  <si>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</si>
  <si>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</si>
  <si>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</si>
  <si>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</si>
  <si>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</si>
  <si>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</si>
  <si>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</si>
  <si>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</si>
  <si>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</si>
  <si>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</si>
  <si>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</si>
  <si>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</si>
  <si>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</si>
  <si>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</si>
  <si>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</si>
  <si>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</si>
  <si>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</si>
  <si>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</si>
  <si>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</si>
  <si>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</si>
  <si>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</si>
  <si>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</si>
  <si>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</si>
  <si>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</si>
  <si>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</si>
  <si>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</si>
  <si>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</si>
  <si>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</si>
  <si>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</si>
  <si>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</si>
  <si>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</si>
  <si>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</si>
  <si>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</si>
  <si>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</si>
  <si>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</si>
  <si>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</si>
  <si>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</si>
  <si>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</si>
  <si>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</si>
  <si>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</si>
  <si>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</si>
  <si>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</si>
  <si>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</si>
  <si>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</si>
  <si>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</si>
  <si>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</si>
  <si>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</si>
  <si>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</si>
  <si>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</si>
  <si>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</si>
  <si>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</si>
  <si>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</si>
  <si>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</si>
  <si>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</si>
  <si>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</si>
  <si>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</si>
  <si>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</si>
  <si>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</si>
  <si>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</si>
  <si>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</si>
  <si>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</si>
  <si>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</si>
  <si>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</si>
  <si>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</si>
  <si>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</si>
  <si>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</si>
  <si>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</si>
  <si>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</si>
  <si>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</si>
  <si>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</si>
  <si>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</si>
  <si>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</si>
  <si>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</si>
  <si>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</si>
  <si>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</si>
  <si>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</si>
  <si>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</si>
  <si>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</si>
  <si>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</si>
  <si>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</si>
  <si>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</si>
  <si>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</si>
  <si>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</si>
  <si>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</si>
  <si>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</si>
  <si>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</si>
  <si>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</si>
  <si>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</si>
  <si>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</si>
  <si>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</si>
  <si>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</si>
  <si>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</si>
  <si>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</si>
  <si>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</si>
  <si>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</si>
  <si>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</si>
  <si>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</si>
  <si>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</si>
  <si>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</si>
  <si>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</si>
  <si>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</si>
  <si>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</si>
  <si>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</si>
  <si>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</si>
  <si>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</si>
  <si>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</si>
  <si>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</si>
  <si>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</si>
  <si>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</si>
  <si>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</si>
  <si>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</si>
  <si>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</si>
  <si>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</si>
  <si>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</si>
  <si>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</si>
  <si>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</si>
  <si>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</si>
  <si>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</si>
  <si>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</si>
  <si>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</si>
  <si>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</si>
  <si>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</si>
  <si>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</si>
  <si>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</si>
  <si>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</si>
  <si>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</si>
  <si>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</si>
  <si>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</si>
  <si>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</si>
  <si>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</si>
  <si>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</si>
  <si>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</si>
  <si>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</si>
  <si>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</si>
  <si>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</si>
  <si>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</si>
  <si>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</si>
  <si>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</si>
  <si>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</si>
  <si>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</si>
  <si>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</si>
  <si>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</si>
  <si>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</si>
  <si>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</si>
  <si>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</si>
  <si>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</si>
  <si>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</si>
  <si>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</si>
  <si>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</si>
  <si>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</si>
  <si>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</si>
  <si>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</si>
  <si>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</si>
  <si>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</si>
  <si>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</si>
  <si>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</si>
  <si>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</si>
  <si>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</si>
  <si>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</si>
  <si>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</si>
  <si>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</si>
  <si>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</si>
  <si>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</si>
  <si>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</si>
  <si>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</si>
  <si>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</si>
  <si>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</si>
  <si>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</si>
  <si>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</si>
  <si>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</si>
  <si>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</si>
  <si>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</si>
  <si>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</si>
  <si>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</si>
  <si>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</si>
  <si>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</si>
  <si>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</si>
  <si>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</si>
  <si>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</si>
  <si>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</si>
  <si>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</si>
  <si>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</si>
  <si>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</si>
  <si>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</si>
  <si>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</si>
  <si>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</si>
  <si>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</si>
  <si>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</si>
  <si>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</si>
  <si>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</si>
  <si>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</si>
  <si>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</si>
  <si>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</si>
  <si>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</si>
  <si>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</si>
  <si>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</si>
  <si>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</si>
  <si>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</si>
  <si>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</si>
  <si>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</si>
  <si>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</si>
  <si>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</si>
  <si>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</si>
  <si>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</si>
  <si>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</si>
  <si>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</si>
  <si>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</si>
  <si>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</si>
  <si>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</si>
  <si>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</si>
  <si>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</si>
  <si>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</si>
  <si>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</si>
  <si>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</si>
  <si>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</si>
  <si>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</si>
  <si>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</si>
  <si>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</si>
  <si>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</si>
  <si>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</si>
  <si>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</si>
  <si>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</si>
  <si>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</si>
  <si>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</si>
  <si>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</si>
  <si>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</si>
  <si>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</si>
  <si>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</si>
  <si>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</si>
  <si>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</si>
  <si>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</si>
  <si>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</si>
  <si>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</si>
  <si>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</si>
  <si>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</si>
  <si>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</si>
  <si>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</si>
  <si>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</si>
  <si>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</si>
  <si>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</si>
  <si>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</si>
  <si>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</si>
  <si>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</si>
  <si>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</si>
  <si>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</si>
  <si>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</si>
  <si>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</si>
  <si>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</si>
  <si>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</si>
  <si>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</si>
  <si>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</si>
  <si>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</si>
  <si>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</si>
  <si>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</si>
  <si>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</si>
  <si>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</si>
  <si>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</si>
  <si>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</si>
  <si>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</si>
  <si>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</si>
  <si>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</si>
  <si>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</si>
  <si>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</si>
  <si>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</si>
  <si>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</si>
  <si>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</si>
  <si>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</si>
  <si>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</si>
  <si>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</si>
  <si>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</si>
  <si>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</si>
  <si>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</si>
  <si>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</si>
  <si>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</si>
  <si>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</si>
  <si>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</si>
  <si>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</si>
  <si>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</si>
  <si>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</si>
  <si>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</si>
  <si>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</si>
  <si>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</si>
  <si>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</si>
  <si>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</si>
  <si>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</si>
  <si>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</si>
  <si>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</si>
  <si>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</si>
  <si>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</si>
  <si>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</si>
  <si>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</si>
  <si>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</si>
  <si>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</si>
  <si>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</si>
  <si>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</si>
  <si>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</si>
  <si>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</si>
  <si>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</si>
  <si>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</si>
  <si>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</si>
  <si>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</si>
  <si>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</si>
  <si>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</si>
  <si>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</si>
  <si>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</si>
  <si>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</si>
  <si>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</si>
  <si>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</si>
  <si>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</si>
  <si>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</si>
  <si>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</si>
  <si>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</si>
  <si>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</si>
  <si>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</si>
  <si>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</si>
  <si>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</si>
  <si>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</si>
  <si>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</si>
  <si>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</si>
  <si>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</si>
  <si>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</si>
  <si>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</si>
  <si>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</si>
  <si>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</si>
  <si>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</si>
  <si>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</si>
  <si>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</si>
  <si>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</si>
  <si>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</si>
  <si>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</si>
  <si>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</si>
  <si>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</si>
  <si>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</si>
  <si>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</si>
  <si>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</si>
  <si>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</si>
  <si>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</si>
  <si>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</si>
  <si>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</si>
  <si>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</si>
  <si>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</si>
  <si>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</si>
  <si>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</si>
  <si>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</si>
  <si>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</si>
  <si>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</si>
  <si>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</si>
  <si>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</si>
  <si>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</si>
  <si>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</si>
  <si>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</si>
  <si>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</si>
  <si>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</si>
  <si>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</si>
  <si>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</si>
  <si>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</si>
  <si>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</si>
  <si>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</si>
  <si>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</si>
  <si>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</si>
  <si>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</si>
  <si>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</si>
  <si>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</si>
  <si>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</si>
  <si>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</si>
  <si>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</si>
  <si>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</si>
  <si>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</si>
  <si>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</si>
  <si>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</si>
  <si>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</si>
  <si>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</si>
  <si>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</si>
  <si>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</si>
  <si>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</si>
  <si>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</si>
  <si>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</si>
  <si>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</si>
  <si>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</si>
  <si>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</si>
  <si>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</si>
  <si>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</si>
  <si>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</si>
  <si>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</si>
  <si>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</si>
  <si>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</si>
  <si>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</si>
  <si>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</si>
  <si>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</si>
  <si>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</si>
  <si>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</si>
  <si>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</si>
  <si>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</si>
  <si>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</si>
  <si>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</si>
  <si>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</si>
  <si>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</si>
  <si>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</si>
  <si>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</si>
  <si>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</si>
  <si>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</si>
  <si>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</si>
  <si>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</si>
  <si>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</si>
  <si>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</si>
  <si>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</si>
  <si>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</si>
  <si>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</si>
  <si>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</si>
  <si>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</si>
  <si>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</si>
  <si>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</si>
  <si>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</si>
  <si>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</si>
  <si>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</si>
  <si>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</si>
  <si>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</si>
  <si>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</si>
  <si>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</si>
  <si>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</si>
  <si>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</si>
  <si>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</si>
  <si>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</si>
  <si>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</si>
  <si>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</si>
  <si>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</si>
  <si>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</si>
  <si>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</si>
  <si>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</si>
  <si>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</si>
  <si>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</si>
  <si>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</si>
  <si>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</si>
  <si>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</si>
  <si>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</si>
  <si>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</si>
  <si>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</si>
  <si>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</si>
  <si>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</si>
  <si>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</si>
  <si>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</si>
  <si>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</si>
  <si>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</si>
  <si>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</si>
  <si>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</si>
  <si>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</si>
  <si>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</si>
  <si>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</si>
  <si>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</si>
  <si>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</si>
  <si>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</si>
  <si>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</si>
  <si>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</si>
  <si>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</si>
  <si>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</si>
  <si>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</si>
  <si>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</si>
  <si>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</si>
  <si>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</si>
  <si>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</si>
  <si>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</si>
  <si>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</si>
  <si>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</si>
  <si>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</si>
  <si>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</si>
  <si>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</si>
  <si>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</si>
  <si>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</si>
  <si>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</si>
  <si>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</si>
  <si>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</si>
  <si>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</si>
  <si>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</si>
  <si>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</si>
  <si>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</si>
  <si>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</si>
  <si>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</si>
  <si>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</si>
  <si>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</si>
  <si>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</si>
  <si>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</si>
  <si>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</si>
  <si>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</si>
  <si>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</si>
  <si>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</si>
  <si>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</si>
  <si>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</si>
  <si>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</si>
  <si>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</si>
  <si>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</si>
  <si>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</si>
  <si>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</si>
  <si>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</si>
  <si>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</si>
  <si>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</si>
  <si>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</si>
  <si>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</si>
  <si>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</si>
  <si>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</si>
  <si>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</si>
  <si>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</si>
  <si>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</si>
  <si>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</si>
  <si>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</si>
  <si>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</si>
  <si>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</si>
  <si>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</si>
  <si>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</si>
  <si>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</si>
  <si>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</si>
  <si>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</si>
  <si>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</si>
  <si>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</si>
  <si>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</si>
  <si>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</si>
  <si>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</si>
  <si>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</si>
  <si>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</si>
  <si>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</si>
  <si>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</si>
  <si>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</si>
  <si>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</si>
  <si>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</si>
  <si>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</si>
  <si>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</si>
  <si>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</si>
  <si>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</si>
  <si>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</si>
  <si>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</si>
  <si>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</si>
  <si>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</si>
  <si>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</si>
  <si>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</si>
  <si>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</si>
  <si>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</si>
  <si>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</si>
  <si>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</si>
  <si>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</si>
  <si>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</si>
  <si>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</si>
  <si>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</si>
  <si>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</si>
  <si>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</si>
  <si>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</si>
  <si>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</si>
  <si>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</si>
  <si>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</si>
  <si>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</si>
  <si>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</si>
  <si>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</si>
  <si>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</si>
  <si>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</si>
  <si>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</si>
  <si>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</si>
  <si>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</si>
  <si>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</si>
  <si>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</si>
  <si>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</si>
  <si>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</si>
  <si>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</si>
  <si>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</si>
  <si>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</si>
  <si>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</si>
  <si>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</si>
  <si>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</si>
  <si>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</si>
  <si>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</si>
  <si>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</si>
  <si>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</si>
  <si>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</si>
  <si>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</si>
  <si>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</si>
  <si>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</si>
  <si>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</si>
  <si>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</si>
  <si>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</si>
  <si>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</si>
  <si>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</si>
  <si>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</si>
  <si>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</si>
  <si>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</si>
  <si>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</si>
  <si>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</si>
  <si>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</si>
  <si>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</si>
  <si>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</si>
  <si>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</si>
  <si>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</si>
  <si>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</si>
  <si>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</si>
  <si>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</si>
  <si>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</si>
  <si>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</si>
  <si>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</si>
  <si>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</si>
  <si>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</si>
  <si>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</si>
  <si>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</si>
  <si>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</si>
  <si>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</si>
  <si>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</si>
  <si>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</si>
  <si>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</si>
  <si>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</si>
  <si>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</si>
  <si>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</si>
  <si>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</si>
  <si>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</si>
  <si>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</si>
  <si>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</si>
  <si>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</si>
  <si>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</si>
  <si>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</si>
  <si>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</si>
  <si>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</si>
  <si>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</si>
  <si>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</si>
  <si>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</si>
  <si>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</si>
  <si>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</si>
  <si>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</si>
  <si>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</si>
  <si>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</si>
  <si>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</si>
  <si>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</si>
  <si>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</si>
  <si>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</si>
  <si>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</si>
  <si>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</si>
  <si>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</si>
  <si>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</si>
  <si>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</si>
  <si>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</si>
  <si>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</si>
  <si>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</si>
  <si>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</si>
  <si>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</si>
  <si>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</si>
  <si>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</si>
  <si>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</si>
  <si>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</si>
  <si>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</si>
  <si>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</si>
  <si>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</si>
  <si>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</si>
  <si>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</si>
  <si>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</si>
  <si>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</si>
  <si>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</si>
  <si>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</si>
  <si>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</si>
  <si>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</si>
  <si>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</si>
  <si>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</si>
  <si>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</si>
  <si>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</si>
  <si>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</si>
  <si>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</si>
  <si>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</si>
  <si>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</si>
  <si>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</si>
  <si>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</si>
  <si>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</si>
  <si>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</si>
  <si>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</si>
  <si>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</si>
  <si>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</si>
  <si>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</si>
  <si>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</si>
  <si>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</si>
  <si>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</si>
  <si>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</si>
  <si>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</si>
  <si>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</si>
  <si>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</si>
  <si>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</si>
  <si>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</si>
  <si>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</si>
  <si>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</si>
  <si>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</si>
  <si>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</si>
  <si>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</si>
  <si>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</si>
  <si>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</si>
  <si>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</si>
  <si>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</si>
  <si>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</si>
  <si>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</si>
  <si>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</si>
  <si>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</si>
  <si>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</si>
  <si>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</si>
  <si>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</si>
  <si>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</si>
  <si>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</si>
  <si>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</si>
  <si>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</si>
  <si>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</si>
  <si>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</si>
  <si>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</si>
  <si>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</si>
  <si>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</si>
  <si>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</si>
  <si>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</si>
  <si>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</si>
  <si>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</si>
  <si>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</si>
  <si>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</si>
  <si>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</si>
  <si>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</si>
  <si>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</si>
  <si>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</si>
  <si>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</si>
  <si>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</si>
  <si>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</si>
  <si>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</si>
  <si>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</si>
  <si>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</si>
  <si>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</si>
  <si>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</si>
  <si>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</si>
  <si>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</si>
  <si>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</si>
  <si>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</si>
  <si>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</si>
  <si>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</si>
  <si>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</si>
  <si>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</si>
  <si>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</si>
  <si>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</si>
  <si>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</si>
  <si>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</si>
  <si>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</si>
  <si>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</si>
  <si>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</si>
  <si>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</si>
  <si>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</si>
  <si>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</si>
  <si>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</si>
  <si>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</si>
  <si>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</si>
  <si>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</si>
  <si>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</si>
  <si>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</si>
  <si>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</si>
  <si>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</si>
  <si>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</si>
  <si>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</si>
  <si>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</si>
  <si>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</si>
  <si>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</si>
  <si>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</si>
  <si>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</si>
  <si>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</si>
  <si>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</si>
  <si>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</si>
  <si>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</si>
  <si>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</si>
  <si>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</si>
  <si>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</si>
  <si>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</si>
  <si>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</si>
  <si>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</si>
  <si>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</si>
  <si>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</si>
  <si>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</si>
  <si>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</si>
  <si>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</si>
  <si>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</si>
  <si>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</si>
  <si>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</si>
  <si>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</si>
  <si>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</si>
  <si>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</si>
  <si>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</si>
  <si>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</si>
  <si>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</si>
  <si>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</si>
  <si>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</si>
  <si>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</si>
  <si>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</si>
  <si>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</si>
  <si>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</si>
  <si>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</si>
  <si>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</si>
  <si>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</si>
  <si>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</si>
  <si>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</si>
  <si>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</si>
  <si>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</si>
  <si>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</si>
  <si>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</si>
  <si>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</si>
  <si>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</si>
  <si>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</si>
  <si>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</si>
  <si>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</si>
  <si>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</si>
  <si>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</si>
  <si>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</si>
  <si>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</si>
  <si>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</si>
  <si>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</si>
  <si>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</si>
  <si>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</si>
  <si>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</si>
  <si>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</si>
  <si>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</si>
  <si>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</si>
  <si>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</si>
  <si>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</si>
  <si>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</si>
  <si>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</si>
  <si>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</si>
  <si>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</si>
  <si>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</si>
  <si>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</si>
  <si>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</si>
  <si>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</si>
  <si>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</si>
  <si>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</si>
  <si>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</si>
  <si>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</si>
  <si>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</si>
  <si>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</si>
  <si>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</si>
  <si>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</si>
  <si>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</si>
  <si>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</si>
  <si>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</si>
  <si>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</si>
  <si>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</si>
  <si>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</si>
  <si>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</si>
  <si>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</si>
  <si>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</si>
  <si>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</si>
  <si>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</si>
  <si>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</si>
  <si>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</si>
  <si>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</si>
  <si>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</si>
  <si>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</si>
  <si>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</si>
  <si>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</si>
  <si>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</si>
  <si>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</si>
  <si>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</si>
  <si>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</si>
  <si>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</si>
  <si>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</si>
  <si>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</si>
  <si>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</si>
  <si>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</si>
  <si>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</si>
  <si>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</si>
  <si>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</si>
  <si>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</si>
  <si>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</si>
  <si>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</si>
  <si>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</si>
  <si>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</si>
  <si>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</si>
  <si>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</si>
  <si>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</si>
  <si>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</si>
  <si>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</si>
  <si>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</si>
  <si>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</si>
  <si>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</si>
  <si>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</si>
  <si>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</si>
  <si>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</si>
  <si>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</si>
  <si>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</si>
  <si>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</si>
  <si>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</si>
  <si>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</si>
  <si>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</si>
  <si>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</si>
  <si>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</si>
  <si>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</si>
  <si>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</si>
  <si>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</si>
  <si>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</si>
  <si>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</si>
  <si>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</si>
  <si>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</si>
  <si>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</si>
  <si>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</si>
  <si>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</si>
  <si>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</si>
  <si>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</si>
  <si>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</si>
  <si>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</si>
  <si>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</si>
  <si>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</si>
  <si>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</si>
  <si>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</si>
  <si>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</si>
  <si>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</si>
  <si>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</si>
  <si>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</si>
  <si>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</si>
  <si>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</si>
  <si>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</si>
  <si>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</si>
  <si>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</si>
  <si>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</si>
  <si>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</si>
  <si>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</si>
  <si>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</si>
  <si>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</si>
  <si>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</si>
  <si>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</si>
  <si>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</si>
  <si>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</si>
  <si>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</si>
  <si>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</si>
  <si>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</si>
  <si>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</si>
  <si>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</si>
  <si>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</si>
  <si>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</si>
  <si>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</si>
  <si>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</si>
  <si>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</si>
  <si>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</si>
  <si>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</si>
  <si>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</si>
  <si>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</si>
  <si>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</si>
  <si>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</si>
  <si>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</si>
  <si>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</si>
  <si>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</si>
  <si>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</si>
  <si>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</si>
  <si>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</si>
  <si>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</si>
  <si>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</si>
  <si>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</si>
  <si>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</si>
  <si>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</si>
  <si>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</si>
  <si>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</si>
  <si>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</si>
  <si>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</si>
  <si>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</si>
  <si>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</si>
  <si>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</si>
  <si>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</si>
  <si>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</si>
  <si>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</si>
  <si>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</si>
  <si>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</si>
  <si>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</si>
  <si>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</si>
  <si>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</si>
  <si>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</si>
  <si>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</si>
  <si>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</si>
  <si>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</si>
  <si>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</si>
  <si>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</si>
  <si>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</si>
  <si>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</si>
  <si>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</si>
  <si>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</si>
  <si>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</si>
  <si>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</si>
  <si>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</si>
  <si>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ULU RAWAS|MUSI RAWAS UTARA</t>
  </si>
  <si>
    <t>KEPULAUAN POSEK|LINGGA</t>
  </si>
  <si>
    <t>TELUK MERANTI|PELALAWAN</t>
  </si>
  <si>
    <t>BELAT|KARIMUN</t>
  </si>
  <si>
    <t>ENOK|INDRAGIRI HILIR</t>
  </si>
  <si>
    <t>TAMBORA|BIMA</t>
  </si>
  <si>
    <t>WOLOJITA|ENDE</t>
  </si>
  <si>
    <t>ARU TENGAH|KEPULAUAN ARU</t>
  </si>
  <si>
    <t>BALA BALAKANG|MAMUJU</t>
  </si>
  <si>
    <t>BANYUKE HULU|LANDAK</t>
  </si>
  <si>
    <t>BELANTIKAN RAYA|LAMANDAU</t>
  </si>
  <si>
    <t>BIBOKI MOENLEU|TIMOR TENGAH UTARA</t>
  </si>
  <si>
    <t>BUKIT SANTUAI|KOTAWARINGIN TIMUR</t>
  </si>
  <si>
    <t>BUKO SELATAN|BANGGAI KEPULAUAN</t>
  </si>
  <si>
    <t>BUNGURAN UTARA|NATUNA</t>
  </si>
  <si>
    <t>DANAU PARIS|ACEH SINGKIL</t>
  </si>
  <si>
    <t>ENDE|ENDE</t>
  </si>
  <si>
    <t>GUNUNG KERINCI|KERINCI</t>
  </si>
  <si>
    <t>KAMUU|DOGIYAI</t>
  </si>
  <si>
    <t>KAYOA BARAT|HALMAHERA SELATAN</t>
  </si>
  <si>
    <t>KEPULAUAN AYAU|RAJA AMPAT</t>
  </si>
  <si>
    <t>KINAL|KAUR</t>
  </si>
  <si>
    <t>KUTAMBARU|LANGKAT</t>
  </si>
  <si>
    <t>LAMBITU|BIMA</t>
  </si>
  <si>
    <t>LAPANDEWA|BUTON SELATAN</t>
  </si>
  <si>
    <t>MAHU|SUMBA TIMUR</t>
  </si>
  <si>
    <t>MAIMA|JAYAWIJAYA</t>
  </si>
  <si>
    <t>MAPAT TUNGGUL|PASAMAN</t>
  </si>
  <si>
    <t>MATA USU|BOMBANA</t>
  </si>
  <si>
    <t>MAUPONGGO|NAGEKEO</t>
  </si>
  <si>
    <t>MERIGI KELINDANG|BENGKULU TENGAH</t>
  </si>
  <si>
    <t>MUTIS|TIMOR TENGAH UTARA</t>
  </si>
  <si>
    <t>NUNKOLO|TIMOR TENGAH SELATAN</t>
  </si>
  <si>
    <t>PALUE|SIKKA</t>
  </si>
  <si>
    <t>PAMINGGIR|HULU SUNGAI UTARA</t>
  </si>
  <si>
    <t>PASARIBU TOBING|TAPANULI TENGAH</t>
  </si>
  <si>
    <t>PASILAMBENA|KEPULAUAN SELAYAR</t>
  </si>
  <si>
    <t>RAIJUA|SABU RAIJUA</t>
  </si>
  <si>
    <t>RUPAT UTARA|BENGKALIS</t>
  </si>
  <si>
    <t>SADANIANG|MEMPAWAH</t>
  </si>
  <si>
    <t>SAPEKEN|SUMENEP</t>
  </si>
  <si>
    <t>SEBERANG KOTA|TANJUNG JABUNG BARAT</t>
  </si>
  <si>
    <t>SEBERANG MUSI|KEPAHIANG</t>
  </si>
  <si>
    <t>SIAU TIMUR|KEP. SIAU TAGULANDANG BIARO</t>
  </si>
  <si>
    <t>SIBERUT BARAT DAYA|KEPULAUAN MENTAWAI</t>
  </si>
  <si>
    <t>SIEMPAT NEMPU HILIR|DAIRI</t>
  </si>
  <si>
    <t>SIRETS|ASMAT</t>
  </si>
  <si>
    <t>SULABESI SELATAN|KEPULAUAN SULA</t>
  </si>
  <si>
    <t>SUNGAI BABUAT|MURUNG RAYA</t>
  </si>
  <si>
    <t>TAMBELAN|BINTAN</t>
  </si>
  <si>
    <t>TANAH PINOH BARAT|MELAWI</t>
  </si>
  <si>
    <t>TANJUNG PALAS BARAT|BULUNGAN</t>
  </si>
  <si>
    <t>TEMBUNI|TELUK BINTUNI</t>
  </si>
  <si>
    <t>TENGGULUN|ACEH TAMIANG</t>
  </si>
  <si>
    <t>WUGI|TOLIKARA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</si>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</sst>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8" fillId="0" borderId="0" xfId="0" applyFont="1" applyAlignment="1">
      <alignment vertical="top"/>
    </xf>
    <xf numFmtId="0" fontId="0" fillId="0" borderId="4" xfId="0" applyBorder="1" applyAlignment="1"/>
    <xf numFmtId="0" fontId="8" fillId="0" borderId="0" xfId="0" applyFont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U10" activePane="bottomRight" state="frozen"/>
      <selection pane="topRight" activeCell="B1" sqref="B1"/>
      <selection pane="bottomLeft" activeCell="A6" sqref="A6"/>
      <selection pane="bottomRight" activeCell="V5" sqref="V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356807631.11156625</v>
      </c>
      <c r="D6" s="4">
        <f>IFERROR(VLOOKUP(A:A,MASTER!A:D,4,0),0)</f>
        <v>467415837.52408361</v>
      </c>
      <c r="E6" s="8">
        <f>IFERROR(C6/D6-1,0)</f>
        <v>-0.23663769503064447</v>
      </c>
      <c r="F6" s="4">
        <f>IFERROR(VLOOKUP(A6,MASTER!A:E,5,0),0)</f>
        <v>2202702.7027027039</v>
      </c>
      <c r="G6" s="4">
        <f>IFERROR(VLOOKUP(A6,MASTER!A:F,6,0),0)</f>
        <v>551801.80180180306</v>
      </c>
      <c r="H6" s="8">
        <f>IFERROR(F6/G6-1,0)</f>
        <v>2.9918367346938708</v>
      </c>
      <c r="I6" s="4">
        <f>IFERROR(VLOOKUP(A6,MASTER!A:O,15,0),0)</f>
        <v>23817297.297297299</v>
      </c>
      <c r="J6" s="4">
        <f>IFERROR(VLOOKUP(A6,MASTER!A:P,16,0),0)</f>
        <v>41503963.963963963</v>
      </c>
      <c r="K6" s="8">
        <f>IFERROR(I6/J6-1,0)</f>
        <v>-0.42614403486913222</v>
      </c>
      <c r="L6" s="4">
        <f>IFERROR(VLOOKUP(A6,MASTER!A:S,19,0),0)</f>
        <v>193741959.45945945</v>
      </c>
      <c r="M6" s="4">
        <f>IFERROR(VLOOKUP(A6,MASTER!A:T,20,0),0)</f>
        <v>193388610.8108108</v>
      </c>
      <c r="N6" s="8">
        <f>IFERROR(L6/M6-1,0)</f>
        <v>1.8271430109930709E-3</v>
      </c>
      <c r="O6" s="4">
        <f>IFERROR(VLOOKUP(A6,MASTER!A:U,21,0),0)</f>
        <v>28530810.810810808</v>
      </c>
      <c r="P6" s="4">
        <f>IFERROR(VLOOKUP(A6,MASTER!A:V,22,0),0)</f>
        <v>42741621.621621624</v>
      </c>
      <c r="Q6" s="8">
        <f>IFERROR(O6/P6-1,0)</f>
        <v>-0.33248178874949419</v>
      </c>
      <c r="R6" s="4">
        <f>IFERROR(VLOOKUP(A6,MASTER!A:W,23,0),0)</f>
        <v>10617.499999999</v>
      </c>
      <c r="S6" s="4">
        <f>IFERROR(VLOOKUP(A6,MASTER!A:X,24,0),0)</f>
        <v>10791.54545455</v>
      </c>
      <c r="T6" s="8">
        <f>IFERROR(R6/S6-1,0)</f>
        <v>-1.6127945277533695E-2</v>
      </c>
      <c r="U6" s="11">
        <f>IFERROR(VLOOKUP(A6,MASTER!A:M,13,0),0)</f>
        <v>758</v>
      </c>
      <c r="V6" s="11">
        <f>IFERROR(VLOOKUP(A6,MASTER!A:N,14,0),0)</f>
        <v>771</v>
      </c>
      <c r="W6" s="8">
        <f>IFERROR(U6/V6-1,0)</f>
        <v>-1.6861219195849597E-2</v>
      </c>
      <c r="X6" s="11">
        <f>IFERROR(VLOOKUP(A6,MASTER!A:Q,17,0),0)</f>
        <v>115</v>
      </c>
      <c r="Y6" s="11">
        <f>IFERROR(VLOOKUP(A6,MASTER!A:R,18,0),0)</f>
        <v>205</v>
      </c>
      <c r="Z6" s="8">
        <f>IFERROR(X6/Y6-1,0)</f>
        <v>-0.43902439024390238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260833158.75773773</v>
      </c>
      <c r="D7" s="4">
        <f>IFERROR(VLOOKUP(A:A,MASTER!A:D,4,0),0)</f>
        <v>305411394.38306236</v>
      </c>
      <c r="E7" s="8">
        <f t="shared" ref="E7:E15" si="0">IFERROR(C7/D7-1,0)</f>
        <v>-0.14596127205854137</v>
      </c>
      <c r="F7" s="4">
        <f>IFERROR(VLOOKUP(A7,MASTER!A:E,5,0),0)</f>
        <v>495495.49549549498</v>
      </c>
      <c r="G7" s="4">
        <f>IFERROR(VLOOKUP(A7,MASTER!A:F,6,0),0)</f>
        <v>3255630.6306306329</v>
      </c>
      <c r="H7" s="8">
        <f t="shared" ref="H7:H15" si="1">IFERROR(F7/G7-1,0)</f>
        <v>-0.84780352819093763</v>
      </c>
      <c r="I7" s="4">
        <f>IFERROR(VLOOKUP(A7,MASTER!A:O,15,0),0)</f>
        <v>54226576.576576576</v>
      </c>
      <c r="J7" s="4">
        <f>IFERROR(VLOOKUP(A7,MASTER!A:P,16,0),0)</f>
        <v>52374324.324324317</v>
      </c>
      <c r="K7" s="8">
        <f t="shared" ref="K7:K15" si="2">IFERROR(I7/J7-1,0)</f>
        <v>3.5365654376413813E-2</v>
      </c>
      <c r="L7" s="4">
        <f>IFERROR(VLOOKUP(A7,MASTER!A:S,19,0),0)</f>
        <v>73808175.67567569</v>
      </c>
      <c r="M7" s="4">
        <f>IFERROR(VLOOKUP(A7,MASTER!A:T,20,0),0)</f>
        <v>75794391.891891897</v>
      </c>
      <c r="N7" s="8">
        <f t="shared" ref="N7:N15" si="3">IFERROR(L7/M7-1,0)</f>
        <v>-2.6205318977282843E-2</v>
      </c>
      <c r="O7" s="4">
        <f>IFERROR(VLOOKUP(A7,MASTER!A:U,21,0),0)</f>
        <v>51922792.79279279</v>
      </c>
      <c r="P7" s="4">
        <f>IFERROR(VLOOKUP(A7,MASTER!A:V,22,0),0)</f>
        <v>51842522.522522524</v>
      </c>
      <c r="Q7" s="8">
        <f t="shared" ref="Q7:Q15" si="4">IFERROR(O7/P7-1,0)</f>
        <v>1.5483480811604444E-3</v>
      </c>
      <c r="R7" s="4">
        <f>IFERROR(VLOOKUP(A7,MASTER!A:W,23,0),0)</f>
        <v>4065.5454545450002</v>
      </c>
      <c r="S7" s="4">
        <f>IFERROR(VLOOKUP(A7,MASTER!A:X,24,0),0)</f>
        <v>4601.1818181819999</v>
      </c>
      <c r="T7" s="8">
        <f t="shared" ref="T7:T15" si="5">IFERROR(R7/S7-1,0)</f>
        <v>-0.11641277932560334</v>
      </c>
      <c r="U7" s="11">
        <f>IFERROR(VLOOKUP(A7,MASTER!A:M,13,0),0)</f>
        <v>34</v>
      </c>
      <c r="V7" s="11">
        <f>IFERROR(VLOOKUP(A7,MASTER!A:N,14,0),0)</f>
        <v>54</v>
      </c>
      <c r="W7" s="8">
        <f t="shared" ref="W7:W15" si="6">IFERROR(U7/V7-1,0)</f>
        <v>-0.37037037037037035</v>
      </c>
      <c r="X7" s="11">
        <f>IFERROR(VLOOKUP(A7,MASTER!A:Q,17,0),0)</f>
        <v>130</v>
      </c>
      <c r="Y7" s="11">
        <f>IFERROR(VLOOKUP(A7,MASTER!A:R,18,0),0)</f>
        <v>149</v>
      </c>
      <c r="Z7" s="8">
        <f t="shared" ref="Z7:Z15" si="7">IFERROR(X7/Y7-1,0)</f>
        <v>-0.12751677852348997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154679228.05278599</v>
      </c>
      <c r="D8" s="4">
        <f>IFERROR(VLOOKUP(A:A,MASTER!A:D,4,0),0)</f>
        <v>226428864.88519529</v>
      </c>
      <c r="E8" s="8">
        <f t="shared" si="0"/>
        <v>-0.31687495703689561</v>
      </c>
      <c r="F8" s="4">
        <f>IFERROR(VLOOKUP(A8,MASTER!A:E,5,0),0)</f>
        <v>1171171.1711711709</v>
      </c>
      <c r="G8" s="4">
        <f>IFERROR(VLOOKUP(A8,MASTER!A:F,6,0),0)</f>
        <v>1250450.4504504499</v>
      </c>
      <c r="H8" s="8">
        <f t="shared" si="1"/>
        <v>-6.3400576368875972E-2</v>
      </c>
      <c r="I8" s="4">
        <f>IFERROR(VLOOKUP(A8,MASTER!A:O,15,0),0)</f>
        <v>31926634.234234232</v>
      </c>
      <c r="J8" s="4">
        <f>IFERROR(VLOOKUP(A8,MASTER!A:P,16,0),0)</f>
        <v>184486846.84684685</v>
      </c>
      <c r="K8" s="8">
        <f t="shared" si="2"/>
        <v>-0.82694357467804536</v>
      </c>
      <c r="L8" s="4">
        <f>IFERROR(VLOOKUP(A8,MASTER!A:S,19,0),0)</f>
        <v>75546783.783783779</v>
      </c>
      <c r="M8" s="4">
        <f>IFERROR(VLOOKUP(A8,MASTER!A:T,20,0),0)</f>
        <v>79291090.090090096</v>
      </c>
      <c r="N8" s="8">
        <f t="shared" si="3"/>
        <v>-4.7222283134864984E-2</v>
      </c>
      <c r="O8" s="4">
        <f>IFERROR(VLOOKUP(A8,MASTER!A:U,21,0),0)</f>
        <v>49904144.144144148</v>
      </c>
      <c r="P8" s="4">
        <f>IFERROR(VLOOKUP(A8,MASTER!A:V,22,0),0)</f>
        <v>143277297.2972973</v>
      </c>
      <c r="Q8" s="8">
        <f t="shared" si="4"/>
        <v>-0.65169538311017883</v>
      </c>
      <c r="R8" s="4">
        <f>IFERROR(VLOOKUP(A8,MASTER!A:W,23,0),0)</f>
        <v>4614.4545454509998</v>
      </c>
      <c r="S8" s="4">
        <f>IFERROR(VLOOKUP(A8,MASTER!A:X,24,0),0)</f>
        <v>4498.3181818140001</v>
      </c>
      <c r="T8" s="8">
        <f t="shared" si="5"/>
        <v>2.5817729858799376E-2</v>
      </c>
      <c r="U8" s="11">
        <f>IFERROR(VLOOKUP(A8,MASTER!A:M,13,0),0)</f>
        <v>14</v>
      </c>
      <c r="V8" s="11">
        <f>IFERROR(VLOOKUP(A8,MASTER!A:N,14,0),0)</f>
        <v>18</v>
      </c>
      <c r="W8" s="8">
        <f t="shared" si="6"/>
        <v>-0.22222222222222221</v>
      </c>
      <c r="X8" s="11">
        <f>IFERROR(VLOOKUP(A8,MASTER!A:Q,17,0),0)</f>
        <v>124</v>
      </c>
      <c r="Y8" s="11">
        <f>IFERROR(VLOOKUP(A8,MASTER!A:R,18,0),0)</f>
        <v>119</v>
      </c>
      <c r="Z8" s="8">
        <f t="shared" si="7"/>
        <v>4.2016806722689148E-2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172260599.74845937</v>
      </c>
      <c r="D9" s="4">
        <f>IFERROR(VLOOKUP(A:A,MASTER!A:D,4,0),0)</f>
        <v>178173397.36426419</v>
      </c>
      <c r="E9" s="8">
        <f t="shared" si="0"/>
        <v>-3.3185636594875501E-2</v>
      </c>
      <c r="F9" s="4">
        <f>IFERROR(VLOOKUP(A9,MASTER!A:E,5,0),0)</f>
        <v>719819.81981982</v>
      </c>
      <c r="G9" s="4">
        <f>IFERROR(VLOOKUP(A9,MASTER!A:F,6,0),0)</f>
        <v>1783333.333333334</v>
      </c>
      <c r="H9" s="8">
        <f t="shared" si="1"/>
        <v>-0.59636271785804507</v>
      </c>
      <c r="I9" s="4">
        <f>IFERROR(VLOOKUP(A9,MASTER!A:O,15,0),0)</f>
        <v>9350450.4504504502</v>
      </c>
      <c r="J9" s="4">
        <f>IFERROR(VLOOKUP(A9,MASTER!A:P,16,0),0)</f>
        <v>15829459.459459461</v>
      </c>
      <c r="K9" s="8">
        <f t="shared" si="2"/>
        <v>-0.40930071084248221</v>
      </c>
      <c r="L9" s="4">
        <f>IFERROR(VLOOKUP(A9,MASTER!A:S,19,0),0)</f>
        <v>71960225.225225225</v>
      </c>
      <c r="M9" s="4">
        <f>IFERROR(VLOOKUP(A9,MASTER!A:T,20,0),0)</f>
        <v>74849135.135135144</v>
      </c>
      <c r="N9" s="8">
        <f t="shared" si="3"/>
        <v>-3.8596436748322915E-2</v>
      </c>
      <c r="O9" s="4">
        <f>IFERROR(VLOOKUP(A9,MASTER!A:U,21,0),0)</f>
        <v>9398288.2882882878</v>
      </c>
      <c r="P9" s="4">
        <f>IFERROR(VLOOKUP(A9,MASTER!A:V,22,0),0)</f>
        <v>14135495.495495496</v>
      </c>
      <c r="Q9" s="8">
        <f t="shared" si="4"/>
        <v>-0.3351284862081273</v>
      </c>
      <c r="R9" s="4">
        <f>IFERROR(VLOOKUP(A9,MASTER!A:W,23,0),0)</f>
        <v>3240.6363636360002</v>
      </c>
      <c r="S9" s="4">
        <f>IFERROR(VLOOKUP(A9,MASTER!A:X,24,0),0)</f>
        <v>3272.2272727280001</v>
      </c>
      <c r="T9" s="8">
        <f t="shared" si="5"/>
        <v>-9.6542527333877137E-3</v>
      </c>
      <c r="U9" s="11">
        <f>IFERROR(VLOOKUP(A9,MASTER!A:M,13,0),0)</f>
        <v>26</v>
      </c>
      <c r="V9" s="11">
        <f>IFERROR(VLOOKUP(A9,MASTER!A:N,14,0),0)</f>
        <v>14</v>
      </c>
      <c r="W9" s="8">
        <f t="shared" si="6"/>
        <v>0.85714285714285721</v>
      </c>
      <c r="X9" s="11">
        <f>IFERROR(VLOOKUP(A9,MASTER!A:Q,17,0),0)</f>
        <v>35</v>
      </c>
      <c r="Y9" s="11">
        <f>IFERROR(VLOOKUP(A9,MASTER!A:R,18,0),0)</f>
        <v>116</v>
      </c>
      <c r="Z9" s="8">
        <f t="shared" si="7"/>
        <v>-0.69827586206896552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205951614.25826952</v>
      </c>
      <c r="D10" s="4">
        <f>IFERROR(VLOOKUP(A:A,MASTER!A:D,4,0),0)</f>
        <v>235847702.96772361</v>
      </c>
      <c r="E10" s="8">
        <f t="shared" si="0"/>
        <v>-0.12676014365738997</v>
      </c>
      <c r="F10" s="4">
        <f>IFERROR(VLOOKUP(A10,MASTER!A:E,5,0),0)</f>
        <v>4216666.666666667</v>
      </c>
      <c r="G10" s="4">
        <f>IFERROR(VLOOKUP(A10,MASTER!A:F,6,0),0)</f>
        <v>2077477.47747748</v>
      </c>
      <c r="H10" s="8">
        <f t="shared" si="1"/>
        <v>1.0297051170858609</v>
      </c>
      <c r="I10" s="4">
        <f>IFERROR(VLOOKUP(A10,MASTER!A:O,15,0),0)</f>
        <v>17504774.774774775</v>
      </c>
      <c r="J10" s="4">
        <f>IFERROR(VLOOKUP(A10,MASTER!A:P,16,0),0)</f>
        <v>29752702.702702697</v>
      </c>
      <c r="K10" s="8">
        <f t="shared" si="2"/>
        <v>-0.41165765847602598</v>
      </c>
      <c r="L10" s="4">
        <f>IFERROR(VLOOKUP(A10,MASTER!A:S,19,0),0)</f>
        <v>64135139.639639631</v>
      </c>
      <c r="M10" s="4">
        <f>IFERROR(VLOOKUP(A10,MASTER!A:T,20,0),0)</f>
        <v>67173220.720720723</v>
      </c>
      <c r="N10" s="8">
        <f t="shared" si="3"/>
        <v>-4.5227563134306314E-2</v>
      </c>
      <c r="O10" s="4">
        <f>IFERROR(VLOOKUP(A10,MASTER!A:U,21,0),0)</f>
        <v>18166666.666666668</v>
      </c>
      <c r="P10" s="4">
        <f>IFERROR(VLOOKUP(A10,MASTER!A:V,22,0),0)</f>
        <v>31034954.954954952</v>
      </c>
      <c r="Q10" s="8">
        <f t="shared" si="4"/>
        <v>-0.41463853603028256</v>
      </c>
      <c r="R10" s="4">
        <f>IFERROR(VLOOKUP(A10,MASTER!A:W,23,0),0)</f>
        <v>4048.6363636380001</v>
      </c>
      <c r="S10" s="4">
        <f>IFERROR(VLOOKUP(A10,MASTER!A:X,24,0),0)</f>
        <v>4292.6363636329997</v>
      </c>
      <c r="T10" s="8">
        <f t="shared" si="5"/>
        <v>-5.6841525655924485E-2</v>
      </c>
      <c r="U10" s="11">
        <f>IFERROR(VLOOKUP(A10,MASTER!A:M,13,0),0)</f>
        <v>29</v>
      </c>
      <c r="V10" s="11">
        <f>IFERROR(VLOOKUP(A10,MASTER!A:N,14,0),0)</f>
        <v>28</v>
      </c>
      <c r="W10" s="8">
        <f t="shared" si="6"/>
        <v>3.5714285714285809E-2</v>
      </c>
      <c r="X10" s="11">
        <f>IFERROR(VLOOKUP(A10,MASTER!A:Q,17,0),0)</f>
        <v>67</v>
      </c>
      <c r="Y10" s="11">
        <f>IFERROR(VLOOKUP(A10,MASTER!A:R,18,0),0)</f>
        <v>101</v>
      </c>
      <c r="Z10" s="8">
        <f t="shared" si="7"/>
        <v>-0.3366336633663366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437590829.55092025</v>
      </c>
      <c r="D11" s="4">
        <f>IFERROR(VLOOKUP(A:A,MASTER!A:D,4,0),0)</f>
        <v>519607860.07174581</v>
      </c>
      <c r="E11" s="8">
        <f t="shared" si="0"/>
        <v>-0.15784409132975952</v>
      </c>
      <c r="F11" s="4">
        <f>IFERROR(VLOOKUP(A11,MASTER!A:E,5,0),0)</f>
        <v>384420049.54954958</v>
      </c>
      <c r="G11" s="4">
        <f>IFERROR(VLOOKUP(A11,MASTER!A:F,6,0),0)</f>
        <v>786439923.42342353</v>
      </c>
      <c r="H11" s="8">
        <f t="shared" si="1"/>
        <v>-0.51118955421776602</v>
      </c>
      <c r="I11" s="4">
        <f>IFERROR(VLOOKUP(A11,MASTER!A:O,15,0),0)</f>
        <v>443690272.97297293</v>
      </c>
      <c r="J11" s="4">
        <f>IFERROR(VLOOKUP(A11,MASTER!A:P,16,0),0)</f>
        <v>691940424.32432437</v>
      </c>
      <c r="K11" s="8">
        <f t="shared" si="2"/>
        <v>-0.35877388084930317</v>
      </c>
      <c r="L11" s="4">
        <f>IFERROR(VLOOKUP(A11,MASTER!A:S,19,0),0)</f>
        <v>177138797.2972973</v>
      </c>
      <c r="M11" s="4">
        <f>IFERROR(VLOOKUP(A11,MASTER!A:T,20,0),0)</f>
        <v>175009009.009009</v>
      </c>
      <c r="N11" s="8">
        <f t="shared" si="3"/>
        <v>1.2169592298980847E-2</v>
      </c>
      <c r="O11" s="4">
        <f>IFERROR(VLOOKUP(A11,MASTER!A:U,21,0),0)</f>
        <v>502865675.67567563</v>
      </c>
      <c r="P11" s="4">
        <f>IFERROR(VLOOKUP(A11,MASTER!A:V,22,0),0)</f>
        <v>551878288.28828824</v>
      </c>
      <c r="Q11" s="8">
        <f t="shared" si="4"/>
        <v>-8.8810546913578814E-2</v>
      </c>
      <c r="R11" s="4">
        <f>IFERROR(VLOOKUP(A11,MASTER!A:W,23,0),0)</f>
        <v>9332.1818181809995</v>
      </c>
      <c r="S11" s="4">
        <f>IFERROR(VLOOKUP(A11,MASTER!A:X,24,0),0)</f>
        <v>8703.4545454609997</v>
      </c>
      <c r="T11" s="8">
        <f t="shared" si="5"/>
        <v>7.2238818441108688E-2</v>
      </c>
      <c r="U11" s="11">
        <f>IFERROR(VLOOKUP(A11,MASTER!A:M,13,0),0)</f>
        <v>218</v>
      </c>
      <c r="V11" s="11">
        <f>IFERROR(VLOOKUP(A11,MASTER!A:N,14,0),0)</f>
        <v>128</v>
      </c>
      <c r="W11" s="8">
        <f t="shared" si="6"/>
        <v>0.703125</v>
      </c>
      <c r="X11" s="11">
        <f>IFERROR(VLOOKUP(A11,MASTER!A:Q,17,0),0)</f>
        <v>276</v>
      </c>
      <c r="Y11" s="11">
        <f>IFERROR(VLOOKUP(A11,MASTER!A:R,18,0),0)</f>
        <v>566</v>
      </c>
      <c r="Z11" s="8">
        <f t="shared" si="7"/>
        <v>-0.51236749116607772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3378378.3783783782</v>
      </c>
      <c r="H12" s="8">
        <f t="shared" si="1"/>
        <v>-1</v>
      </c>
      <c r="I12" s="4">
        <f>IFERROR(VLOOKUP(A12,MASTER!A:O,15,0),0)</f>
        <v>89522072.072072059</v>
      </c>
      <c r="J12" s="4">
        <f>IFERROR(VLOOKUP(A12,MASTER!A:P,16,0),0)</f>
        <v>41131531.531531535</v>
      </c>
      <c r="K12" s="8">
        <f t="shared" si="2"/>
        <v>1.1764828281058346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331397202.5822134</v>
      </c>
      <c r="D14" s="4">
        <f>IFERROR(VLOOKUP(A:A,MASTER!A:D,4,0),0)</f>
        <v>534534438.87732464</v>
      </c>
      <c r="E14" s="8">
        <f t="shared" si="0"/>
        <v>-0.38002647073920548</v>
      </c>
      <c r="F14" s="4">
        <f>IFERROR(VLOOKUP(A14,MASTER!A:E,5,0),0)</f>
        <v>67369982.882882893</v>
      </c>
      <c r="G14" s="4">
        <f>IFERROR(VLOOKUP(A14,MASTER!A:F,6,0),0)</f>
        <v>19343968.468468476</v>
      </c>
      <c r="H14" s="8">
        <f t="shared" si="1"/>
        <v>2.4827384563151531</v>
      </c>
      <c r="I14" s="4">
        <f>IFERROR(VLOOKUP(A14,MASTER!A:O,15,0),0)</f>
        <v>124747786.48648648</v>
      </c>
      <c r="J14" s="4">
        <f>IFERROR(VLOOKUP(A14,MASTER!A:P,16,0),0)</f>
        <v>146408738.73873875</v>
      </c>
      <c r="K14" s="8">
        <f t="shared" si="2"/>
        <v>-0.14794849295782453</v>
      </c>
      <c r="L14" s="4">
        <f>IFERROR(VLOOKUP(A14,MASTER!A:S,19,0),0)</f>
        <v>265285736.93693691</v>
      </c>
      <c r="M14" s="4">
        <f>IFERROR(VLOOKUP(A14,MASTER!A:T,20,0),0)</f>
        <v>277756020.72072071</v>
      </c>
      <c r="N14" s="8">
        <f t="shared" si="3"/>
        <v>-4.4896538161174449E-2</v>
      </c>
      <c r="O14" s="4">
        <f>IFERROR(VLOOKUP(A14,MASTER!A:U,21,0),0)</f>
        <v>102882682.88288289</v>
      </c>
      <c r="P14" s="4">
        <f>IFERROR(VLOOKUP(A14,MASTER!A:V,22,0),0)</f>
        <v>151794214.41441441</v>
      </c>
      <c r="Q14" s="8">
        <f t="shared" si="4"/>
        <v>-0.32222263358468861</v>
      </c>
      <c r="R14" s="4">
        <f>IFERROR(VLOOKUP(A14,MASTER!A:W,23,0),0)</f>
        <v>11311.090909093</v>
      </c>
      <c r="S14" s="4">
        <f>IFERROR(VLOOKUP(A14,MASTER!A:X,24,0),0)</f>
        <v>11436.863636365</v>
      </c>
      <c r="T14" s="8">
        <f t="shared" si="5"/>
        <v>-1.0997134465439373E-2</v>
      </c>
      <c r="U14" s="11">
        <f>IFERROR(VLOOKUP(A14,MASTER!A:M,13,0),0)</f>
        <v>598</v>
      </c>
      <c r="V14" s="11">
        <f>IFERROR(VLOOKUP(A14,MASTER!A:N,14,0),0)</f>
        <v>582</v>
      </c>
      <c r="W14" s="8">
        <f t="shared" si="6"/>
        <v>2.7491408934707806E-2</v>
      </c>
      <c r="X14" s="11">
        <f>IFERROR(VLOOKUP(A14,MASTER!A:Q,17,0),0)</f>
        <v>325</v>
      </c>
      <c r="Y14" s="11">
        <f>IFERROR(VLOOKUP(A14,MASTER!A:R,18,0),0)</f>
        <v>670</v>
      </c>
      <c r="Z14" s="8">
        <f t="shared" si="7"/>
        <v>-0.5149253731343284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189334066.252823</v>
      </c>
      <c r="D15" s="4">
        <f>IFERROR(VLOOKUP(A:A,MASTER!A:D,4,0),0)</f>
        <v>193825027.72344369</v>
      </c>
      <c r="E15" s="8">
        <f t="shared" si="0"/>
        <v>-2.3170183558691715E-2</v>
      </c>
      <c r="F15" s="4">
        <f>IFERROR(VLOOKUP(A15,MASTER!A:E,5,0),0)</f>
        <v>1562117.1171171169</v>
      </c>
      <c r="G15" s="4">
        <f>IFERROR(VLOOKUP(A15,MASTER!A:F,6,0),0)</f>
        <v>115315.31531531901</v>
      </c>
      <c r="H15" s="8">
        <f t="shared" si="1"/>
        <v>12.546484374999565</v>
      </c>
      <c r="I15" s="4">
        <f>IFERROR(VLOOKUP(A15,MASTER!A:O,15,0),0)</f>
        <v>18052567.567567568</v>
      </c>
      <c r="J15" s="4">
        <f>IFERROR(VLOOKUP(A15,MASTER!A:P,16,0),0)</f>
        <v>17336756.756756756</v>
      </c>
      <c r="K15" s="8">
        <f t="shared" si="2"/>
        <v>4.1288622829171118E-2</v>
      </c>
      <c r="L15" s="4">
        <f>IFERROR(VLOOKUP(A15,MASTER!A:S,19,0),0)</f>
        <v>62932477.477477476</v>
      </c>
      <c r="M15" s="4">
        <f>IFERROR(VLOOKUP(A15,MASTER!A:T,20,0),0)</f>
        <v>62581504.504504502</v>
      </c>
      <c r="N15" s="8">
        <f t="shared" si="3"/>
        <v>5.6082540001529679E-3</v>
      </c>
      <c r="O15" s="4">
        <f>IFERROR(VLOOKUP(A15,MASTER!A:U,21,0),0)</f>
        <v>17967297.297297295</v>
      </c>
      <c r="P15" s="4">
        <f>IFERROR(VLOOKUP(A15,MASTER!A:V,22,0),0)</f>
        <v>18892612.612612609</v>
      </c>
      <c r="Q15" s="8">
        <f t="shared" si="4"/>
        <v>-4.8977626032387866E-2</v>
      </c>
      <c r="R15" s="4">
        <f>IFERROR(VLOOKUP(A15,MASTER!A:W,23,0),0)</f>
        <v>4267.4545454549998</v>
      </c>
      <c r="S15" s="4">
        <f>IFERROR(VLOOKUP(A15,MASTER!A:X,24,0),0)</f>
        <v>4127.5909090960004</v>
      </c>
      <c r="T15" s="8">
        <f t="shared" si="5"/>
        <v>3.3885052913257718E-2</v>
      </c>
      <c r="U15" s="11">
        <f>IFERROR(VLOOKUP(A15,MASTER!A:M,13,0),0)</f>
        <v>81</v>
      </c>
      <c r="V15" s="11">
        <f>IFERROR(VLOOKUP(A15,MASTER!A:N,14,0),0)</f>
        <v>23</v>
      </c>
      <c r="W15" s="8">
        <f t="shared" si="6"/>
        <v>2.5217391304347827</v>
      </c>
      <c r="X15" s="11">
        <f>IFERROR(VLOOKUP(A15,MASTER!A:Q,17,0),0)</f>
        <v>79</v>
      </c>
      <c r="Y15" s="11">
        <f>IFERROR(VLOOKUP(A15,MASTER!A:R,18,0),0)</f>
        <v>42</v>
      </c>
      <c r="Z15" s="8">
        <f t="shared" si="7"/>
        <v>0.88095238095238093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53"/>
  <sheetViews>
    <sheetView tabSelected="1"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activeCellId="1" sqref="A3:X5953 A3:A5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B4" s="13"/>
      <c r="C4">
        <v>9550650791.9054031</v>
      </c>
      <c r="D4">
        <v>27742675711.520126</v>
      </c>
      <c r="E4">
        <v>6753540911.7117119</v>
      </c>
      <c r="F4">
        <v>192719223206.3063</v>
      </c>
      <c r="G4">
        <v>30</v>
      </c>
      <c r="H4">
        <v>6599</v>
      </c>
      <c r="J4">
        <v>0</v>
      </c>
      <c r="K4">
        <v>302</v>
      </c>
      <c r="M4">
        <v>63662</v>
      </c>
      <c r="N4">
        <v>22306</v>
      </c>
      <c r="O4">
        <v>11808845446.846848</v>
      </c>
      <c r="P4">
        <v>10473207002.702702</v>
      </c>
      <c r="Q4">
        <v>1810</v>
      </c>
      <c r="R4">
        <v>4402</v>
      </c>
      <c r="S4">
        <v>2634111806.3063059</v>
      </c>
      <c r="T4">
        <v>2055269823.4234233</v>
      </c>
      <c r="U4">
        <v>2238252618.0180182</v>
      </c>
      <c r="V4">
        <v>1927572712.6126127</v>
      </c>
      <c r="W4">
        <v>61533.772727279997</v>
      </c>
      <c r="X4">
        <v>50642.181818183999</v>
      </c>
    </row>
    <row r="5" spans="1:24">
      <c r="A5" s="7" t="s">
        <v>649</v>
      </c>
      <c r="B5" s="13" t="s">
        <v>650</v>
      </c>
      <c r="C5">
        <v>48462582.81348832</v>
      </c>
      <c r="D5">
        <v>123849012.90644108</v>
      </c>
      <c r="E5">
        <v>9009.0090090100002</v>
      </c>
      <c r="F5">
        <v>292792.79279279301</v>
      </c>
      <c r="G5">
        <v>10</v>
      </c>
      <c r="H5">
        <v>15</v>
      </c>
      <c r="I5">
        <v>2</v>
      </c>
      <c r="J5">
        <v>2</v>
      </c>
      <c r="M5">
        <v>30</v>
      </c>
      <c r="N5">
        <v>26</v>
      </c>
      <c r="O5">
        <v>22947297.297297295</v>
      </c>
      <c r="P5">
        <v>55160180.180180177</v>
      </c>
      <c r="Q5">
        <v>93</v>
      </c>
      <c r="R5">
        <v>198</v>
      </c>
      <c r="S5">
        <v>30080558.558558561</v>
      </c>
      <c r="T5">
        <v>31742155.855855856</v>
      </c>
      <c r="U5">
        <v>6050720.7207207214</v>
      </c>
      <c r="V5">
        <v>35183873.873873875</v>
      </c>
      <c r="W5">
        <v>2621.9090909080001</v>
      </c>
      <c r="X5">
        <v>2666.909090913</v>
      </c>
    </row>
    <row r="6" spans="1:24">
      <c r="A6" s="7" t="s">
        <v>651</v>
      </c>
      <c r="B6" s="13" t="s">
        <v>650</v>
      </c>
      <c r="C6">
        <v>33826531.336594239</v>
      </c>
      <c r="D6">
        <v>191060355.64117497</v>
      </c>
      <c r="E6">
        <v>188288.28828828901</v>
      </c>
      <c r="F6">
        <v>354054.054054056</v>
      </c>
      <c r="G6">
        <v>4</v>
      </c>
      <c r="H6">
        <v>3</v>
      </c>
      <c r="I6">
        <v>1</v>
      </c>
      <c r="J6">
        <v>4</v>
      </c>
      <c r="K6">
        <v>1</v>
      </c>
      <c r="M6">
        <v>37</v>
      </c>
      <c r="N6">
        <v>26</v>
      </c>
      <c r="O6">
        <v>29505855.855855856</v>
      </c>
      <c r="P6">
        <v>68450675.675675675</v>
      </c>
      <c r="Q6">
        <v>105</v>
      </c>
      <c r="R6">
        <v>227</v>
      </c>
      <c r="S6">
        <v>67626981.981981978</v>
      </c>
      <c r="T6">
        <v>67947648.648648649</v>
      </c>
      <c r="U6">
        <v>12499639.639639638</v>
      </c>
      <c r="V6">
        <v>44123333.333333336</v>
      </c>
      <c r="W6">
        <v>2898.0909090939999</v>
      </c>
      <c r="X6">
        <v>2979.909090909</v>
      </c>
    </row>
    <row r="7" spans="1:24">
      <c r="A7" s="7" t="s">
        <v>652</v>
      </c>
      <c r="B7" s="13" t="s">
        <v>653</v>
      </c>
      <c r="C7">
        <v>187768609.97743833</v>
      </c>
      <c r="D7">
        <v>302011610.13525707</v>
      </c>
      <c r="E7">
        <v>98170552.252252251</v>
      </c>
      <c r="F7">
        <v>1365223.423423423</v>
      </c>
      <c r="G7">
        <v>123</v>
      </c>
      <c r="H7">
        <v>71</v>
      </c>
      <c r="I7">
        <v>4</v>
      </c>
      <c r="J7">
        <v>1</v>
      </c>
      <c r="K7">
        <v>1</v>
      </c>
      <c r="M7">
        <v>143</v>
      </c>
      <c r="N7">
        <v>81</v>
      </c>
      <c r="O7">
        <v>9069639.6396396384</v>
      </c>
      <c r="P7">
        <v>4189009.0090090106</v>
      </c>
      <c r="Q7">
        <v>60</v>
      </c>
      <c r="S7">
        <v>46903085.585585587</v>
      </c>
      <c r="T7">
        <v>53683180.180180177</v>
      </c>
      <c r="U7">
        <v>8872792.7927927915</v>
      </c>
      <c r="V7">
        <v>5453783.7837837841</v>
      </c>
      <c r="W7">
        <v>3690.999999999</v>
      </c>
      <c r="X7">
        <v>4832.3181818190005</v>
      </c>
    </row>
    <row r="8" spans="1:24">
      <c r="A8" s="7" t="s">
        <v>654</v>
      </c>
      <c r="B8" s="13" t="s">
        <v>655</v>
      </c>
      <c r="C8">
        <v>573036600.04269826</v>
      </c>
      <c r="D8">
        <v>583919638.56562185</v>
      </c>
      <c r="E8">
        <v>25227027.02702703</v>
      </c>
      <c r="F8">
        <v>2203603.6036036061</v>
      </c>
      <c r="G8">
        <v>145</v>
      </c>
      <c r="H8">
        <v>169</v>
      </c>
      <c r="I8">
        <v>14</v>
      </c>
      <c r="J8">
        <v>16</v>
      </c>
      <c r="M8">
        <v>166</v>
      </c>
      <c r="N8">
        <v>197</v>
      </c>
      <c r="O8">
        <v>163532432.43243244</v>
      </c>
      <c r="P8">
        <v>185808108.1081081</v>
      </c>
      <c r="Q8">
        <v>176</v>
      </c>
      <c r="R8">
        <v>476</v>
      </c>
      <c r="S8">
        <v>287858305.4054054</v>
      </c>
      <c r="T8">
        <v>297860214.41441435</v>
      </c>
      <c r="U8">
        <v>137527927.02702701</v>
      </c>
      <c r="V8">
        <v>141509639.63963962</v>
      </c>
      <c r="W8">
        <v>17854.954545463999</v>
      </c>
      <c r="X8">
        <v>17698.590909084</v>
      </c>
    </row>
    <row r="9" spans="1:24">
      <c r="A9" s="7" t="s">
        <v>656</v>
      </c>
      <c r="B9" s="13" t="s">
        <v>657</v>
      </c>
      <c r="C9">
        <v>90070410.528668627</v>
      </c>
      <c r="D9">
        <v>156970306.69250491</v>
      </c>
      <c r="E9">
        <v>1732684.6846846831</v>
      </c>
      <c r="F9">
        <v>778378.37837838102</v>
      </c>
      <c r="G9">
        <v>44</v>
      </c>
      <c r="H9">
        <v>57</v>
      </c>
      <c r="I9">
        <v>9</v>
      </c>
      <c r="J9">
        <v>14</v>
      </c>
      <c r="M9">
        <v>70</v>
      </c>
      <c r="N9">
        <v>100</v>
      </c>
      <c r="O9">
        <v>36276108.108108103</v>
      </c>
      <c r="P9">
        <v>36056126.126126125</v>
      </c>
      <c r="Q9">
        <v>241</v>
      </c>
      <c r="R9">
        <v>279</v>
      </c>
      <c r="S9">
        <v>53446175.675675675</v>
      </c>
      <c r="T9">
        <v>56772392.792792797</v>
      </c>
      <c r="U9">
        <v>37908648.648648649</v>
      </c>
      <c r="V9">
        <v>37559639.639639638</v>
      </c>
      <c r="W9">
        <v>3702.000000001</v>
      </c>
      <c r="X9">
        <v>3723.9545454560002</v>
      </c>
    </row>
    <row r="10" spans="1:24">
      <c r="A10" s="7" t="s">
        <v>658</v>
      </c>
      <c r="B10" s="13" t="s">
        <v>659</v>
      </c>
      <c r="C10">
        <v>308398068.10930926</v>
      </c>
      <c r="D10">
        <v>354955519.14455473</v>
      </c>
      <c r="E10">
        <v>857612.61261261604</v>
      </c>
      <c r="F10">
        <v>790090.09009009204</v>
      </c>
      <c r="G10">
        <v>146</v>
      </c>
      <c r="H10">
        <v>188</v>
      </c>
      <c r="I10">
        <v>11</v>
      </c>
      <c r="J10">
        <v>10</v>
      </c>
      <c r="K10">
        <v>4</v>
      </c>
      <c r="M10">
        <v>171</v>
      </c>
      <c r="N10">
        <v>218</v>
      </c>
      <c r="O10">
        <v>46156621.621621631</v>
      </c>
      <c r="P10">
        <v>11431531.53153153</v>
      </c>
      <c r="Q10">
        <v>146</v>
      </c>
      <c r="R10">
        <v>179</v>
      </c>
      <c r="S10">
        <v>33410809.009009015</v>
      </c>
      <c r="T10">
        <v>33417984.684684686</v>
      </c>
      <c r="U10">
        <v>27428691.891891893</v>
      </c>
      <c r="V10">
        <v>9945989.1891891863</v>
      </c>
      <c r="W10">
        <v>6313.6363636329997</v>
      </c>
      <c r="X10">
        <v>6130.0454545499997</v>
      </c>
    </row>
    <row r="11" spans="1:24">
      <c r="A11" s="7" t="s">
        <v>660</v>
      </c>
      <c r="B11" s="13" t="s">
        <v>661</v>
      </c>
      <c r="C11">
        <v>793695812.35455537</v>
      </c>
      <c r="D11">
        <v>995211316.17494392</v>
      </c>
      <c r="E11">
        <v>14214414.414414415</v>
      </c>
      <c r="F11">
        <v>2735585.5855855872</v>
      </c>
      <c r="G11">
        <v>243</v>
      </c>
      <c r="H11">
        <v>229</v>
      </c>
      <c r="I11">
        <v>37</v>
      </c>
      <c r="J11">
        <v>47</v>
      </c>
      <c r="K11">
        <v>2</v>
      </c>
      <c r="M11">
        <v>378</v>
      </c>
      <c r="N11">
        <v>405</v>
      </c>
      <c r="O11">
        <v>191225225.22522521</v>
      </c>
      <c r="P11">
        <v>184927027.02702701</v>
      </c>
      <c r="Q11">
        <v>934</v>
      </c>
      <c r="R11">
        <v>471</v>
      </c>
      <c r="S11">
        <v>275478945.94594598</v>
      </c>
      <c r="T11">
        <v>272353642.34234238</v>
      </c>
      <c r="U11">
        <v>181516846.84684685</v>
      </c>
      <c r="V11">
        <v>171994324.32432431</v>
      </c>
      <c r="W11">
        <v>26007.999999993001</v>
      </c>
      <c r="X11">
        <v>25906.272727260999</v>
      </c>
    </row>
    <row r="12" spans="1:24">
      <c r="A12" s="7" t="s">
        <v>662</v>
      </c>
      <c r="B12" s="13" t="s">
        <v>663</v>
      </c>
      <c r="C12">
        <v>97108213.211002663</v>
      </c>
      <c r="D12">
        <v>194168846.08427143</v>
      </c>
      <c r="E12">
        <v>2739036.036036036</v>
      </c>
      <c r="F12">
        <v>226126.12612612601</v>
      </c>
      <c r="G12">
        <v>64</v>
      </c>
      <c r="H12">
        <v>28</v>
      </c>
      <c r="I12">
        <v>12</v>
      </c>
      <c r="J12">
        <v>6</v>
      </c>
      <c r="M12">
        <v>138</v>
      </c>
      <c r="N12">
        <v>93</v>
      </c>
      <c r="O12">
        <v>33196243.243243244</v>
      </c>
      <c r="P12">
        <v>28133108.108108111</v>
      </c>
      <c r="Q12">
        <v>147</v>
      </c>
      <c r="R12">
        <v>79</v>
      </c>
      <c r="S12">
        <v>72446247.747747749</v>
      </c>
      <c r="T12">
        <v>67056815.315315314</v>
      </c>
      <c r="U12">
        <v>32741171.17117117</v>
      </c>
      <c r="V12">
        <v>28555180.180180185</v>
      </c>
      <c r="W12">
        <v>4094.4999999950001</v>
      </c>
      <c r="X12">
        <v>4414.409090913</v>
      </c>
    </row>
    <row r="13" spans="1:24">
      <c r="A13" s="7" t="s">
        <v>664</v>
      </c>
      <c r="B13" s="13" t="s">
        <v>665</v>
      </c>
      <c r="C13">
        <v>232964605.76513228</v>
      </c>
      <c r="D13">
        <v>337368837.88086951</v>
      </c>
      <c r="E13">
        <v>1660810.8108108109</v>
      </c>
      <c r="F13">
        <v>1377477.4774774809</v>
      </c>
      <c r="G13">
        <v>75</v>
      </c>
      <c r="H13">
        <v>53</v>
      </c>
      <c r="I13">
        <v>5</v>
      </c>
      <c r="J13">
        <v>5</v>
      </c>
      <c r="K13">
        <v>1</v>
      </c>
      <c r="M13">
        <v>84</v>
      </c>
      <c r="N13">
        <v>101</v>
      </c>
      <c r="O13">
        <v>42435135.135135137</v>
      </c>
      <c r="P13">
        <v>46838198.198198199</v>
      </c>
      <c r="Q13">
        <v>202</v>
      </c>
      <c r="R13">
        <v>44</v>
      </c>
      <c r="S13">
        <v>105555698.19819821</v>
      </c>
      <c r="T13">
        <v>112351391.8918919</v>
      </c>
      <c r="U13">
        <v>45038468.468468465</v>
      </c>
      <c r="V13">
        <v>43873153.153153151</v>
      </c>
      <c r="W13">
        <v>5855.9090909099996</v>
      </c>
      <c r="X13">
        <v>6076.4545454589997</v>
      </c>
    </row>
    <row r="14" spans="1:24">
      <c r="A14" s="7" t="s">
        <v>666</v>
      </c>
      <c r="B14" s="13" t="s">
        <v>665</v>
      </c>
      <c r="C14">
        <v>70748911.85084641</v>
      </c>
      <c r="D14">
        <v>86322473.306811795</v>
      </c>
      <c r="E14">
        <v>166441.441441442</v>
      </c>
      <c r="F14">
        <v>54954.954954956003</v>
      </c>
      <c r="G14">
        <v>23</v>
      </c>
      <c r="H14">
        <v>23</v>
      </c>
      <c r="I14">
        <v>2</v>
      </c>
      <c r="J14">
        <v>3</v>
      </c>
      <c r="M14">
        <v>25</v>
      </c>
      <c r="N14">
        <v>26</v>
      </c>
      <c r="O14">
        <v>2996846.8468468459</v>
      </c>
      <c r="P14">
        <v>2325225.2252252251</v>
      </c>
      <c r="Q14">
        <v>26</v>
      </c>
      <c r="R14">
        <v>9</v>
      </c>
      <c r="S14">
        <v>26336477.47747748</v>
      </c>
      <c r="T14">
        <v>27471779.279279277</v>
      </c>
      <c r="U14">
        <v>2909729.7297297302</v>
      </c>
      <c r="V14">
        <v>2869189.18918919</v>
      </c>
      <c r="W14">
        <v>1734.6818181819999</v>
      </c>
      <c r="X14">
        <v>1696.0909090939999</v>
      </c>
    </row>
    <row r="15" spans="1:24">
      <c r="A15" s="7" t="s">
        <v>667</v>
      </c>
      <c r="B15" s="13" t="s">
        <v>665</v>
      </c>
      <c r="C15">
        <v>88111810.44333753</v>
      </c>
      <c r="D15">
        <v>102499359.26315559</v>
      </c>
      <c r="E15">
        <v>7207.207207208</v>
      </c>
      <c r="F15">
        <v>5405.4054054059998</v>
      </c>
      <c r="G15">
        <v>33</v>
      </c>
      <c r="H15">
        <v>39</v>
      </c>
      <c r="I15">
        <v>1</v>
      </c>
      <c r="J15">
        <v>0</v>
      </c>
      <c r="M15">
        <v>36</v>
      </c>
      <c r="N15">
        <v>42</v>
      </c>
      <c r="O15">
        <v>2367567.5675675678</v>
      </c>
      <c r="P15">
        <v>1343783.7837837839</v>
      </c>
      <c r="Q15">
        <v>13</v>
      </c>
      <c r="R15">
        <v>3</v>
      </c>
      <c r="S15">
        <v>25933036.036036037</v>
      </c>
      <c r="T15">
        <v>26793036.036036033</v>
      </c>
      <c r="U15">
        <v>1511081.0810810809</v>
      </c>
      <c r="V15">
        <v>1108288.2882882881</v>
      </c>
      <c r="W15">
        <v>1968.6818181789999</v>
      </c>
      <c r="X15">
        <v>1926.6818181839999</v>
      </c>
    </row>
    <row r="16" spans="1:24">
      <c r="A16" s="7" t="s">
        <v>668</v>
      </c>
      <c r="B16" s="13" t="s">
        <v>665</v>
      </c>
      <c r="C16">
        <v>443129336.64583963</v>
      </c>
      <c r="D16">
        <v>838948406.60912943</v>
      </c>
      <c r="E16">
        <v>8165315.3153153192</v>
      </c>
      <c r="F16">
        <v>1265765.765765772</v>
      </c>
      <c r="G16">
        <v>173</v>
      </c>
      <c r="H16">
        <v>100</v>
      </c>
      <c r="I16">
        <v>11</v>
      </c>
      <c r="J16">
        <v>22</v>
      </c>
      <c r="K16">
        <v>3</v>
      </c>
      <c r="M16">
        <v>296</v>
      </c>
      <c r="N16">
        <v>344</v>
      </c>
      <c r="O16">
        <v>61432612.612612613</v>
      </c>
      <c r="P16">
        <v>52130765.765765764</v>
      </c>
      <c r="Q16">
        <v>614</v>
      </c>
      <c r="R16">
        <v>229</v>
      </c>
      <c r="S16">
        <v>234814409.9099099</v>
      </c>
      <c r="T16">
        <v>234943320.72072071</v>
      </c>
      <c r="U16">
        <v>63250630.630630627</v>
      </c>
      <c r="V16">
        <v>52405045.045045041</v>
      </c>
      <c r="W16">
        <v>16007.454545458</v>
      </c>
      <c r="X16">
        <v>16151.090909089</v>
      </c>
    </row>
    <row r="17" spans="1:24">
      <c r="A17" s="7" t="s">
        <v>669</v>
      </c>
      <c r="B17" s="13" t="s">
        <v>670</v>
      </c>
      <c r="C17">
        <v>256947085.79601204</v>
      </c>
      <c r="D17">
        <v>336857505.87603045</v>
      </c>
      <c r="E17">
        <v>4363684.6846846873</v>
      </c>
      <c r="F17">
        <v>186486.48648649</v>
      </c>
      <c r="G17">
        <v>67</v>
      </c>
      <c r="H17">
        <v>57</v>
      </c>
      <c r="I17">
        <v>3</v>
      </c>
      <c r="J17">
        <v>13</v>
      </c>
      <c r="K17">
        <v>3</v>
      </c>
      <c r="M17">
        <v>81</v>
      </c>
      <c r="N17">
        <v>66</v>
      </c>
      <c r="O17">
        <v>41095225.225225225</v>
      </c>
      <c r="P17">
        <v>35524144.14414414</v>
      </c>
      <c r="Q17">
        <v>133</v>
      </c>
      <c r="R17">
        <v>133</v>
      </c>
      <c r="S17">
        <v>75591252.252252251</v>
      </c>
      <c r="T17">
        <v>81365768.468468472</v>
      </c>
      <c r="U17">
        <v>41340990.990990989</v>
      </c>
      <c r="V17">
        <v>32305675.675675675</v>
      </c>
      <c r="W17">
        <v>6150.0454545510001</v>
      </c>
      <c r="X17">
        <v>6258.8181818180001</v>
      </c>
    </row>
    <row r="18" spans="1:24">
      <c r="A18" s="7" t="s">
        <v>671</v>
      </c>
      <c r="B18" s="13" t="s">
        <v>672</v>
      </c>
      <c r="C18">
        <v>428886585.43917817</v>
      </c>
      <c r="D18">
        <v>514276350.38596326</v>
      </c>
      <c r="E18">
        <v>143403602.7027027</v>
      </c>
      <c r="F18">
        <v>117405845.04504505</v>
      </c>
      <c r="G18">
        <v>94</v>
      </c>
      <c r="H18">
        <v>74</v>
      </c>
      <c r="I18">
        <v>18</v>
      </c>
      <c r="J18">
        <v>20</v>
      </c>
      <c r="K18">
        <v>1</v>
      </c>
      <c r="M18">
        <v>116</v>
      </c>
      <c r="N18">
        <v>129</v>
      </c>
      <c r="O18">
        <v>132215788.2882883</v>
      </c>
      <c r="P18">
        <v>138249526.12612614</v>
      </c>
      <c r="Q18">
        <v>147</v>
      </c>
      <c r="R18">
        <v>221</v>
      </c>
      <c r="S18">
        <v>116395600</v>
      </c>
      <c r="T18">
        <v>125211592.7927928</v>
      </c>
      <c r="U18">
        <v>119186482.88288288</v>
      </c>
      <c r="V18">
        <v>124210360.36036035</v>
      </c>
      <c r="W18">
        <v>9420.7727272709999</v>
      </c>
      <c r="X18">
        <v>9524.7727272709999</v>
      </c>
    </row>
    <row r="19" spans="1:24">
      <c r="A19" s="7" t="s">
        <v>673</v>
      </c>
      <c r="B19" s="13" t="s">
        <v>665</v>
      </c>
      <c r="C19">
        <v>119420367.49637903</v>
      </c>
      <c r="D19">
        <v>163655393.7967124</v>
      </c>
      <c r="E19">
        <v>1914144.1441441439</v>
      </c>
      <c r="F19">
        <v>166441.44144144299</v>
      </c>
      <c r="G19">
        <v>43</v>
      </c>
      <c r="H19">
        <v>37</v>
      </c>
      <c r="I19">
        <v>6</v>
      </c>
      <c r="J19">
        <v>3</v>
      </c>
      <c r="K19">
        <v>1</v>
      </c>
      <c r="M19">
        <v>50</v>
      </c>
      <c r="N19">
        <v>53</v>
      </c>
      <c r="O19">
        <v>17772522.52252252</v>
      </c>
      <c r="P19">
        <v>19751846.846846845</v>
      </c>
      <c r="Q19">
        <v>117</v>
      </c>
      <c r="R19">
        <v>33</v>
      </c>
      <c r="S19">
        <v>47359882.882882878</v>
      </c>
      <c r="T19">
        <v>51878788.288288288</v>
      </c>
      <c r="U19">
        <v>13938018.018018017</v>
      </c>
      <c r="V19">
        <v>13762342.342342343</v>
      </c>
      <c r="W19">
        <v>3110.4090909060001</v>
      </c>
      <c r="X19">
        <v>3131.2727272729999</v>
      </c>
    </row>
    <row r="20" spans="1:24">
      <c r="A20" s="7" t="s">
        <v>674</v>
      </c>
      <c r="B20" s="13" t="s">
        <v>670</v>
      </c>
      <c r="C20">
        <v>354681445.02364331</v>
      </c>
      <c r="D20">
        <v>415985992.28803951</v>
      </c>
      <c r="E20">
        <v>6139189.1891891891</v>
      </c>
      <c r="F20">
        <v>1739639.639639643</v>
      </c>
      <c r="G20">
        <v>165</v>
      </c>
      <c r="H20">
        <v>194</v>
      </c>
      <c r="I20">
        <v>0</v>
      </c>
      <c r="J20">
        <v>6</v>
      </c>
      <c r="K20">
        <v>3</v>
      </c>
      <c r="M20">
        <v>186</v>
      </c>
      <c r="N20">
        <v>211</v>
      </c>
      <c r="O20">
        <v>25800900.9009009</v>
      </c>
      <c r="P20">
        <v>24759459.459459461</v>
      </c>
      <c r="Q20">
        <v>93</v>
      </c>
      <c r="R20">
        <v>84</v>
      </c>
      <c r="S20">
        <v>89899502.702702701</v>
      </c>
      <c r="T20">
        <v>95466901.801801801</v>
      </c>
      <c r="U20">
        <v>23762745.945945948</v>
      </c>
      <c r="V20">
        <v>26618558.558558561</v>
      </c>
      <c r="W20">
        <v>6900.1818181819999</v>
      </c>
      <c r="X20">
        <v>6849.3181818160001</v>
      </c>
    </row>
    <row r="21" spans="1:24">
      <c r="A21" s="7" t="s">
        <v>675</v>
      </c>
      <c r="B21" s="13" t="s">
        <v>676</v>
      </c>
      <c r="C21">
        <v>167881919.48556122</v>
      </c>
      <c r="D21">
        <v>249900018.99743989</v>
      </c>
      <c r="E21">
        <v>34009.009009009998</v>
      </c>
      <c r="F21">
        <v>220720.72072072199</v>
      </c>
      <c r="G21">
        <v>71</v>
      </c>
      <c r="H21">
        <v>64</v>
      </c>
      <c r="I21">
        <v>4</v>
      </c>
      <c r="J21">
        <v>7</v>
      </c>
      <c r="K21">
        <v>3</v>
      </c>
      <c r="M21">
        <v>86</v>
      </c>
      <c r="N21">
        <v>82</v>
      </c>
      <c r="O21">
        <v>44303603.603603609</v>
      </c>
      <c r="P21">
        <v>21005045.045045044</v>
      </c>
      <c r="Q21">
        <v>93</v>
      </c>
      <c r="R21">
        <v>64</v>
      </c>
      <c r="S21">
        <v>44978171.171171173</v>
      </c>
      <c r="T21">
        <v>49681309.009009011</v>
      </c>
      <c r="U21">
        <v>44169729.729729734</v>
      </c>
      <c r="V21">
        <v>21155135.135135137</v>
      </c>
      <c r="W21">
        <v>4564.5</v>
      </c>
      <c r="X21">
        <v>4548.4545454549998</v>
      </c>
    </row>
    <row r="22" spans="1:24">
      <c r="A22" s="7" t="s">
        <v>677</v>
      </c>
      <c r="B22" s="13" t="s">
        <v>678</v>
      </c>
      <c r="C22">
        <v>154403697.91773292</v>
      </c>
      <c r="D22">
        <v>207688980.01461244</v>
      </c>
      <c r="E22">
        <v>60124460.360360369</v>
      </c>
      <c r="F22">
        <v>64262475.675675683</v>
      </c>
      <c r="G22">
        <v>42</v>
      </c>
      <c r="H22">
        <v>79</v>
      </c>
      <c r="I22">
        <v>2</v>
      </c>
      <c r="J22">
        <v>10</v>
      </c>
      <c r="M22">
        <v>61</v>
      </c>
      <c r="N22">
        <v>164</v>
      </c>
      <c r="O22">
        <v>41149639.639639638</v>
      </c>
      <c r="P22">
        <v>44034774.774774775</v>
      </c>
      <c r="R22">
        <v>75</v>
      </c>
      <c r="S22">
        <v>59878232.432432428</v>
      </c>
      <c r="T22">
        <v>62200981.981981985</v>
      </c>
      <c r="U22">
        <v>31498738.738738738</v>
      </c>
      <c r="V22">
        <v>30913153.153153155</v>
      </c>
      <c r="W22">
        <v>7386.8181818180001</v>
      </c>
      <c r="X22">
        <v>7130.3636363570004</v>
      </c>
    </row>
    <row r="23" spans="1:24">
      <c r="A23" s="7" t="s">
        <v>679</v>
      </c>
      <c r="B23" s="13" t="s">
        <v>680</v>
      </c>
      <c r="C23">
        <v>68524718.751869604</v>
      </c>
      <c r="D23">
        <v>102319271.04295646</v>
      </c>
      <c r="E23">
        <v>120720.720720721</v>
      </c>
      <c r="F23">
        <v>21621.621621621998</v>
      </c>
      <c r="G23">
        <v>34</v>
      </c>
      <c r="H23">
        <v>8</v>
      </c>
      <c r="I23">
        <v>5</v>
      </c>
      <c r="J23">
        <v>4</v>
      </c>
      <c r="K23">
        <v>3</v>
      </c>
      <c r="M23">
        <v>51</v>
      </c>
      <c r="N23">
        <v>26</v>
      </c>
      <c r="O23">
        <v>4897927.9279279271</v>
      </c>
      <c r="P23">
        <v>6917567.5675675664</v>
      </c>
      <c r="Q23">
        <v>80</v>
      </c>
      <c r="R23">
        <v>89</v>
      </c>
      <c r="S23">
        <v>23756833.333333332</v>
      </c>
      <c r="T23">
        <v>24428657.657657661</v>
      </c>
      <c r="U23">
        <v>4063963.963963964</v>
      </c>
      <c r="V23">
        <v>5135045.0450450424</v>
      </c>
      <c r="W23">
        <v>3206.1363636369997</v>
      </c>
      <c r="X23">
        <v>3323.499999998</v>
      </c>
    </row>
    <row r="24" spans="1:24">
      <c r="A24" s="7" t="s">
        <v>681</v>
      </c>
      <c r="B24" s="13" t="s">
        <v>682</v>
      </c>
      <c r="C24">
        <v>635158369.29400885</v>
      </c>
      <c r="D24">
        <v>851157898.57754314</v>
      </c>
      <c r="E24">
        <v>6051126.1261261329</v>
      </c>
      <c r="F24">
        <v>593468.46846847294</v>
      </c>
      <c r="G24">
        <v>246</v>
      </c>
      <c r="H24">
        <v>237</v>
      </c>
      <c r="I24">
        <v>34</v>
      </c>
      <c r="J24">
        <v>26</v>
      </c>
      <c r="M24">
        <v>415</v>
      </c>
      <c r="N24">
        <v>369</v>
      </c>
      <c r="O24">
        <v>78906409.009009004</v>
      </c>
      <c r="P24">
        <v>122118613.51351351</v>
      </c>
      <c r="Q24">
        <v>666</v>
      </c>
      <c r="R24">
        <v>957</v>
      </c>
      <c r="S24">
        <v>272502218.91891891</v>
      </c>
      <c r="T24">
        <v>279644331.53153151</v>
      </c>
      <c r="U24">
        <v>71358378.378378376</v>
      </c>
      <c r="V24">
        <v>114649412.61261262</v>
      </c>
      <c r="W24">
        <v>27975.909090909001</v>
      </c>
      <c r="X24">
        <v>27993.909090911999</v>
      </c>
    </row>
    <row r="25" spans="1:24">
      <c r="A25" s="7" t="s">
        <v>683</v>
      </c>
      <c r="B25" s="13" t="s">
        <v>684</v>
      </c>
      <c r="C25">
        <v>827179313.44269693</v>
      </c>
      <c r="D25">
        <v>1458478861.295857</v>
      </c>
      <c r="E25">
        <v>584355227.02702713</v>
      </c>
      <c r="F25">
        <v>54788400.90090093</v>
      </c>
      <c r="G25">
        <v>405</v>
      </c>
      <c r="H25">
        <v>247</v>
      </c>
      <c r="I25">
        <v>35</v>
      </c>
      <c r="J25">
        <v>34</v>
      </c>
      <c r="M25">
        <v>664</v>
      </c>
      <c r="N25">
        <v>485</v>
      </c>
      <c r="O25">
        <v>118588187.38738739</v>
      </c>
      <c r="P25">
        <v>597916666.66666663</v>
      </c>
      <c r="Q25">
        <v>412</v>
      </c>
      <c r="R25">
        <v>1211</v>
      </c>
      <c r="S25">
        <v>512576784.68468469</v>
      </c>
      <c r="T25">
        <v>521715256.75675678</v>
      </c>
      <c r="U25">
        <v>99246486.48648648</v>
      </c>
      <c r="V25">
        <v>501992792.7927928</v>
      </c>
      <c r="W25">
        <v>43934.636363640995</v>
      </c>
      <c r="X25">
        <v>44426.227272734002</v>
      </c>
    </row>
    <row r="26" spans="1:24">
      <c r="A26" s="7" t="s">
        <v>685</v>
      </c>
      <c r="B26" s="13" t="s">
        <v>686</v>
      </c>
      <c r="D26">
        <v>7224868.9569016742</v>
      </c>
      <c r="M26">
        <v>2</v>
      </c>
      <c r="N26">
        <v>6</v>
      </c>
      <c r="O26">
        <v>207207.207207208</v>
      </c>
      <c r="P26">
        <v>209009.00900900899</v>
      </c>
      <c r="Q26">
        <v>18</v>
      </c>
      <c r="R26">
        <v>2</v>
      </c>
      <c r="S26">
        <v>632013.51351351396</v>
      </c>
      <c r="T26">
        <v>1335684.684684685</v>
      </c>
      <c r="U26">
        <v>243243.24324324299</v>
      </c>
      <c r="V26">
        <v>88738.738738739004</v>
      </c>
      <c r="W26">
        <v>141.59090909299999</v>
      </c>
      <c r="X26">
        <v>149.59090909</v>
      </c>
    </row>
    <row r="27" spans="1:24">
      <c r="A27" s="7" t="s">
        <v>685</v>
      </c>
      <c r="B27" s="13" t="s">
        <v>687</v>
      </c>
      <c r="C27">
        <v>22410807.284355968</v>
      </c>
      <c r="D27">
        <v>20587622.560629021</v>
      </c>
      <c r="E27">
        <v>57207.207207207</v>
      </c>
      <c r="F27">
        <v>166666.66666666701</v>
      </c>
      <c r="G27">
        <v>12</v>
      </c>
      <c r="H27">
        <v>7</v>
      </c>
      <c r="I27">
        <v>1</v>
      </c>
      <c r="J27">
        <v>0</v>
      </c>
      <c r="M27">
        <v>12</v>
      </c>
      <c r="N27">
        <v>7</v>
      </c>
      <c r="O27">
        <v>2412792.7927927929</v>
      </c>
      <c r="P27">
        <v>1881981.981981982</v>
      </c>
      <c r="Q27">
        <v>26</v>
      </c>
      <c r="R27">
        <v>28</v>
      </c>
      <c r="S27">
        <v>5651709.9099099096</v>
      </c>
      <c r="T27">
        <v>4695900.9009009013</v>
      </c>
      <c r="U27">
        <v>1645045.045045045</v>
      </c>
      <c r="V27">
        <v>1957927.9279279271</v>
      </c>
      <c r="W27">
        <v>400</v>
      </c>
      <c r="X27">
        <v>364</v>
      </c>
    </row>
    <row r="28" spans="1:24">
      <c r="A28" s="7" t="s">
        <v>688</v>
      </c>
      <c r="B28" s="13" t="s">
        <v>686</v>
      </c>
      <c r="D28">
        <v>13808875.739282262</v>
      </c>
      <c r="M28">
        <v>49</v>
      </c>
      <c r="N28">
        <v>4</v>
      </c>
      <c r="O28">
        <v>231531.531531532</v>
      </c>
      <c r="P28">
        <v>299099.099099099</v>
      </c>
      <c r="Q28">
        <v>10</v>
      </c>
      <c r="R28">
        <v>2</v>
      </c>
      <c r="S28">
        <v>3869148.648648649</v>
      </c>
      <c r="T28">
        <v>2130081.0810810812</v>
      </c>
      <c r="U28">
        <v>239189.189189189</v>
      </c>
      <c r="V28">
        <v>453603.60360360402</v>
      </c>
      <c r="W28">
        <v>243.00000000200001</v>
      </c>
      <c r="X28">
        <v>229.81818181700001</v>
      </c>
    </row>
    <row r="29" spans="1:24">
      <c r="A29" s="7" t="s">
        <v>688</v>
      </c>
      <c r="B29" s="13" t="s">
        <v>687</v>
      </c>
      <c r="C29">
        <v>44080098.303351313</v>
      </c>
      <c r="D29">
        <v>24255485.767358765</v>
      </c>
      <c r="E29">
        <v>113063.063063063</v>
      </c>
      <c r="F29">
        <v>63063.063063062997</v>
      </c>
      <c r="G29">
        <v>200</v>
      </c>
      <c r="H29">
        <v>10</v>
      </c>
      <c r="I29">
        <v>3</v>
      </c>
      <c r="J29">
        <v>2</v>
      </c>
      <c r="M29">
        <v>203</v>
      </c>
      <c r="N29">
        <v>11</v>
      </c>
      <c r="O29">
        <v>7136756.7567567574</v>
      </c>
      <c r="P29">
        <v>2937837.8378378381</v>
      </c>
      <c r="Q29">
        <v>47</v>
      </c>
      <c r="R29">
        <v>11</v>
      </c>
      <c r="S29">
        <v>13102432.432432432</v>
      </c>
      <c r="T29">
        <v>5403648.6486486495</v>
      </c>
      <c r="U29">
        <v>2273783.7837837841</v>
      </c>
      <c r="V29">
        <v>977117.11711711704</v>
      </c>
      <c r="W29">
        <v>648</v>
      </c>
      <c r="X29">
        <v>432</v>
      </c>
    </row>
    <row r="30" spans="1:24">
      <c r="A30" s="7" t="s">
        <v>689</v>
      </c>
      <c r="B30" s="13" t="s">
        <v>686</v>
      </c>
      <c r="D30">
        <v>74031359.579135194</v>
      </c>
      <c r="M30">
        <v>240</v>
      </c>
      <c r="N30">
        <v>44</v>
      </c>
      <c r="O30">
        <v>11957657.657657657</v>
      </c>
      <c r="P30">
        <v>4287711.7117117122</v>
      </c>
      <c r="Q30">
        <v>89</v>
      </c>
      <c r="R30">
        <v>18</v>
      </c>
      <c r="S30">
        <v>22170912.612612613</v>
      </c>
      <c r="T30">
        <v>13717432.432432432</v>
      </c>
      <c r="U30">
        <v>8018648.6486486495</v>
      </c>
      <c r="V30">
        <v>4251981.9819819815</v>
      </c>
      <c r="W30">
        <v>1298.3636363590001</v>
      </c>
      <c r="X30">
        <v>1321.954545455</v>
      </c>
    </row>
    <row r="31" spans="1:24">
      <c r="A31" s="7" t="s">
        <v>689</v>
      </c>
      <c r="B31" s="13" t="s">
        <v>687</v>
      </c>
      <c r="C31">
        <v>81899111.982845455</v>
      </c>
      <c r="D31">
        <v>66176477.984792545</v>
      </c>
      <c r="E31">
        <v>32394458.558558561</v>
      </c>
      <c r="F31">
        <v>21354761.261261258</v>
      </c>
      <c r="G31">
        <v>194</v>
      </c>
      <c r="H31">
        <v>31</v>
      </c>
      <c r="I31">
        <v>9</v>
      </c>
      <c r="J31">
        <v>9</v>
      </c>
      <c r="M31">
        <v>205</v>
      </c>
      <c r="N31">
        <v>31</v>
      </c>
      <c r="O31">
        <v>19718918.918918919</v>
      </c>
      <c r="P31">
        <v>14959459.459459459</v>
      </c>
      <c r="Q31">
        <v>167</v>
      </c>
      <c r="R31">
        <v>61</v>
      </c>
      <c r="S31">
        <v>16614414.414414413</v>
      </c>
      <c r="T31">
        <v>12237295.495495496</v>
      </c>
      <c r="U31">
        <v>10721981.981981983</v>
      </c>
      <c r="V31">
        <v>7091711.7117117113</v>
      </c>
      <c r="W31">
        <v>1165</v>
      </c>
      <c r="X31">
        <v>1071</v>
      </c>
    </row>
    <row r="32" spans="1:24">
      <c r="A32" s="7" t="s">
        <v>690</v>
      </c>
      <c r="B32" s="13" t="s">
        <v>686</v>
      </c>
      <c r="D32">
        <v>99547916.850101441</v>
      </c>
      <c r="E32">
        <v>54962692.792792797</v>
      </c>
      <c r="F32">
        <v>24366692.792792797</v>
      </c>
      <c r="M32">
        <v>170</v>
      </c>
      <c r="N32">
        <v>51</v>
      </c>
      <c r="O32">
        <v>20351351.351351351</v>
      </c>
      <c r="P32">
        <v>13550288.288288288</v>
      </c>
      <c r="Q32">
        <v>144</v>
      </c>
      <c r="R32">
        <v>26</v>
      </c>
      <c r="S32">
        <v>22712720.72072072</v>
      </c>
      <c r="T32">
        <v>20317869.369369369</v>
      </c>
      <c r="U32">
        <v>6496846.8468468469</v>
      </c>
      <c r="V32">
        <v>5197297.297297297</v>
      </c>
      <c r="W32">
        <v>1371.09090909</v>
      </c>
      <c r="X32">
        <v>1410.499999997</v>
      </c>
    </row>
    <row r="33" spans="1:24">
      <c r="A33" s="7" t="s">
        <v>690</v>
      </c>
      <c r="B33" s="13" t="s">
        <v>687</v>
      </c>
      <c r="C33">
        <v>38751331.076579951</v>
      </c>
      <c r="D33">
        <v>32736542.288789894</v>
      </c>
      <c r="E33">
        <v>3603.603603604</v>
      </c>
      <c r="F33">
        <v>6306.3063063070003</v>
      </c>
      <c r="G33">
        <v>34</v>
      </c>
      <c r="H33">
        <v>8</v>
      </c>
      <c r="I33">
        <v>10</v>
      </c>
      <c r="J33">
        <v>2</v>
      </c>
      <c r="M33">
        <v>34</v>
      </c>
      <c r="N33">
        <v>8</v>
      </c>
      <c r="O33">
        <v>1709189.1891891891</v>
      </c>
      <c r="P33">
        <v>690990.99099099101</v>
      </c>
      <c r="Q33">
        <v>31</v>
      </c>
      <c r="R33">
        <v>4</v>
      </c>
      <c r="S33">
        <v>6951711.7117117122</v>
      </c>
      <c r="T33">
        <v>6590315.3153153146</v>
      </c>
      <c r="U33">
        <v>1350900.9009008999</v>
      </c>
      <c r="V33">
        <v>1139009.0090090081</v>
      </c>
      <c r="W33">
        <v>528</v>
      </c>
      <c r="X33">
        <v>518</v>
      </c>
    </row>
    <row r="34" spans="1:24">
      <c r="A34" s="7" t="s">
        <v>691</v>
      </c>
      <c r="B34" s="13" t="s">
        <v>692</v>
      </c>
      <c r="C34">
        <v>16604000.56186386</v>
      </c>
      <c r="D34">
        <v>57904530.668078184</v>
      </c>
      <c r="G34">
        <v>11</v>
      </c>
      <c r="H34">
        <v>7</v>
      </c>
      <c r="I34">
        <v>0</v>
      </c>
      <c r="J34">
        <v>0</v>
      </c>
      <c r="M34">
        <v>18</v>
      </c>
      <c r="N34">
        <v>12</v>
      </c>
      <c r="O34">
        <v>2815315.3153153155</v>
      </c>
      <c r="P34">
        <v>3505405.4054054078</v>
      </c>
      <c r="R34">
        <v>18</v>
      </c>
      <c r="S34">
        <v>16892436.936936937</v>
      </c>
      <c r="T34">
        <v>16189527.027027026</v>
      </c>
      <c r="U34">
        <v>2391441.4414414419</v>
      </c>
      <c r="V34">
        <v>5119549.5495495507</v>
      </c>
      <c r="W34">
        <v>1286.7272727240002</v>
      </c>
      <c r="X34">
        <v>1335.8181818190001</v>
      </c>
    </row>
    <row r="35" spans="1:24">
      <c r="A35" s="7" t="s">
        <v>693</v>
      </c>
      <c r="B35" s="13" t="s">
        <v>694</v>
      </c>
      <c r="C35">
        <v>57316218.309611186</v>
      </c>
      <c r="D35">
        <v>133929306.72112429</v>
      </c>
      <c r="E35">
        <v>1631531.5315315321</v>
      </c>
      <c r="F35">
        <v>2073873.8738738741</v>
      </c>
      <c r="G35">
        <v>8</v>
      </c>
      <c r="H35">
        <v>18</v>
      </c>
      <c r="I35">
        <v>0</v>
      </c>
      <c r="J35">
        <v>0</v>
      </c>
      <c r="M35">
        <v>21</v>
      </c>
      <c r="N35">
        <v>18</v>
      </c>
      <c r="O35">
        <v>7676126.1261261264</v>
      </c>
      <c r="P35">
        <v>5271531.5315315314</v>
      </c>
      <c r="Q35">
        <v>26</v>
      </c>
      <c r="S35">
        <v>52833432.432432435</v>
      </c>
      <c r="T35">
        <v>50291953.153153151</v>
      </c>
      <c r="U35">
        <v>7664864.8648648653</v>
      </c>
      <c r="V35">
        <v>5913423.4234234244</v>
      </c>
      <c r="W35">
        <v>2730.59090909</v>
      </c>
      <c r="X35">
        <v>2781.2727272679999</v>
      </c>
    </row>
    <row r="36" spans="1:24">
      <c r="A36" s="7" t="s">
        <v>695</v>
      </c>
      <c r="B36" s="13" t="s">
        <v>692</v>
      </c>
      <c r="C36">
        <v>39647428.563767359</v>
      </c>
      <c r="D36">
        <v>77339180.370860234</v>
      </c>
      <c r="E36">
        <v>900.900900901</v>
      </c>
      <c r="F36">
        <v>128142342.34234235</v>
      </c>
      <c r="G36">
        <v>4</v>
      </c>
      <c r="H36">
        <v>14</v>
      </c>
      <c r="I36">
        <v>0</v>
      </c>
      <c r="J36">
        <v>0</v>
      </c>
      <c r="M36">
        <v>13</v>
      </c>
      <c r="N36">
        <v>15</v>
      </c>
      <c r="O36">
        <v>7361261.2612612611</v>
      </c>
      <c r="P36">
        <v>11445945.945945946</v>
      </c>
      <c r="R36">
        <v>107</v>
      </c>
      <c r="S36">
        <v>22034094.59459459</v>
      </c>
      <c r="T36">
        <v>23853527.027027026</v>
      </c>
      <c r="U36">
        <v>823963.96396396402</v>
      </c>
      <c r="V36">
        <v>4982972.9729729732</v>
      </c>
      <c r="W36">
        <v>1959.8181818210001</v>
      </c>
      <c r="X36">
        <v>2072.3636363659998</v>
      </c>
    </row>
    <row r="37" spans="1:24">
      <c r="A37" s="7" t="s">
        <v>696</v>
      </c>
      <c r="B37" s="13" t="s">
        <v>697</v>
      </c>
      <c r="C37">
        <v>40814273.208880655</v>
      </c>
      <c r="D37">
        <v>50201500.507264383</v>
      </c>
      <c r="E37">
        <v>2702.7027027029999</v>
      </c>
      <c r="F37">
        <v>1801.801801802</v>
      </c>
      <c r="G37">
        <v>13</v>
      </c>
      <c r="H37">
        <v>32</v>
      </c>
      <c r="I37">
        <v>0</v>
      </c>
      <c r="J37">
        <v>0</v>
      </c>
      <c r="K37">
        <v>1</v>
      </c>
      <c r="M37">
        <v>24</v>
      </c>
      <c r="N37">
        <v>41</v>
      </c>
      <c r="O37">
        <v>2855495.495495494</v>
      </c>
      <c r="P37">
        <v>1578378.378378378</v>
      </c>
      <c r="Q37">
        <v>6</v>
      </c>
      <c r="S37">
        <v>14633315.315315315</v>
      </c>
      <c r="T37">
        <v>16891518.018018018</v>
      </c>
      <c r="U37">
        <v>2083873.8738738741</v>
      </c>
      <c r="V37">
        <v>1247567.567567568</v>
      </c>
      <c r="W37">
        <v>1049.6363636369999</v>
      </c>
      <c r="X37">
        <v>1083.454545454</v>
      </c>
    </row>
    <row r="38" spans="1:24">
      <c r="A38" s="7" t="s">
        <v>698</v>
      </c>
      <c r="B38" s="13" t="s">
        <v>694</v>
      </c>
      <c r="C38">
        <v>30352664.202689804</v>
      </c>
      <c r="D38">
        <v>59216469.711302191</v>
      </c>
      <c r="E38">
        <v>14414.414414416</v>
      </c>
      <c r="F38">
        <v>17117.117117119</v>
      </c>
      <c r="G38">
        <v>14</v>
      </c>
      <c r="H38">
        <v>14</v>
      </c>
      <c r="I38">
        <v>2</v>
      </c>
      <c r="J38">
        <v>2</v>
      </c>
      <c r="M38">
        <v>18</v>
      </c>
      <c r="N38">
        <v>9</v>
      </c>
      <c r="O38">
        <v>13012612.612612611</v>
      </c>
      <c r="P38">
        <v>8582702.7027027011</v>
      </c>
      <c r="Q38">
        <v>19</v>
      </c>
      <c r="R38">
        <v>5</v>
      </c>
      <c r="S38">
        <v>22931567.567567565</v>
      </c>
      <c r="T38">
        <v>22019198.198198199</v>
      </c>
      <c r="U38">
        <v>12904684.684684686</v>
      </c>
      <c r="V38">
        <v>11174054.054054055</v>
      </c>
      <c r="W38">
        <v>1758.2272727260001</v>
      </c>
      <c r="X38">
        <v>1682.363636367</v>
      </c>
    </row>
    <row r="39" spans="1:24">
      <c r="A39" s="7" t="s">
        <v>699</v>
      </c>
      <c r="B39" s="13" t="s">
        <v>692</v>
      </c>
      <c r="C39">
        <v>3770951.998475906</v>
      </c>
      <c r="D39">
        <v>19456912.4092803</v>
      </c>
      <c r="E39">
        <v>900.900900901</v>
      </c>
      <c r="G39">
        <v>3</v>
      </c>
      <c r="H39">
        <v>2</v>
      </c>
      <c r="I39">
        <v>1</v>
      </c>
      <c r="J39">
        <v>1</v>
      </c>
      <c r="M39">
        <v>16</v>
      </c>
      <c r="N39">
        <v>15</v>
      </c>
      <c r="O39">
        <v>2612612.612612613</v>
      </c>
      <c r="P39">
        <v>2528828.8288288289</v>
      </c>
      <c r="Q39">
        <v>1</v>
      </c>
      <c r="S39">
        <v>15154995.495495494</v>
      </c>
      <c r="T39">
        <v>13746202.702702703</v>
      </c>
      <c r="U39">
        <v>2442342.3423423418</v>
      </c>
      <c r="V39">
        <v>2577657.6576576582</v>
      </c>
      <c r="W39">
        <v>517.18181817499999</v>
      </c>
      <c r="X39">
        <v>491.99999999099998</v>
      </c>
    </row>
    <row r="40" spans="1:24">
      <c r="A40" s="7" t="s">
        <v>700</v>
      </c>
      <c r="B40" s="13" t="s">
        <v>701</v>
      </c>
      <c r="C40">
        <v>2674660.6180008822</v>
      </c>
      <c r="D40">
        <v>8412385.9458261468</v>
      </c>
      <c r="G40">
        <v>2</v>
      </c>
      <c r="H40">
        <v>7</v>
      </c>
      <c r="M40">
        <v>4</v>
      </c>
      <c r="N40">
        <v>13</v>
      </c>
      <c r="S40">
        <v>959445.94594594603</v>
      </c>
      <c r="T40">
        <v>1689837.8378378381</v>
      </c>
      <c r="W40">
        <v>193.999999997</v>
      </c>
      <c r="X40">
        <v>230.00000000099999</v>
      </c>
    </row>
    <row r="41" spans="1:24">
      <c r="A41" s="7" t="s">
        <v>702</v>
      </c>
      <c r="B41" s="13" t="s">
        <v>703</v>
      </c>
      <c r="C41">
        <v>106632627.13555287</v>
      </c>
      <c r="D41">
        <v>351083961.175107</v>
      </c>
      <c r="E41">
        <v>450.45045045000001</v>
      </c>
      <c r="F41">
        <v>32432.432432433001</v>
      </c>
      <c r="G41">
        <v>9</v>
      </c>
      <c r="H41">
        <v>3</v>
      </c>
      <c r="I41">
        <v>2</v>
      </c>
      <c r="J41">
        <v>2</v>
      </c>
      <c r="K41">
        <v>1</v>
      </c>
      <c r="M41">
        <v>255</v>
      </c>
      <c r="N41">
        <v>111</v>
      </c>
      <c r="O41">
        <v>7495945.9459459456</v>
      </c>
      <c r="P41">
        <v>27869639.639639638</v>
      </c>
      <c r="Q41">
        <v>5</v>
      </c>
      <c r="R41">
        <v>490</v>
      </c>
      <c r="S41">
        <v>117583333.33333333</v>
      </c>
      <c r="T41">
        <v>114964872.07207207</v>
      </c>
      <c r="U41">
        <v>20392792.792792793</v>
      </c>
      <c r="V41">
        <v>30392342.342342343</v>
      </c>
      <c r="W41">
        <v>6306.3636363599999</v>
      </c>
      <c r="X41">
        <v>6227.181818178</v>
      </c>
    </row>
    <row r="42" spans="1:24">
      <c r="A42" s="7" t="s">
        <v>704</v>
      </c>
      <c r="B42" s="13" t="s">
        <v>705</v>
      </c>
      <c r="C42">
        <v>111920431.56100419</v>
      </c>
      <c r="D42">
        <v>263770685.97723013</v>
      </c>
      <c r="E42">
        <v>62357665.765765771</v>
      </c>
      <c r="F42">
        <v>48633180.180180185</v>
      </c>
      <c r="G42">
        <v>89</v>
      </c>
      <c r="H42">
        <v>97</v>
      </c>
      <c r="I42">
        <v>6</v>
      </c>
      <c r="J42">
        <v>19</v>
      </c>
      <c r="K42">
        <v>2</v>
      </c>
      <c r="M42">
        <v>163</v>
      </c>
      <c r="N42">
        <v>168</v>
      </c>
      <c r="O42">
        <v>63940540.540540539</v>
      </c>
      <c r="P42">
        <v>58911454.054054052</v>
      </c>
      <c r="Q42">
        <v>299</v>
      </c>
      <c r="R42">
        <v>309</v>
      </c>
      <c r="S42">
        <v>68148385.585585579</v>
      </c>
      <c r="T42">
        <v>62141103.603603601</v>
      </c>
      <c r="U42">
        <v>49561935.135135137</v>
      </c>
      <c r="V42">
        <v>43981081.081081085</v>
      </c>
      <c r="W42">
        <v>4644.3636363639998</v>
      </c>
      <c r="X42">
        <v>4486.1363636400001</v>
      </c>
    </row>
    <row r="43" spans="1:24">
      <c r="A43" s="7" t="s">
        <v>706</v>
      </c>
      <c r="B43" s="13" t="s">
        <v>707</v>
      </c>
      <c r="C43">
        <v>1760450.140463698</v>
      </c>
      <c r="D43">
        <v>7523943.0810257783</v>
      </c>
      <c r="F43">
        <v>900.900900901</v>
      </c>
      <c r="G43">
        <v>3</v>
      </c>
      <c r="H43">
        <v>1</v>
      </c>
      <c r="I43">
        <v>0</v>
      </c>
      <c r="J43">
        <v>1</v>
      </c>
      <c r="M43">
        <v>8</v>
      </c>
      <c r="N43">
        <v>12</v>
      </c>
      <c r="O43">
        <v>271171.17117117101</v>
      </c>
      <c r="P43">
        <v>853153.1531531529</v>
      </c>
      <c r="R43">
        <v>8</v>
      </c>
      <c r="S43">
        <v>1758157.6576576571</v>
      </c>
      <c r="T43">
        <v>2602301.8018018017</v>
      </c>
      <c r="U43">
        <v>196396.39639639601</v>
      </c>
      <c r="V43">
        <v>880720.72072072106</v>
      </c>
      <c r="W43">
        <v>212.63636363699999</v>
      </c>
      <c r="X43">
        <v>222.18181818400001</v>
      </c>
    </row>
    <row r="44" spans="1:24">
      <c r="A44" s="7" t="s">
        <v>708</v>
      </c>
      <c r="B44" s="13" t="s">
        <v>709</v>
      </c>
      <c r="C44">
        <v>818700724.30541539</v>
      </c>
      <c r="D44">
        <v>875494984.60781085</v>
      </c>
      <c r="E44">
        <v>73478614.414414421</v>
      </c>
      <c r="F44">
        <v>78803634.234234244</v>
      </c>
      <c r="G44">
        <v>192</v>
      </c>
      <c r="H44">
        <v>248</v>
      </c>
      <c r="I44">
        <v>9</v>
      </c>
      <c r="J44">
        <v>13</v>
      </c>
      <c r="M44">
        <v>409</v>
      </c>
      <c r="N44">
        <v>348</v>
      </c>
      <c r="O44">
        <v>83418918.918918923</v>
      </c>
      <c r="P44">
        <v>110643738.73873875</v>
      </c>
      <c r="Q44">
        <v>213</v>
      </c>
      <c r="R44">
        <v>332</v>
      </c>
      <c r="S44">
        <v>221147903.60360357</v>
      </c>
      <c r="T44">
        <v>224475404.5045045</v>
      </c>
      <c r="U44">
        <v>66265401.801801801</v>
      </c>
      <c r="V44">
        <v>80258095.495495483</v>
      </c>
      <c r="W44">
        <v>21929.909090904999</v>
      </c>
      <c r="X44">
        <v>21736.363636357</v>
      </c>
    </row>
    <row r="45" spans="1:24">
      <c r="A45" s="7" t="s">
        <v>710</v>
      </c>
      <c r="B45" s="13" t="s">
        <v>711</v>
      </c>
      <c r="C45">
        <v>51160383.385566399</v>
      </c>
      <c r="D45">
        <v>113020345.23823106</v>
      </c>
      <c r="E45">
        <v>331531.53153153101</v>
      </c>
      <c r="F45">
        <v>2081981.981981985</v>
      </c>
      <c r="G45">
        <v>25</v>
      </c>
      <c r="H45">
        <v>28</v>
      </c>
      <c r="I45">
        <v>4</v>
      </c>
      <c r="J45">
        <v>1</v>
      </c>
      <c r="M45">
        <v>67</v>
      </c>
      <c r="N45">
        <v>65</v>
      </c>
      <c r="O45">
        <v>5083783.7837837832</v>
      </c>
      <c r="P45">
        <v>6422522.5225225231</v>
      </c>
      <c r="Q45">
        <v>125</v>
      </c>
      <c r="R45">
        <v>55</v>
      </c>
      <c r="S45">
        <v>15265684.684684686</v>
      </c>
      <c r="T45">
        <v>16942669.369369369</v>
      </c>
      <c r="U45">
        <v>3769549.5495495507</v>
      </c>
      <c r="V45">
        <v>6524054.0540540535</v>
      </c>
      <c r="W45">
        <v>2986.5000000049999</v>
      </c>
      <c r="X45">
        <v>3100.8636363590003</v>
      </c>
    </row>
    <row r="46" spans="1:24">
      <c r="A46" s="7" t="s">
        <v>712</v>
      </c>
      <c r="B46" s="13" t="s">
        <v>713</v>
      </c>
      <c r="C46">
        <v>107823735.94776075</v>
      </c>
      <c r="D46">
        <v>147468653.65124345</v>
      </c>
      <c r="E46">
        <v>154711364.86486489</v>
      </c>
      <c r="F46">
        <v>116754353.15315315</v>
      </c>
      <c r="G46">
        <v>120</v>
      </c>
      <c r="H46">
        <v>201</v>
      </c>
      <c r="I46">
        <v>7</v>
      </c>
      <c r="J46">
        <v>9</v>
      </c>
      <c r="K46">
        <v>1</v>
      </c>
      <c r="M46">
        <v>222</v>
      </c>
      <c r="N46">
        <v>276</v>
      </c>
      <c r="O46">
        <v>36202072.072072074</v>
      </c>
      <c r="P46">
        <v>25576666.666666664</v>
      </c>
      <c r="Q46">
        <v>375</v>
      </c>
      <c r="R46">
        <v>104</v>
      </c>
      <c r="S46">
        <v>28157959.459459461</v>
      </c>
      <c r="T46">
        <v>27223301.801801801</v>
      </c>
      <c r="U46">
        <v>22271081.081081077</v>
      </c>
      <c r="V46">
        <v>15861711.711711708</v>
      </c>
      <c r="W46">
        <v>3234.9090909080001</v>
      </c>
      <c r="X46">
        <v>3273.000000001</v>
      </c>
    </row>
    <row r="47" spans="1:24">
      <c r="A47" s="7" t="s">
        <v>714</v>
      </c>
      <c r="B47" s="13" t="s">
        <v>715</v>
      </c>
      <c r="C47">
        <v>31423204.791788265</v>
      </c>
      <c r="D47">
        <v>53856555.801820651</v>
      </c>
      <c r="G47">
        <v>19</v>
      </c>
      <c r="H47">
        <v>12</v>
      </c>
      <c r="M47">
        <v>26</v>
      </c>
      <c r="N47">
        <v>25</v>
      </c>
      <c r="S47">
        <v>7016603.6036036033</v>
      </c>
      <c r="T47">
        <v>8371342.3423423432</v>
      </c>
      <c r="V47">
        <v>1551351.351351351</v>
      </c>
      <c r="W47">
        <v>886.63636363499995</v>
      </c>
      <c r="X47">
        <v>897.22727272700001</v>
      </c>
    </row>
    <row r="48" spans="1:24">
      <c r="A48" s="7" t="s">
        <v>716</v>
      </c>
      <c r="B48" s="13" t="s">
        <v>692</v>
      </c>
      <c r="C48">
        <v>92977163.219698593</v>
      </c>
      <c r="D48">
        <v>208443147.77540505</v>
      </c>
      <c r="E48">
        <v>218007356.75675675</v>
      </c>
      <c r="F48">
        <v>46105751.35135138</v>
      </c>
      <c r="G48">
        <v>66</v>
      </c>
      <c r="H48">
        <v>73</v>
      </c>
      <c r="I48">
        <v>6</v>
      </c>
      <c r="J48">
        <v>14</v>
      </c>
      <c r="M48">
        <v>113</v>
      </c>
      <c r="N48">
        <v>158</v>
      </c>
      <c r="O48">
        <v>23479729.729729734</v>
      </c>
      <c r="P48">
        <v>29879121.62162162</v>
      </c>
      <c r="Q48">
        <v>45</v>
      </c>
      <c r="R48">
        <v>1</v>
      </c>
      <c r="S48">
        <v>77839373.87387386</v>
      </c>
      <c r="T48">
        <v>76447207.207207203</v>
      </c>
      <c r="U48">
        <v>22589729.729729731</v>
      </c>
      <c r="V48">
        <v>30115675.675675675</v>
      </c>
      <c r="W48">
        <v>5304.3636363679998</v>
      </c>
      <c r="X48">
        <v>5356.5</v>
      </c>
    </row>
    <row r="49" spans="1:24">
      <c r="A49" s="7" t="s">
        <v>717</v>
      </c>
      <c r="B49" s="13" t="s">
        <v>718</v>
      </c>
      <c r="C49">
        <v>145466729.03213376</v>
      </c>
      <c r="D49">
        <v>186641520.79997119</v>
      </c>
      <c r="E49">
        <v>1010090.0900900899</v>
      </c>
      <c r="F49">
        <v>922522.52252252295</v>
      </c>
      <c r="G49">
        <v>34</v>
      </c>
      <c r="H49">
        <v>48</v>
      </c>
      <c r="I49">
        <v>1</v>
      </c>
      <c r="J49">
        <v>0</v>
      </c>
      <c r="M49">
        <v>48</v>
      </c>
      <c r="N49">
        <v>57</v>
      </c>
      <c r="O49">
        <v>9769819.8198198192</v>
      </c>
      <c r="P49">
        <v>10608558.558558557</v>
      </c>
      <c r="Q49">
        <v>6</v>
      </c>
      <c r="R49">
        <v>29</v>
      </c>
      <c r="S49">
        <v>111018247.74774775</v>
      </c>
      <c r="T49">
        <v>111789923.42342341</v>
      </c>
      <c r="U49">
        <v>9857117.1171171162</v>
      </c>
      <c r="V49">
        <v>8564504.5045045037</v>
      </c>
      <c r="W49">
        <v>3191.590909087</v>
      </c>
      <c r="X49">
        <v>3334.1818181809999</v>
      </c>
    </row>
    <row r="50" spans="1:24">
      <c r="A50" s="7" t="s">
        <v>719</v>
      </c>
      <c r="B50" s="13" t="s">
        <v>720</v>
      </c>
      <c r="C50">
        <v>40280990.820107773</v>
      </c>
      <c r="D50">
        <v>46922323.469285913</v>
      </c>
      <c r="E50">
        <v>7207.207207208</v>
      </c>
      <c r="F50">
        <v>7207.2072072069996</v>
      </c>
      <c r="G50">
        <v>8</v>
      </c>
      <c r="H50">
        <v>16</v>
      </c>
      <c r="I50">
        <v>2</v>
      </c>
      <c r="J50">
        <v>1</v>
      </c>
      <c r="M50">
        <v>10</v>
      </c>
      <c r="N50">
        <v>17</v>
      </c>
      <c r="O50">
        <v>7257927.9279279271</v>
      </c>
      <c r="P50">
        <v>10015495.495495496</v>
      </c>
      <c r="Q50">
        <v>25</v>
      </c>
      <c r="R50">
        <v>24</v>
      </c>
      <c r="S50">
        <v>6782426.1261261255</v>
      </c>
      <c r="T50">
        <v>8618319.8198198192</v>
      </c>
      <c r="U50">
        <v>9931981.9819819815</v>
      </c>
      <c r="V50">
        <v>17484410.810810812</v>
      </c>
      <c r="W50">
        <v>947.59090908899998</v>
      </c>
      <c r="X50">
        <v>989.90909090700006</v>
      </c>
    </row>
    <row r="51" spans="1:24">
      <c r="A51" s="7" t="s">
        <v>721</v>
      </c>
      <c r="B51" s="13" t="s">
        <v>722</v>
      </c>
      <c r="C51">
        <v>28197139.178561073</v>
      </c>
      <c r="D51">
        <v>51059870.248702228</v>
      </c>
      <c r="E51">
        <v>16216.216216217001</v>
      </c>
      <c r="F51">
        <v>52252.252252252998</v>
      </c>
      <c r="G51">
        <v>11</v>
      </c>
      <c r="H51">
        <v>14</v>
      </c>
      <c r="I51">
        <v>2</v>
      </c>
      <c r="J51">
        <v>1</v>
      </c>
      <c r="K51">
        <v>1</v>
      </c>
      <c r="M51">
        <v>20</v>
      </c>
      <c r="N51">
        <v>16</v>
      </c>
      <c r="O51">
        <v>2021171.1711711709</v>
      </c>
      <c r="P51">
        <v>1682702.702702703</v>
      </c>
      <c r="R51">
        <v>12</v>
      </c>
      <c r="S51">
        <v>7157121.6216216218</v>
      </c>
      <c r="T51">
        <v>8004726.1261261255</v>
      </c>
      <c r="U51">
        <v>1597747.7477477482</v>
      </c>
      <c r="V51">
        <v>1686756.756756756</v>
      </c>
      <c r="W51">
        <v>1800.454545454</v>
      </c>
      <c r="X51">
        <v>1841.500000002</v>
      </c>
    </row>
    <row r="52" spans="1:24">
      <c r="A52" s="7" t="s">
        <v>723</v>
      </c>
      <c r="B52" s="13" t="s">
        <v>722</v>
      </c>
      <c r="C52">
        <v>15605047.773370728</v>
      </c>
      <c r="D52">
        <v>28122464.802998446</v>
      </c>
      <c r="E52">
        <v>61711.711711711003</v>
      </c>
      <c r="F52">
        <v>99099.099099101004</v>
      </c>
      <c r="G52">
        <v>6</v>
      </c>
      <c r="H52">
        <v>7</v>
      </c>
      <c r="I52">
        <v>3</v>
      </c>
      <c r="J52">
        <v>10</v>
      </c>
      <c r="M52">
        <v>11</v>
      </c>
      <c r="N52">
        <v>14</v>
      </c>
      <c r="O52">
        <v>3278378.3783783792</v>
      </c>
      <c r="P52">
        <v>3170630.6306306319</v>
      </c>
      <c r="Q52">
        <v>16</v>
      </c>
      <c r="R52">
        <v>98</v>
      </c>
      <c r="S52">
        <v>4830590.0900900904</v>
      </c>
      <c r="T52">
        <v>4632990.9909909908</v>
      </c>
      <c r="U52">
        <v>2631891.8918918911</v>
      </c>
      <c r="V52">
        <v>3540450.4504504511</v>
      </c>
      <c r="W52">
        <v>807.90909091000003</v>
      </c>
      <c r="X52">
        <v>827.81818181599999</v>
      </c>
    </row>
    <row r="53" spans="1:24">
      <c r="A53" s="7" t="s">
        <v>724</v>
      </c>
      <c r="B53" s="13" t="s">
        <v>725</v>
      </c>
      <c r="C53">
        <v>375821961.95798182</v>
      </c>
      <c r="D53">
        <v>406602148.69722259</v>
      </c>
      <c r="E53">
        <v>7879256.7567567583</v>
      </c>
      <c r="F53">
        <v>451351.35135135398</v>
      </c>
      <c r="G53">
        <v>47</v>
      </c>
      <c r="H53">
        <v>88</v>
      </c>
      <c r="I53">
        <v>3</v>
      </c>
      <c r="J53">
        <v>4</v>
      </c>
      <c r="K53">
        <v>1</v>
      </c>
      <c r="M53">
        <v>53</v>
      </c>
      <c r="N53">
        <v>94</v>
      </c>
      <c r="O53">
        <v>33760630.630630635</v>
      </c>
      <c r="P53">
        <v>57455225.225225225</v>
      </c>
      <c r="Q53">
        <v>44</v>
      </c>
      <c r="R53">
        <v>70</v>
      </c>
      <c r="S53">
        <v>94082283.783783779</v>
      </c>
      <c r="T53">
        <v>99569360.360360369</v>
      </c>
      <c r="U53">
        <v>47281261.261261269</v>
      </c>
      <c r="V53">
        <v>49639052.252252251</v>
      </c>
      <c r="W53">
        <v>6269.4545454529998</v>
      </c>
      <c r="X53">
        <v>6420.9545454489999</v>
      </c>
    </row>
    <row r="54" spans="1:24">
      <c r="A54" s="7" t="s">
        <v>726</v>
      </c>
      <c r="B54" s="13" t="s">
        <v>727</v>
      </c>
      <c r="C54">
        <v>164463166.75619268</v>
      </c>
      <c r="D54">
        <v>238397223.05761713</v>
      </c>
      <c r="E54">
        <v>1069369.3693693781</v>
      </c>
      <c r="F54">
        <v>392792.79279279499</v>
      </c>
      <c r="G54">
        <v>44</v>
      </c>
      <c r="H54">
        <v>52</v>
      </c>
      <c r="I54">
        <v>26</v>
      </c>
      <c r="J54">
        <v>20</v>
      </c>
      <c r="K54">
        <v>3</v>
      </c>
      <c r="M54">
        <v>52</v>
      </c>
      <c r="N54">
        <v>89</v>
      </c>
      <c r="O54">
        <v>42127477.477477476</v>
      </c>
      <c r="P54">
        <v>36260045.045045048</v>
      </c>
      <c r="Q54">
        <v>232</v>
      </c>
      <c r="R54">
        <v>370</v>
      </c>
      <c r="S54">
        <v>67248549.54954955</v>
      </c>
      <c r="T54">
        <v>65004963.963963963</v>
      </c>
      <c r="U54">
        <v>36461171.171171173</v>
      </c>
      <c r="V54">
        <v>33606306.30630631</v>
      </c>
      <c r="W54">
        <v>4333.1818181830004</v>
      </c>
      <c r="X54">
        <v>4276.1363636349997</v>
      </c>
    </row>
    <row r="55" spans="1:24">
      <c r="A55" s="7" t="s">
        <v>728</v>
      </c>
      <c r="B55" s="13" t="s">
        <v>729</v>
      </c>
      <c r="C55">
        <v>40111699.297251672</v>
      </c>
      <c r="D55">
        <v>132973675.04672559</v>
      </c>
      <c r="E55">
        <v>14414.414414416</v>
      </c>
      <c r="F55">
        <v>1271171.1711711721</v>
      </c>
      <c r="G55">
        <v>35</v>
      </c>
      <c r="H55">
        <v>34</v>
      </c>
      <c r="I55">
        <v>4</v>
      </c>
      <c r="J55">
        <v>10</v>
      </c>
      <c r="K55">
        <v>2</v>
      </c>
      <c r="M55">
        <v>100</v>
      </c>
      <c r="N55">
        <v>100</v>
      </c>
      <c r="O55">
        <v>10509909.909909911</v>
      </c>
      <c r="P55">
        <v>23796756.756756753</v>
      </c>
      <c r="Q55">
        <v>18</v>
      </c>
      <c r="S55">
        <v>50150806.306306303</v>
      </c>
      <c r="T55">
        <v>50495108.108108111</v>
      </c>
      <c r="U55">
        <v>9223963.9639639631</v>
      </c>
      <c r="V55">
        <v>24450000</v>
      </c>
      <c r="W55">
        <v>3895.5000000089999</v>
      </c>
      <c r="X55">
        <v>3968.3181818190001</v>
      </c>
    </row>
    <row r="56" spans="1:24">
      <c r="A56" s="7" t="s">
        <v>730</v>
      </c>
      <c r="B56" s="13" t="s">
        <v>731</v>
      </c>
      <c r="C56">
        <v>533867561.8812834</v>
      </c>
      <c r="D56">
        <v>653801291.44044399</v>
      </c>
      <c r="E56">
        <v>30705734.234234236</v>
      </c>
      <c r="F56">
        <v>25281254.954954956</v>
      </c>
      <c r="G56">
        <v>117</v>
      </c>
      <c r="H56">
        <v>99</v>
      </c>
      <c r="I56">
        <v>14</v>
      </c>
      <c r="J56">
        <v>6</v>
      </c>
      <c r="K56">
        <v>1</v>
      </c>
      <c r="M56">
        <v>256</v>
      </c>
      <c r="N56">
        <v>157</v>
      </c>
      <c r="O56">
        <v>32991441.441441447</v>
      </c>
      <c r="P56">
        <v>34110990.990990989</v>
      </c>
      <c r="Q56">
        <v>226</v>
      </c>
      <c r="R56">
        <v>288</v>
      </c>
      <c r="S56">
        <v>205272819.81981981</v>
      </c>
      <c r="T56">
        <v>201355036.03603601</v>
      </c>
      <c r="U56">
        <v>29279459.459459461</v>
      </c>
      <c r="V56">
        <v>26600630.630630627</v>
      </c>
      <c r="W56">
        <v>11327.409090908001</v>
      </c>
      <c r="X56">
        <v>11810.636363639</v>
      </c>
    </row>
    <row r="57" spans="1:24">
      <c r="A57" s="7" t="s">
        <v>732</v>
      </c>
      <c r="B57" s="13" t="s">
        <v>733</v>
      </c>
      <c r="C57">
        <v>104471699.02687913</v>
      </c>
      <c r="D57">
        <v>138161444.99724162</v>
      </c>
      <c r="E57">
        <v>7657.6576576580001</v>
      </c>
      <c r="F57">
        <v>288288.28828828799</v>
      </c>
      <c r="G57">
        <v>23</v>
      </c>
      <c r="H57">
        <v>19</v>
      </c>
      <c r="I57">
        <v>1</v>
      </c>
      <c r="J57">
        <v>1</v>
      </c>
      <c r="K57">
        <v>1</v>
      </c>
      <c r="M57">
        <v>34</v>
      </c>
      <c r="N57">
        <v>24</v>
      </c>
      <c r="O57">
        <v>20845045.045045048</v>
      </c>
      <c r="P57">
        <v>23978018.018018018</v>
      </c>
      <c r="Q57">
        <v>37</v>
      </c>
      <c r="S57">
        <v>13782414.414414413</v>
      </c>
      <c r="T57">
        <v>14961779.279279279</v>
      </c>
      <c r="U57">
        <v>22892432.432432435</v>
      </c>
      <c r="V57">
        <v>26682432.432432435</v>
      </c>
      <c r="W57">
        <v>1861.954545457</v>
      </c>
      <c r="X57">
        <v>1970.0909090949999</v>
      </c>
    </row>
    <row r="58" spans="1:24">
      <c r="A58" s="7" t="s">
        <v>734</v>
      </c>
      <c r="B58" s="13" t="s">
        <v>735</v>
      </c>
      <c r="C58">
        <v>199489743.19901985</v>
      </c>
      <c r="D58">
        <v>253992422.23235285</v>
      </c>
      <c r="E58">
        <v>51544539.639639638</v>
      </c>
      <c r="F58">
        <v>898198.19819819997</v>
      </c>
      <c r="G58">
        <v>82</v>
      </c>
      <c r="H58">
        <v>120</v>
      </c>
      <c r="I58">
        <v>8</v>
      </c>
      <c r="J58">
        <v>7</v>
      </c>
      <c r="K58">
        <v>13</v>
      </c>
      <c r="M58">
        <v>104</v>
      </c>
      <c r="N58">
        <v>142</v>
      </c>
      <c r="O58">
        <v>30146306.306306303</v>
      </c>
      <c r="P58">
        <v>38599864.864864863</v>
      </c>
      <c r="Q58">
        <v>87</v>
      </c>
      <c r="R58">
        <v>7</v>
      </c>
      <c r="S58">
        <v>69800426.126126125</v>
      </c>
      <c r="T58">
        <v>72625914.414414421</v>
      </c>
      <c r="U58">
        <v>31206216.216216221</v>
      </c>
      <c r="V58">
        <v>37546126.126126118</v>
      </c>
      <c r="W58">
        <v>8338.7272727279997</v>
      </c>
      <c r="X58">
        <v>8185.3636363570004</v>
      </c>
    </row>
    <row r="59" spans="1:24">
      <c r="A59" s="7" t="s">
        <v>736</v>
      </c>
      <c r="B59" s="13" t="s">
        <v>718</v>
      </c>
      <c r="C59">
        <v>135277830.62334281</v>
      </c>
      <c r="D59">
        <v>151929892.70471436</v>
      </c>
      <c r="E59">
        <v>1248423.4234234239</v>
      </c>
      <c r="F59">
        <v>1233333.333333334</v>
      </c>
      <c r="G59">
        <v>20</v>
      </c>
      <c r="H59">
        <v>29</v>
      </c>
      <c r="I59">
        <v>2</v>
      </c>
      <c r="J59">
        <v>2</v>
      </c>
      <c r="M59">
        <v>30</v>
      </c>
      <c r="N59">
        <v>36</v>
      </c>
      <c r="O59">
        <v>10568468.468468469</v>
      </c>
      <c r="P59">
        <v>16368918.918918919</v>
      </c>
      <c r="Q59">
        <v>7</v>
      </c>
      <c r="R59">
        <v>65</v>
      </c>
      <c r="S59">
        <v>61022405.40540541</v>
      </c>
      <c r="T59">
        <v>63825540.540540539</v>
      </c>
      <c r="U59">
        <v>9166756.7567567565</v>
      </c>
      <c r="V59">
        <v>12625405.405405404</v>
      </c>
      <c r="W59">
        <v>2980.2272727240002</v>
      </c>
      <c r="X59">
        <v>2837.1818181809999</v>
      </c>
    </row>
    <row r="60" spans="1:24">
      <c r="A60" s="7" t="s">
        <v>737</v>
      </c>
      <c r="B60" s="13" t="s">
        <v>738</v>
      </c>
      <c r="C60">
        <v>60635167.959253952</v>
      </c>
      <c r="D60">
        <v>88749448.583815679</v>
      </c>
      <c r="E60">
        <v>547747.74774774804</v>
      </c>
      <c r="F60">
        <v>280180.18018018099</v>
      </c>
      <c r="G60">
        <v>19</v>
      </c>
      <c r="H60">
        <v>26</v>
      </c>
      <c r="I60">
        <v>3</v>
      </c>
      <c r="J60">
        <v>2</v>
      </c>
      <c r="K60">
        <v>1</v>
      </c>
      <c r="M60">
        <v>31</v>
      </c>
      <c r="N60">
        <v>73</v>
      </c>
      <c r="O60">
        <v>4365405.4054054059</v>
      </c>
      <c r="P60">
        <v>3835765.7657657661</v>
      </c>
      <c r="Q60">
        <v>5</v>
      </c>
      <c r="R60">
        <v>6</v>
      </c>
      <c r="S60">
        <v>37423175.675675675</v>
      </c>
      <c r="T60">
        <v>40084220.720720723</v>
      </c>
      <c r="U60">
        <v>3806216.2162162168</v>
      </c>
      <c r="V60">
        <v>4902792.7927927915</v>
      </c>
      <c r="W60">
        <v>1891.5</v>
      </c>
      <c r="X60">
        <v>1914.90909091</v>
      </c>
    </row>
    <row r="61" spans="1:24">
      <c r="A61" s="7" t="s">
        <v>739</v>
      </c>
      <c r="B61" s="13" t="s">
        <v>718</v>
      </c>
      <c r="C61">
        <v>57564887.726920083</v>
      </c>
      <c r="D61">
        <v>73577774.711583108</v>
      </c>
      <c r="E61">
        <v>337612.61261261202</v>
      </c>
      <c r="F61">
        <v>483783.78378378297</v>
      </c>
      <c r="G61">
        <v>13</v>
      </c>
      <c r="H61">
        <v>12</v>
      </c>
      <c r="I61">
        <v>0</v>
      </c>
      <c r="J61">
        <v>0</v>
      </c>
      <c r="M61">
        <v>14</v>
      </c>
      <c r="N61">
        <v>20</v>
      </c>
      <c r="O61">
        <v>1019369.369369369</v>
      </c>
      <c r="P61">
        <v>1218018.018018018</v>
      </c>
      <c r="S61">
        <v>18897090.090090089</v>
      </c>
      <c r="T61">
        <v>20543169.369369369</v>
      </c>
      <c r="U61">
        <v>812702.70270270202</v>
      </c>
      <c r="V61">
        <v>1055675.675675676</v>
      </c>
      <c r="W61">
        <v>1349.454545455</v>
      </c>
      <c r="X61">
        <v>1384.1363636369999</v>
      </c>
    </row>
    <row r="62" spans="1:24">
      <c r="A62" s="7" t="s">
        <v>740</v>
      </c>
      <c r="B62" s="13" t="s">
        <v>741</v>
      </c>
      <c r="C62">
        <v>125003283.87952645</v>
      </c>
      <c r="D62">
        <v>166809373.32422379</v>
      </c>
      <c r="E62">
        <v>1309009.009009009</v>
      </c>
      <c r="F62">
        <v>144144.14414414499</v>
      </c>
      <c r="G62">
        <v>33</v>
      </c>
      <c r="H62">
        <v>30</v>
      </c>
      <c r="I62">
        <v>0</v>
      </c>
      <c r="J62">
        <v>3</v>
      </c>
      <c r="M62">
        <v>46</v>
      </c>
      <c r="N62">
        <v>41</v>
      </c>
      <c r="O62">
        <v>11040540.540540539</v>
      </c>
      <c r="P62">
        <v>12758963.963963963</v>
      </c>
      <c r="Q62">
        <v>123</v>
      </c>
      <c r="R62">
        <v>45</v>
      </c>
      <c r="S62">
        <v>77493315.315315321</v>
      </c>
      <c r="T62">
        <v>75376189.189189196</v>
      </c>
      <c r="U62">
        <v>10325765.765765764</v>
      </c>
      <c r="V62">
        <v>11557837.837837838</v>
      </c>
      <c r="W62">
        <v>4886.5454545399998</v>
      </c>
      <c r="X62">
        <v>5331.5454545430002</v>
      </c>
    </row>
    <row r="63" spans="1:24">
      <c r="A63" s="7" t="s">
        <v>742</v>
      </c>
      <c r="B63" s="13" t="s">
        <v>743</v>
      </c>
      <c r="C63">
        <v>119435368.28820483</v>
      </c>
      <c r="D63">
        <v>389508151.76070303</v>
      </c>
      <c r="E63">
        <v>3193243.2432432431</v>
      </c>
      <c r="F63">
        <v>372612.612612614</v>
      </c>
      <c r="G63">
        <v>32</v>
      </c>
      <c r="H63">
        <v>55</v>
      </c>
      <c r="I63">
        <v>6</v>
      </c>
      <c r="J63">
        <v>9</v>
      </c>
      <c r="M63">
        <v>112</v>
      </c>
      <c r="N63">
        <v>172</v>
      </c>
      <c r="O63">
        <v>33346396.396396391</v>
      </c>
      <c r="P63">
        <v>31903581.081081077</v>
      </c>
      <c r="Q63">
        <v>9</v>
      </c>
      <c r="R63">
        <v>1</v>
      </c>
      <c r="S63">
        <v>192763263.96396399</v>
      </c>
      <c r="T63">
        <v>183893666.66666666</v>
      </c>
      <c r="U63">
        <v>34457207.207207203</v>
      </c>
      <c r="V63">
        <v>38238899.0990991</v>
      </c>
      <c r="W63">
        <v>9331.1818181870003</v>
      </c>
      <c r="X63">
        <v>9634.3636363639998</v>
      </c>
    </row>
    <row r="64" spans="1:24">
      <c r="A64" s="7" t="s">
        <v>744</v>
      </c>
      <c r="B64" s="13" t="s">
        <v>745</v>
      </c>
      <c r="C64">
        <v>116809907.66556476</v>
      </c>
      <c r="D64">
        <v>148397818.56575784</v>
      </c>
      <c r="E64">
        <v>5784427.0270270268</v>
      </c>
      <c r="F64">
        <v>58558.558558557997</v>
      </c>
      <c r="G64">
        <v>29</v>
      </c>
      <c r="H64">
        <v>34</v>
      </c>
      <c r="I64">
        <v>1</v>
      </c>
      <c r="J64">
        <v>3</v>
      </c>
      <c r="M64">
        <v>31</v>
      </c>
      <c r="N64">
        <v>39</v>
      </c>
      <c r="O64">
        <v>1346148.6486486481</v>
      </c>
      <c r="P64">
        <v>1590090.090090089</v>
      </c>
      <c r="S64">
        <v>11367346.846846847</v>
      </c>
      <c r="T64">
        <v>14736761.26126126</v>
      </c>
      <c r="U64">
        <v>1078288.2882882881</v>
      </c>
      <c r="V64">
        <v>1612342.3423423429</v>
      </c>
      <c r="W64">
        <v>2458.4999999950001</v>
      </c>
      <c r="X64">
        <v>2738.6818181809999</v>
      </c>
    </row>
    <row r="65" spans="1:24">
      <c r="A65" s="7" t="s">
        <v>746</v>
      </c>
      <c r="B65" s="13" t="s">
        <v>747</v>
      </c>
      <c r="C65">
        <v>215308546.28245205</v>
      </c>
      <c r="D65">
        <v>352715883.79886746</v>
      </c>
      <c r="E65">
        <v>91467372.972972989</v>
      </c>
      <c r="F65">
        <v>82140584.684684694</v>
      </c>
      <c r="G65">
        <v>21</v>
      </c>
      <c r="H65">
        <v>38</v>
      </c>
      <c r="I65">
        <v>9</v>
      </c>
      <c r="J65">
        <v>5</v>
      </c>
      <c r="K65">
        <v>1</v>
      </c>
      <c r="M65">
        <v>36</v>
      </c>
      <c r="N65">
        <v>66</v>
      </c>
      <c r="O65">
        <v>45501351.351351358</v>
      </c>
      <c r="P65">
        <v>44620180.180180185</v>
      </c>
      <c r="Q65">
        <v>153</v>
      </c>
      <c r="R65">
        <v>299</v>
      </c>
      <c r="S65">
        <v>44499337.837837845</v>
      </c>
      <c r="T65">
        <v>47364126.126126125</v>
      </c>
      <c r="U65">
        <v>44143423.423423417</v>
      </c>
      <c r="V65">
        <v>41562522.522522531</v>
      </c>
      <c r="W65">
        <v>5228.2727272740003</v>
      </c>
      <c r="X65">
        <v>5179.1818181870003</v>
      </c>
    </row>
    <row r="66" spans="1:24">
      <c r="A66" s="7" t="s">
        <v>748</v>
      </c>
      <c r="B66" s="13" t="s">
        <v>749</v>
      </c>
      <c r="C66">
        <v>253659440.17906329</v>
      </c>
      <c r="D66">
        <v>287288732.83708316</v>
      </c>
      <c r="E66">
        <v>96396.396396397002</v>
      </c>
      <c r="F66">
        <v>26126.126126128998</v>
      </c>
      <c r="G66">
        <v>33</v>
      </c>
      <c r="H66">
        <v>22</v>
      </c>
      <c r="I66">
        <v>1</v>
      </c>
      <c r="J66">
        <v>0</v>
      </c>
      <c r="M66">
        <v>40</v>
      </c>
      <c r="N66">
        <v>28</v>
      </c>
      <c r="O66">
        <v>3297657.6576576601</v>
      </c>
      <c r="P66">
        <v>9722522.522522524</v>
      </c>
      <c r="R66">
        <v>17</v>
      </c>
      <c r="S66">
        <v>29249963.963963963</v>
      </c>
      <c r="T66">
        <v>32464612.612612613</v>
      </c>
      <c r="U66">
        <v>2876396.3963963953</v>
      </c>
      <c r="V66">
        <v>10058108.108108109</v>
      </c>
      <c r="W66">
        <v>6148.6818181859999</v>
      </c>
      <c r="X66">
        <v>7135.3181818230005</v>
      </c>
    </row>
    <row r="67" spans="1:24">
      <c r="A67" s="7" t="s">
        <v>45</v>
      </c>
      <c r="B67" s="13" t="s">
        <v>46</v>
      </c>
      <c r="C67">
        <v>447251868.97454739</v>
      </c>
      <c r="D67">
        <v>528314151.01436776</v>
      </c>
      <c r="E67">
        <v>2775681.081081083</v>
      </c>
      <c r="F67">
        <v>15943309.009009009</v>
      </c>
      <c r="G67">
        <v>132</v>
      </c>
      <c r="H67">
        <v>35</v>
      </c>
      <c r="I67">
        <v>2</v>
      </c>
      <c r="J67">
        <v>2</v>
      </c>
      <c r="K67">
        <v>1</v>
      </c>
      <c r="M67">
        <v>242</v>
      </c>
      <c r="N67">
        <v>68</v>
      </c>
      <c r="O67">
        <v>8334774.7747747749</v>
      </c>
      <c r="P67">
        <v>21129682.882882878</v>
      </c>
      <c r="Q67">
        <v>71</v>
      </c>
      <c r="R67">
        <v>5</v>
      </c>
      <c r="S67">
        <v>72014854.054054052</v>
      </c>
      <c r="T67">
        <v>63415860.360360362</v>
      </c>
      <c r="U67">
        <v>11964864.864864863</v>
      </c>
      <c r="V67">
        <v>18220540.540540539</v>
      </c>
      <c r="W67">
        <v>9317.9545454500003</v>
      </c>
      <c r="X67">
        <v>8633.6363636360002</v>
      </c>
    </row>
    <row r="68" spans="1:24">
      <c r="A68" s="7" t="s">
        <v>750</v>
      </c>
      <c r="B68" s="13" t="s">
        <v>751</v>
      </c>
      <c r="C68">
        <v>463781350.32049114</v>
      </c>
      <c r="D68">
        <v>543324659.01742268</v>
      </c>
      <c r="E68">
        <v>18282501.801801804</v>
      </c>
      <c r="F68">
        <v>15680425.225225225</v>
      </c>
      <c r="G68">
        <v>111</v>
      </c>
      <c r="H68">
        <v>114</v>
      </c>
      <c r="I68">
        <v>17</v>
      </c>
      <c r="J68">
        <v>2</v>
      </c>
      <c r="K68">
        <v>4</v>
      </c>
      <c r="M68">
        <v>152</v>
      </c>
      <c r="N68">
        <v>138</v>
      </c>
      <c r="O68">
        <v>48245890.990990996</v>
      </c>
      <c r="P68">
        <v>29105990.990990993</v>
      </c>
      <c r="Q68">
        <v>231</v>
      </c>
      <c r="R68">
        <v>72</v>
      </c>
      <c r="S68">
        <v>287577052.25225222</v>
      </c>
      <c r="T68">
        <v>282491157.65765762</v>
      </c>
      <c r="U68">
        <v>22325358.558558561</v>
      </c>
      <c r="V68">
        <v>28588288.288288288</v>
      </c>
      <c r="W68">
        <v>8455.6818181830004</v>
      </c>
      <c r="X68">
        <v>8402.409090909001</v>
      </c>
    </row>
    <row r="69" spans="1:24">
      <c r="A69" s="7" t="s">
        <v>752</v>
      </c>
      <c r="B69" s="13" t="s">
        <v>753</v>
      </c>
      <c r="C69">
        <v>183597852.16250181</v>
      </c>
      <c r="D69">
        <v>473331965.2519151</v>
      </c>
      <c r="E69">
        <v>334936191.8918919</v>
      </c>
      <c r="F69">
        <v>7922927.9279279271</v>
      </c>
      <c r="G69">
        <v>30</v>
      </c>
      <c r="H69">
        <v>42</v>
      </c>
      <c r="I69">
        <v>12</v>
      </c>
      <c r="J69">
        <v>8</v>
      </c>
      <c r="K69">
        <v>1</v>
      </c>
      <c r="M69">
        <v>183</v>
      </c>
      <c r="N69">
        <v>180</v>
      </c>
      <c r="O69">
        <v>72972972.972972974</v>
      </c>
      <c r="P69">
        <v>107146216.21621622</v>
      </c>
      <c r="Q69">
        <v>16</v>
      </c>
      <c r="R69">
        <v>189</v>
      </c>
      <c r="S69">
        <v>119702621.62162161</v>
      </c>
      <c r="T69">
        <v>119764248.64864865</v>
      </c>
      <c r="U69">
        <v>67865675.675675675</v>
      </c>
      <c r="V69">
        <v>113442432.43243243</v>
      </c>
      <c r="W69">
        <v>10489.545454543</v>
      </c>
      <c r="X69">
        <v>10549.409090911</v>
      </c>
    </row>
    <row r="70" spans="1:24">
      <c r="A70" s="7" t="s">
        <v>754</v>
      </c>
      <c r="B70" s="13" t="s">
        <v>755</v>
      </c>
      <c r="C70">
        <v>22991982.444869131</v>
      </c>
      <c r="D70">
        <v>59257894.881439999</v>
      </c>
      <c r="E70">
        <v>426126.12612612598</v>
      </c>
      <c r="F70">
        <v>448648.64864864899</v>
      </c>
      <c r="G70">
        <v>3</v>
      </c>
      <c r="H70">
        <v>4</v>
      </c>
      <c r="I70">
        <v>3</v>
      </c>
      <c r="J70">
        <v>1</v>
      </c>
      <c r="K70">
        <v>7</v>
      </c>
      <c r="M70">
        <v>34</v>
      </c>
      <c r="N70">
        <v>15</v>
      </c>
      <c r="O70">
        <v>4325225.2252252251</v>
      </c>
      <c r="P70">
        <v>7642162.1621621605</v>
      </c>
      <c r="R70">
        <v>89</v>
      </c>
      <c r="S70">
        <v>24334590.090090089</v>
      </c>
      <c r="T70">
        <v>21618004.504504502</v>
      </c>
      <c r="U70">
        <v>4226126.1261261264</v>
      </c>
      <c r="V70">
        <v>7634864.8648648635</v>
      </c>
      <c r="W70">
        <v>1100.7727272729999</v>
      </c>
      <c r="X70">
        <v>1152.2727272739999</v>
      </c>
    </row>
    <row r="71" spans="1:24">
      <c r="A71" s="7" t="s">
        <v>756</v>
      </c>
      <c r="B71" s="13" t="s">
        <v>757</v>
      </c>
      <c r="C71">
        <v>213381873.32973185</v>
      </c>
      <c r="D71">
        <v>256175956.12353757</v>
      </c>
      <c r="E71">
        <v>1583689.189189191</v>
      </c>
      <c r="F71">
        <v>776576.57657657901</v>
      </c>
      <c r="G71">
        <v>72</v>
      </c>
      <c r="H71">
        <v>148</v>
      </c>
      <c r="I71">
        <v>3</v>
      </c>
      <c r="J71">
        <v>9</v>
      </c>
      <c r="K71">
        <v>1</v>
      </c>
      <c r="M71">
        <v>94</v>
      </c>
      <c r="N71">
        <v>167</v>
      </c>
      <c r="O71">
        <v>37630536.036036029</v>
      </c>
      <c r="P71">
        <v>55042432.432432435</v>
      </c>
      <c r="Q71">
        <v>104</v>
      </c>
      <c r="R71">
        <v>57</v>
      </c>
      <c r="S71">
        <v>63760373.873873875</v>
      </c>
      <c r="T71">
        <v>71513759.459459469</v>
      </c>
      <c r="U71">
        <v>87057477.477477461</v>
      </c>
      <c r="V71">
        <v>52779549.54954955</v>
      </c>
      <c r="W71">
        <v>4932.9545454560002</v>
      </c>
      <c r="X71">
        <v>5115.2272727250001</v>
      </c>
    </row>
    <row r="72" spans="1:24">
      <c r="A72" s="7" t="s">
        <v>758</v>
      </c>
      <c r="B72" s="13" t="s">
        <v>759</v>
      </c>
      <c r="C72">
        <v>590559065.47727358</v>
      </c>
      <c r="D72">
        <v>883969601.45151091</v>
      </c>
      <c r="E72">
        <v>303548018.01801801</v>
      </c>
      <c r="F72">
        <v>288227772.97297299</v>
      </c>
      <c r="G72">
        <v>399</v>
      </c>
      <c r="H72">
        <v>318</v>
      </c>
      <c r="I72">
        <v>25</v>
      </c>
      <c r="J72">
        <v>28</v>
      </c>
      <c r="K72">
        <v>11</v>
      </c>
      <c r="M72">
        <v>635</v>
      </c>
      <c r="N72">
        <v>529</v>
      </c>
      <c r="O72">
        <v>63576511.711711712</v>
      </c>
      <c r="P72">
        <v>71614361.261261255</v>
      </c>
      <c r="Q72">
        <v>689</v>
      </c>
      <c r="R72">
        <v>871</v>
      </c>
      <c r="S72">
        <v>265860261.26126128</v>
      </c>
      <c r="T72">
        <v>268614690.09009004</v>
      </c>
      <c r="U72">
        <v>60345765.765765771</v>
      </c>
      <c r="V72">
        <v>68721261.261261255</v>
      </c>
      <c r="W72">
        <v>27260</v>
      </c>
      <c r="X72">
        <v>27443.727272718999</v>
      </c>
    </row>
    <row r="73" spans="1:24">
      <c r="A73" s="7" t="s">
        <v>760</v>
      </c>
      <c r="B73" s="13" t="s">
        <v>761</v>
      </c>
      <c r="C73">
        <v>10290366.565598285</v>
      </c>
      <c r="D73">
        <v>28059415.393239178</v>
      </c>
      <c r="G73">
        <v>1</v>
      </c>
      <c r="H73">
        <v>2</v>
      </c>
      <c r="M73">
        <v>18</v>
      </c>
      <c r="N73">
        <v>18</v>
      </c>
      <c r="O73">
        <v>900900.90090090095</v>
      </c>
      <c r="P73">
        <v>450450.45045045001</v>
      </c>
      <c r="S73">
        <v>4150018.0180180185</v>
      </c>
      <c r="T73">
        <v>5061157.6576576568</v>
      </c>
      <c r="U73">
        <v>780630.630630631</v>
      </c>
      <c r="V73">
        <v>637837.83783783799</v>
      </c>
      <c r="W73">
        <v>377.72727272700001</v>
      </c>
      <c r="X73">
        <v>404.09090908799999</v>
      </c>
    </row>
    <row r="74" spans="1:24">
      <c r="A74" s="7" t="s">
        <v>762</v>
      </c>
      <c r="B74" s="13" t="s">
        <v>763</v>
      </c>
      <c r="C74">
        <v>176444380.17299235</v>
      </c>
      <c r="D74">
        <v>261580442.7639761</v>
      </c>
      <c r="E74">
        <v>276215149.54954952</v>
      </c>
      <c r="F74">
        <v>1757657.657657658</v>
      </c>
      <c r="G74">
        <v>165</v>
      </c>
      <c r="H74">
        <v>109</v>
      </c>
      <c r="I74">
        <v>10</v>
      </c>
      <c r="J74">
        <v>14</v>
      </c>
      <c r="M74">
        <v>262</v>
      </c>
      <c r="N74">
        <v>207</v>
      </c>
      <c r="O74">
        <v>31309684.684684679</v>
      </c>
      <c r="P74">
        <v>38599549.54954955</v>
      </c>
      <c r="Q74">
        <v>64</v>
      </c>
      <c r="R74">
        <v>226</v>
      </c>
      <c r="S74">
        <v>72910662.162162155</v>
      </c>
      <c r="T74">
        <v>79468779.279279277</v>
      </c>
      <c r="U74">
        <v>25285495.495495494</v>
      </c>
      <c r="V74">
        <v>30980090.090090085</v>
      </c>
      <c r="W74">
        <v>14476.181818181001</v>
      </c>
      <c r="X74">
        <v>14247.772727276999</v>
      </c>
    </row>
    <row r="75" spans="1:24">
      <c r="A75" s="7" t="s">
        <v>764</v>
      </c>
      <c r="B75" s="13" t="s">
        <v>765</v>
      </c>
      <c r="C75">
        <v>61394382.798368618</v>
      </c>
      <c r="D75">
        <v>140802676.7861177</v>
      </c>
      <c r="F75">
        <v>45045.045045045001</v>
      </c>
      <c r="G75">
        <v>13</v>
      </c>
      <c r="H75">
        <v>18</v>
      </c>
      <c r="I75">
        <v>12</v>
      </c>
      <c r="J75">
        <v>1</v>
      </c>
      <c r="K75">
        <v>6</v>
      </c>
      <c r="M75">
        <v>32</v>
      </c>
      <c r="N75">
        <v>52</v>
      </c>
      <c r="O75">
        <v>8027027.0270270351</v>
      </c>
      <c r="P75">
        <v>19250382.882882882</v>
      </c>
      <c r="Q75">
        <v>72</v>
      </c>
      <c r="R75">
        <v>186</v>
      </c>
      <c r="S75">
        <v>52753243.24324324</v>
      </c>
      <c r="T75">
        <v>52057527.027027026</v>
      </c>
      <c r="U75">
        <v>20650450.450450454</v>
      </c>
      <c r="V75">
        <v>28240720.72072072</v>
      </c>
      <c r="W75">
        <v>3094.0454545450002</v>
      </c>
      <c r="X75">
        <v>3047.1818181890003</v>
      </c>
    </row>
    <row r="76" spans="1:24">
      <c r="A76" s="7" t="s">
        <v>767</v>
      </c>
      <c r="B76" s="13" t="s">
        <v>768</v>
      </c>
      <c r="D76">
        <v>116594709.51041682</v>
      </c>
      <c r="E76">
        <v>6290018.9189189225</v>
      </c>
      <c r="F76">
        <v>4581457.6576576633</v>
      </c>
      <c r="M76">
        <v>108</v>
      </c>
      <c r="N76">
        <v>278</v>
      </c>
      <c r="O76">
        <v>3675675.6756756781</v>
      </c>
      <c r="P76">
        <v>4973954.9549549548</v>
      </c>
      <c r="Q76">
        <v>28</v>
      </c>
      <c r="R76">
        <v>110</v>
      </c>
      <c r="S76">
        <v>17746063.063063063</v>
      </c>
      <c r="T76">
        <v>19354972.972972974</v>
      </c>
      <c r="U76">
        <v>3010360.3603603598</v>
      </c>
      <c r="V76">
        <v>4266216.2162162159</v>
      </c>
      <c r="W76">
        <v>2368.8636363750002</v>
      </c>
      <c r="X76">
        <v>2496.136363656</v>
      </c>
    </row>
    <row r="77" spans="1:24">
      <c r="A77" s="7" t="s">
        <v>767</v>
      </c>
      <c r="B77" s="13" t="s">
        <v>769</v>
      </c>
      <c r="C77">
        <v>441223882.47887284</v>
      </c>
      <c r="D77">
        <v>450857508.90549403</v>
      </c>
      <c r="E77">
        <v>90870604.504504517</v>
      </c>
      <c r="F77">
        <v>83326249.54954955</v>
      </c>
      <c r="G77">
        <v>97</v>
      </c>
      <c r="H77">
        <v>66</v>
      </c>
      <c r="I77">
        <v>12</v>
      </c>
      <c r="J77">
        <v>5</v>
      </c>
      <c r="K77">
        <v>1</v>
      </c>
      <c r="M77">
        <v>114</v>
      </c>
      <c r="N77">
        <v>83</v>
      </c>
      <c r="O77">
        <v>33234021.621621616</v>
      </c>
      <c r="P77">
        <v>17298933.333333332</v>
      </c>
      <c r="Q77">
        <v>119</v>
      </c>
      <c r="R77">
        <v>186</v>
      </c>
      <c r="S77">
        <v>86936214.414414421</v>
      </c>
      <c r="T77">
        <v>90418207.207207203</v>
      </c>
      <c r="U77">
        <v>20052702.702702705</v>
      </c>
      <c r="V77">
        <v>12155945.945945945</v>
      </c>
      <c r="W77">
        <v>11886</v>
      </c>
      <c r="X77">
        <v>12067</v>
      </c>
    </row>
    <row r="78" spans="1:24">
      <c r="A78" s="7" t="s">
        <v>47</v>
      </c>
      <c r="B78" s="13" t="s">
        <v>86</v>
      </c>
      <c r="C78">
        <v>913194504.92652726</v>
      </c>
      <c r="D78">
        <v>1101002558.3250983</v>
      </c>
      <c r="E78">
        <v>375816980.18018019</v>
      </c>
      <c r="F78">
        <v>10577252.252252271</v>
      </c>
      <c r="G78">
        <v>565</v>
      </c>
      <c r="H78">
        <v>525</v>
      </c>
      <c r="I78">
        <v>12</v>
      </c>
      <c r="J78">
        <v>9</v>
      </c>
      <c r="K78">
        <v>6</v>
      </c>
      <c r="M78">
        <v>773</v>
      </c>
      <c r="N78">
        <v>1164</v>
      </c>
      <c r="O78">
        <v>190192432.43243241</v>
      </c>
      <c r="P78">
        <v>215992792.79279277</v>
      </c>
      <c r="Q78">
        <v>1105</v>
      </c>
      <c r="R78">
        <v>448</v>
      </c>
      <c r="S78">
        <v>405226471.17117119</v>
      </c>
      <c r="T78">
        <v>328704031.53153151</v>
      </c>
      <c r="U78">
        <v>199842522.52252251</v>
      </c>
      <c r="V78">
        <v>228112162.16216215</v>
      </c>
      <c r="W78">
        <v>28051.363636360998</v>
      </c>
      <c r="X78">
        <v>26692.818181818002</v>
      </c>
    </row>
    <row r="79" spans="1:24">
      <c r="A79" s="7" t="s">
        <v>770</v>
      </c>
      <c r="B79" s="13" t="s">
        <v>771</v>
      </c>
      <c r="C79">
        <v>412615857.52959198</v>
      </c>
      <c r="D79">
        <v>1150277762.0257514</v>
      </c>
      <c r="E79">
        <v>1846096.3963963999</v>
      </c>
      <c r="F79">
        <v>887387.38738738699</v>
      </c>
      <c r="G79">
        <v>204</v>
      </c>
      <c r="H79">
        <v>306</v>
      </c>
      <c r="I79">
        <v>21</v>
      </c>
      <c r="J79">
        <v>24</v>
      </c>
      <c r="K79">
        <v>2</v>
      </c>
      <c r="M79">
        <v>702</v>
      </c>
      <c r="N79">
        <v>930</v>
      </c>
      <c r="O79">
        <v>808384527.92792797</v>
      </c>
      <c r="P79">
        <v>566415090.09009004</v>
      </c>
      <c r="Q79">
        <v>24</v>
      </c>
      <c r="R79">
        <v>532</v>
      </c>
      <c r="S79">
        <v>197611630.63063064</v>
      </c>
      <c r="T79">
        <v>197437302.7027027</v>
      </c>
      <c r="U79">
        <v>132252412.61261261</v>
      </c>
      <c r="V79">
        <v>389519596.3963964</v>
      </c>
      <c r="W79">
        <v>26864.454545445002</v>
      </c>
      <c r="X79">
        <v>27238.909090909001</v>
      </c>
    </row>
    <row r="80" spans="1:24">
      <c r="A80" s="7" t="s">
        <v>772</v>
      </c>
      <c r="B80" s="13" t="s">
        <v>773</v>
      </c>
      <c r="C80">
        <v>535954897.47471541</v>
      </c>
      <c r="D80">
        <v>1377270918.1216285</v>
      </c>
      <c r="E80">
        <v>462612.612612614</v>
      </c>
      <c r="F80">
        <v>1272342.342342345</v>
      </c>
      <c r="G80">
        <v>167</v>
      </c>
      <c r="H80">
        <v>189</v>
      </c>
      <c r="I80">
        <v>6</v>
      </c>
      <c r="J80">
        <v>21</v>
      </c>
      <c r="K80">
        <v>3</v>
      </c>
      <c r="M80">
        <v>539</v>
      </c>
      <c r="N80">
        <v>723</v>
      </c>
      <c r="O80">
        <v>1895818188.2882881</v>
      </c>
      <c r="P80">
        <v>125888875.67567568</v>
      </c>
      <c r="Q80">
        <v>3912</v>
      </c>
      <c r="R80">
        <v>992</v>
      </c>
      <c r="S80">
        <v>238679851.35135135</v>
      </c>
      <c r="T80">
        <v>239687574.77477479</v>
      </c>
      <c r="U80">
        <v>1859714324.3243244</v>
      </c>
      <c r="V80">
        <v>38362522.522522524</v>
      </c>
      <c r="W80">
        <v>33088.909090911999</v>
      </c>
      <c r="X80">
        <v>33359.909090902998</v>
      </c>
    </row>
    <row r="81" spans="1:24">
      <c r="A81" s="7" t="s">
        <v>774</v>
      </c>
      <c r="B81" s="13" t="s">
        <v>775</v>
      </c>
      <c r="C81">
        <v>39651349.070528351</v>
      </c>
      <c r="D81">
        <v>53576819.610823497</v>
      </c>
      <c r="E81">
        <v>2569469.369369369</v>
      </c>
      <c r="F81">
        <v>4158594.5945945983</v>
      </c>
      <c r="G81">
        <v>195</v>
      </c>
      <c r="H81">
        <v>43</v>
      </c>
      <c r="I81">
        <v>4</v>
      </c>
      <c r="J81">
        <v>2</v>
      </c>
      <c r="K81">
        <v>2</v>
      </c>
      <c r="M81">
        <v>356</v>
      </c>
      <c r="N81">
        <v>57</v>
      </c>
      <c r="O81">
        <v>6018018.0180180185</v>
      </c>
      <c r="P81">
        <v>5018918.9189189197</v>
      </c>
      <c r="Q81">
        <v>12</v>
      </c>
      <c r="R81">
        <v>27</v>
      </c>
      <c r="S81">
        <v>13086135.135135135</v>
      </c>
      <c r="T81">
        <v>11039531.531531531</v>
      </c>
      <c r="U81">
        <v>3326846.8468468459</v>
      </c>
      <c r="V81">
        <v>4016306.3063063058</v>
      </c>
      <c r="W81">
        <v>1239.3636363640001</v>
      </c>
      <c r="X81">
        <v>1200.9090909080001</v>
      </c>
    </row>
    <row r="82" spans="1:24">
      <c r="A82" s="7" t="s">
        <v>776</v>
      </c>
      <c r="B82" s="13" t="s">
        <v>775</v>
      </c>
      <c r="C82">
        <v>28610970.330391377</v>
      </c>
      <c r="D82">
        <v>39220706.987763129</v>
      </c>
      <c r="E82">
        <v>5897806.3063063081</v>
      </c>
      <c r="F82">
        <v>5987476.5765765794</v>
      </c>
      <c r="G82">
        <v>13</v>
      </c>
      <c r="H82">
        <v>18</v>
      </c>
      <c r="I82">
        <v>4</v>
      </c>
      <c r="J82">
        <v>1</v>
      </c>
      <c r="M82">
        <v>17</v>
      </c>
      <c r="N82">
        <v>44</v>
      </c>
      <c r="O82">
        <v>7845945.9459459437</v>
      </c>
      <c r="P82">
        <v>8908108.108108107</v>
      </c>
      <c r="Q82">
        <v>8</v>
      </c>
      <c r="R82">
        <v>48</v>
      </c>
      <c r="S82">
        <v>6507076.5765765775</v>
      </c>
      <c r="T82">
        <v>6846184.6846846864</v>
      </c>
      <c r="U82">
        <v>3820270.2702702712</v>
      </c>
      <c r="V82">
        <v>5533423.4234234225</v>
      </c>
      <c r="W82">
        <v>1045.5909090919999</v>
      </c>
      <c r="X82">
        <v>1056.8181818170001</v>
      </c>
    </row>
    <row r="83" spans="1:24">
      <c r="A83" s="7" t="s">
        <v>777</v>
      </c>
      <c r="B83" s="13" t="s">
        <v>707</v>
      </c>
      <c r="C83">
        <v>1805087.9895899</v>
      </c>
      <c r="D83">
        <v>23725277.065486606</v>
      </c>
      <c r="G83">
        <v>1</v>
      </c>
      <c r="I83">
        <v>1</v>
      </c>
      <c r="J83">
        <v>1</v>
      </c>
      <c r="K83">
        <v>1</v>
      </c>
      <c r="M83">
        <v>12</v>
      </c>
      <c r="N83">
        <v>9</v>
      </c>
      <c r="P83">
        <v>63063.063063062997</v>
      </c>
      <c r="R83">
        <v>1</v>
      </c>
      <c r="S83">
        <v>3846396.3963963971</v>
      </c>
      <c r="T83">
        <v>3874590.0900900899</v>
      </c>
      <c r="U83">
        <v>34983783.783783786</v>
      </c>
      <c r="V83">
        <v>89729.729729729996</v>
      </c>
      <c r="W83">
        <v>346.86363636099998</v>
      </c>
      <c r="X83">
        <v>371.59090909499997</v>
      </c>
    </row>
    <row r="84" spans="1:24">
      <c r="A84" s="7" t="s">
        <v>778</v>
      </c>
      <c r="B84" s="13" t="s">
        <v>707</v>
      </c>
      <c r="C84">
        <v>1898003.79561699</v>
      </c>
      <c r="D84">
        <v>29467133.800483074</v>
      </c>
      <c r="G84">
        <v>1</v>
      </c>
      <c r="I84">
        <v>0</v>
      </c>
      <c r="J84">
        <v>0</v>
      </c>
      <c r="M84">
        <v>9</v>
      </c>
      <c r="N84">
        <v>22</v>
      </c>
      <c r="O84">
        <v>1621621.621621622</v>
      </c>
      <c r="P84">
        <v>2091891.8918918909</v>
      </c>
      <c r="R84">
        <v>3</v>
      </c>
      <c r="S84">
        <v>3737774.774774774</v>
      </c>
      <c r="T84">
        <v>4195554.0540540544</v>
      </c>
      <c r="U84">
        <v>871621.62162162201</v>
      </c>
      <c r="V84">
        <v>1268288.2882882878</v>
      </c>
      <c r="W84">
        <v>426.636363636</v>
      </c>
      <c r="X84">
        <v>438.36363636499999</v>
      </c>
    </row>
    <row r="85" spans="1:24">
      <c r="A85" s="7" t="s">
        <v>779</v>
      </c>
      <c r="B85" s="13" t="s">
        <v>780</v>
      </c>
      <c r="C85">
        <v>312757346.37969333</v>
      </c>
      <c r="D85">
        <v>433355965.50874555</v>
      </c>
      <c r="E85">
        <v>1247297.297297298</v>
      </c>
      <c r="F85">
        <v>578077.47747747903</v>
      </c>
      <c r="G85">
        <v>59</v>
      </c>
      <c r="H85">
        <v>113</v>
      </c>
      <c r="I85">
        <v>8</v>
      </c>
      <c r="J85">
        <v>12</v>
      </c>
      <c r="M85">
        <v>105</v>
      </c>
      <c r="N85">
        <v>173</v>
      </c>
      <c r="O85">
        <v>17477117.117117118</v>
      </c>
      <c r="P85">
        <v>31134495.495495498</v>
      </c>
      <c r="Q85">
        <v>118</v>
      </c>
      <c r="R85">
        <v>176</v>
      </c>
      <c r="S85">
        <v>104843013.51351351</v>
      </c>
      <c r="T85">
        <v>109303108.1081081</v>
      </c>
      <c r="U85">
        <v>18582342.342342339</v>
      </c>
      <c r="V85">
        <v>30205945.945945948</v>
      </c>
      <c r="W85">
        <v>16030.181818183</v>
      </c>
      <c r="X85">
        <v>16189.136363641999</v>
      </c>
    </row>
    <row r="86" spans="1:24">
      <c r="A86" s="7" t="s">
        <v>781</v>
      </c>
      <c r="B86" s="13" t="s">
        <v>782</v>
      </c>
      <c r="C86">
        <v>126228410.6002295</v>
      </c>
      <c r="D86">
        <v>165996696.94734791</v>
      </c>
      <c r="E86">
        <v>96519819.819819823</v>
      </c>
      <c r="F86">
        <v>1508872027.0270269</v>
      </c>
      <c r="G86">
        <v>27</v>
      </c>
      <c r="H86">
        <v>45</v>
      </c>
      <c r="I86">
        <v>1</v>
      </c>
      <c r="J86">
        <v>2</v>
      </c>
      <c r="M86">
        <v>33</v>
      </c>
      <c r="N86">
        <v>60</v>
      </c>
      <c r="O86">
        <v>12473873.873873875</v>
      </c>
      <c r="P86">
        <v>23758108.108108111</v>
      </c>
      <c r="Q86">
        <v>15</v>
      </c>
      <c r="R86">
        <v>87</v>
      </c>
      <c r="S86">
        <v>21406716.216216218</v>
      </c>
      <c r="T86">
        <v>24249833.333333332</v>
      </c>
      <c r="U86">
        <v>8239009.0090090092</v>
      </c>
      <c r="V86">
        <v>10775315.315315314</v>
      </c>
      <c r="W86">
        <v>3584.8636363639998</v>
      </c>
      <c r="X86">
        <v>3550.7727272689999</v>
      </c>
    </row>
    <row r="87" spans="1:24">
      <c r="A87" s="7" t="s">
        <v>783</v>
      </c>
      <c r="B87" s="13" t="s">
        <v>784</v>
      </c>
      <c r="C87">
        <v>8975673.0769449119</v>
      </c>
      <c r="D87">
        <v>13290954.469533585</v>
      </c>
      <c r="E87">
        <v>1801.801801802</v>
      </c>
      <c r="G87">
        <v>2</v>
      </c>
      <c r="H87">
        <v>2</v>
      </c>
      <c r="I87">
        <v>0</v>
      </c>
      <c r="J87">
        <v>1</v>
      </c>
      <c r="M87">
        <v>4</v>
      </c>
      <c r="N87">
        <v>3</v>
      </c>
      <c r="O87">
        <v>1801.801801802</v>
      </c>
      <c r="P87">
        <v>321441.441441442</v>
      </c>
      <c r="Q87">
        <v>1</v>
      </c>
      <c r="R87">
        <v>3</v>
      </c>
      <c r="S87">
        <v>1695081.0810810821</v>
      </c>
      <c r="T87">
        <v>2105899.0990990992</v>
      </c>
      <c r="U87">
        <v>337207.20720720699</v>
      </c>
      <c r="V87">
        <v>455315.31531531503</v>
      </c>
      <c r="W87">
        <v>343.772727272</v>
      </c>
      <c r="X87">
        <v>352.54545454700002</v>
      </c>
    </row>
    <row r="88" spans="1:24">
      <c r="A88" s="7" t="s">
        <v>785</v>
      </c>
      <c r="B88" s="13" t="s">
        <v>786</v>
      </c>
      <c r="C88">
        <v>57136895.740155533</v>
      </c>
      <c r="D88">
        <v>92936506.09635672</v>
      </c>
      <c r="E88">
        <v>1300900.900900902</v>
      </c>
      <c r="F88">
        <v>1224324.3243243259</v>
      </c>
      <c r="G88">
        <v>50</v>
      </c>
      <c r="H88">
        <v>102</v>
      </c>
      <c r="I88">
        <v>4</v>
      </c>
      <c r="J88">
        <v>3</v>
      </c>
      <c r="M88">
        <v>74</v>
      </c>
      <c r="N88">
        <v>138</v>
      </c>
      <c r="O88">
        <v>10236486.486486485</v>
      </c>
      <c r="P88">
        <v>7585585.5855855839</v>
      </c>
      <c r="Q88">
        <v>229</v>
      </c>
      <c r="R88">
        <v>92</v>
      </c>
      <c r="S88">
        <v>20012527.027027026</v>
      </c>
      <c r="T88">
        <v>21176729.729729731</v>
      </c>
      <c r="U88">
        <v>7941531.5315315314</v>
      </c>
      <c r="V88">
        <v>6065225.2252252242</v>
      </c>
      <c r="W88">
        <v>1886.1363636370002</v>
      </c>
      <c r="X88">
        <v>1835.454545455</v>
      </c>
    </row>
    <row r="89" spans="1:24">
      <c r="A89" s="7" t="s">
        <v>787</v>
      </c>
      <c r="B89" s="13" t="s">
        <v>786</v>
      </c>
      <c r="D89">
        <v>57489189.194516718</v>
      </c>
      <c r="M89">
        <v>32</v>
      </c>
      <c r="N89">
        <v>54</v>
      </c>
      <c r="O89">
        <v>13661261.261261264</v>
      </c>
      <c r="P89">
        <v>4808108.1081081079</v>
      </c>
      <c r="Q89">
        <v>93</v>
      </c>
      <c r="R89">
        <v>26</v>
      </c>
      <c r="S89">
        <v>10325225.225225225</v>
      </c>
      <c r="T89">
        <v>11157945.945945946</v>
      </c>
      <c r="U89">
        <v>13665315.315315315</v>
      </c>
      <c r="V89">
        <v>3645495.4954954949</v>
      </c>
      <c r="W89">
        <v>1098.7272727279999</v>
      </c>
      <c r="X89">
        <v>1073.8181818180001</v>
      </c>
    </row>
    <row r="90" spans="1:24">
      <c r="A90" s="7" t="s">
        <v>787</v>
      </c>
      <c r="B90" s="13" t="s">
        <v>788</v>
      </c>
      <c r="C90">
        <v>67573445.008827195</v>
      </c>
      <c r="D90">
        <v>63209455.021653503</v>
      </c>
      <c r="E90">
        <v>26220673.873873875</v>
      </c>
      <c r="F90">
        <v>20588654.054054055</v>
      </c>
      <c r="G90">
        <v>31</v>
      </c>
      <c r="H90">
        <v>46</v>
      </c>
      <c r="I90">
        <v>9</v>
      </c>
      <c r="J90">
        <v>5</v>
      </c>
      <c r="K90">
        <v>1</v>
      </c>
      <c r="M90">
        <v>43</v>
      </c>
      <c r="N90">
        <v>53</v>
      </c>
      <c r="O90">
        <v>30469369.369369369</v>
      </c>
      <c r="P90">
        <v>14300900.9009009</v>
      </c>
      <c r="Q90">
        <v>299</v>
      </c>
      <c r="R90">
        <v>30</v>
      </c>
      <c r="S90">
        <v>11428198.198198199</v>
      </c>
      <c r="T90">
        <v>12555800</v>
      </c>
      <c r="U90">
        <v>25257117.117117114</v>
      </c>
      <c r="V90">
        <v>16238288.288288288</v>
      </c>
      <c r="W90">
        <v>1343</v>
      </c>
      <c r="X90">
        <v>1311</v>
      </c>
    </row>
    <row r="91" spans="1:24">
      <c r="A91" s="7" t="s">
        <v>789</v>
      </c>
      <c r="B91" s="13" t="s">
        <v>786</v>
      </c>
      <c r="C91">
        <v>138822651.99307629</v>
      </c>
      <c r="D91">
        <v>229869050.85937071</v>
      </c>
      <c r="E91">
        <v>116517414.41441442</v>
      </c>
      <c r="F91">
        <v>78178058.558558568</v>
      </c>
      <c r="G91">
        <v>148</v>
      </c>
      <c r="H91">
        <v>209</v>
      </c>
      <c r="I91">
        <v>12</v>
      </c>
      <c r="J91">
        <v>13</v>
      </c>
      <c r="M91">
        <v>222</v>
      </c>
      <c r="N91">
        <v>326</v>
      </c>
      <c r="O91">
        <v>105850450.45045045</v>
      </c>
      <c r="P91">
        <v>75741306.306306303</v>
      </c>
      <c r="Q91">
        <v>639</v>
      </c>
      <c r="R91">
        <v>132</v>
      </c>
      <c r="S91">
        <v>52499448.648648649</v>
      </c>
      <c r="T91">
        <v>53945369.369369373</v>
      </c>
      <c r="U91">
        <v>75329099.0990991</v>
      </c>
      <c r="V91">
        <v>56070000</v>
      </c>
      <c r="W91">
        <v>5007.1363636320002</v>
      </c>
      <c r="X91">
        <v>5011.2727272729999</v>
      </c>
    </row>
    <row r="92" spans="1:24">
      <c r="A92" s="7" t="s">
        <v>790</v>
      </c>
      <c r="B92" s="13" t="s">
        <v>791</v>
      </c>
      <c r="D92">
        <v>24964354.033203688</v>
      </c>
      <c r="M92">
        <v>6</v>
      </c>
      <c r="N92">
        <v>9</v>
      </c>
      <c r="O92">
        <v>4991891.8918918921</v>
      </c>
      <c r="P92">
        <v>4867567.5675675673</v>
      </c>
      <c r="Q92">
        <v>54</v>
      </c>
      <c r="S92">
        <v>12093108.108108109</v>
      </c>
      <c r="T92">
        <v>10603563.063063065</v>
      </c>
      <c r="U92">
        <v>3719369.369369369</v>
      </c>
      <c r="V92">
        <v>3415495.4954954949</v>
      </c>
      <c r="W92">
        <v>602.45454545600001</v>
      </c>
      <c r="X92">
        <v>616.18181818400001</v>
      </c>
    </row>
    <row r="93" spans="1:24">
      <c r="A93" s="7" t="s">
        <v>790</v>
      </c>
      <c r="B93" s="13" t="s">
        <v>792</v>
      </c>
      <c r="C93">
        <v>18188331.833923209</v>
      </c>
      <c r="D93">
        <v>17369556.397333506</v>
      </c>
      <c r="F93">
        <v>24966.666666666999</v>
      </c>
      <c r="G93">
        <v>7</v>
      </c>
      <c r="H93">
        <v>13</v>
      </c>
      <c r="I93">
        <v>2</v>
      </c>
      <c r="J93">
        <v>0</v>
      </c>
      <c r="M93">
        <v>8</v>
      </c>
      <c r="N93">
        <v>13</v>
      </c>
      <c r="O93">
        <v>81081.081081081007</v>
      </c>
      <c r="P93">
        <v>1827702.702702703</v>
      </c>
      <c r="Q93">
        <v>6</v>
      </c>
      <c r="S93">
        <v>5798963.963963964</v>
      </c>
      <c r="T93">
        <v>6207556.7567567565</v>
      </c>
      <c r="U93">
        <v>682252.25225225196</v>
      </c>
      <c r="V93">
        <v>859549.54954955005</v>
      </c>
      <c r="W93">
        <v>726</v>
      </c>
      <c r="X93">
        <v>726</v>
      </c>
    </row>
    <row r="94" spans="1:24">
      <c r="A94" s="7" t="s">
        <v>793</v>
      </c>
      <c r="B94" s="13" t="s">
        <v>791</v>
      </c>
      <c r="D94">
        <v>6706563.4508785997</v>
      </c>
      <c r="M94">
        <v>2</v>
      </c>
      <c r="N94">
        <v>4</v>
      </c>
      <c r="S94">
        <v>944495.49549549504</v>
      </c>
      <c r="T94">
        <v>793450.45045044995</v>
      </c>
      <c r="W94">
        <v>184.36363636499999</v>
      </c>
      <c r="X94">
        <v>195.31818182000001</v>
      </c>
    </row>
    <row r="95" spans="1:24">
      <c r="A95" s="7" t="s">
        <v>793</v>
      </c>
      <c r="B95" s="13" t="s">
        <v>792</v>
      </c>
      <c r="C95">
        <v>19224778.319836438</v>
      </c>
      <c r="D95">
        <v>18475345.628179688</v>
      </c>
      <c r="F95">
        <v>900900.90090090095</v>
      </c>
      <c r="G95">
        <v>15</v>
      </c>
      <c r="H95">
        <v>16</v>
      </c>
      <c r="M95">
        <v>16</v>
      </c>
      <c r="N95">
        <v>16</v>
      </c>
      <c r="S95">
        <v>8352882.8828828828</v>
      </c>
      <c r="T95">
        <v>7951081.0810810812</v>
      </c>
      <c r="W95">
        <v>454</v>
      </c>
      <c r="X95">
        <v>474</v>
      </c>
    </row>
    <row r="96" spans="1:24">
      <c r="A96" s="7" t="s">
        <v>794</v>
      </c>
      <c r="B96" s="13" t="s">
        <v>791</v>
      </c>
      <c r="D96">
        <v>12013539.387083508</v>
      </c>
      <c r="M96">
        <v>4</v>
      </c>
      <c r="N96">
        <v>7</v>
      </c>
      <c r="O96">
        <v>808108.10810810805</v>
      </c>
      <c r="P96">
        <v>991891.89189189102</v>
      </c>
      <c r="Q96">
        <v>4</v>
      </c>
      <c r="R96">
        <v>3</v>
      </c>
      <c r="S96">
        <v>3981018.018018018</v>
      </c>
      <c r="T96">
        <v>3753644.1441441439</v>
      </c>
      <c r="U96">
        <v>578828.82882882899</v>
      </c>
      <c r="V96">
        <v>600450.45045044995</v>
      </c>
      <c r="W96">
        <v>364.68181817800001</v>
      </c>
      <c r="X96">
        <v>364.04545454599997</v>
      </c>
    </row>
    <row r="97" spans="1:24">
      <c r="A97" s="7" t="s">
        <v>794</v>
      </c>
      <c r="B97" s="13" t="s">
        <v>792</v>
      </c>
      <c r="C97">
        <v>14313986.786636559</v>
      </c>
      <c r="D97">
        <v>11948456.449587684</v>
      </c>
      <c r="E97">
        <v>85585.585585585999</v>
      </c>
      <c r="F97">
        <v>2702.7027027029999</v>
      </c>
      <c r="G97">
        <v>15</v>
      </c>
      <c r="H97">
        <v>15</v>
      </c>
      <c r="I97">
        <v>2</v>
      </c>
      <c r="J97">
        <v>0</v>
      </c>
      <c r="M97">
        <v>17</v>
      </c>
      <c r="N97">
        <v>15</v>
      </c>
      <c r="O97">
        <v>630630.630630631</v>
      </c>
      <c r="P97">
        <v>272972.97297297302</v>
      </c>
      <c r="S97">
        <v>4200765.7657657657</v>
      </c>
      <c r="T97">
        <v>4460495.4954954954</v>
      </c>
      <c r="U97">
        <v>172612.61261261301</v>
      </c>
      <c r="V97">
        <v>89459.459459459002</v>
      </c>
      <c r="W97">
        <v>406</v>
      </c>
      <c r="X97">
        <v>378</v>
      </c>
    </row>
    <row r="98" spans="1:24">
      <c r="A98" s="7" t="s">
        <v>795</v>
      </c>
      <c r="B98" s="13" t="s">
        <v>791</v>
      </c>
      <c r="D98">
        <v>802826.41253660398</v>
      </c>
      <c r="M98">
        <v>1</v>
      </c>
      <c r="N98">
        <v>1</v>
      </c>
      <c r="S98">
        <v>326959.45945945999</v>
      </c>
      <c r="T98">
        <v>327468.468468468</v>
      </c>
      <c r="W98">
        <v>70.181818186000001</v>
      </c>
      <c r="X98">
        <v>78.454545452999994</v>
      </c>
    </row>
    <row r="99" spans="1:24">
      <c r="A99" s="7" t="s">
        <v>795</v>
      </c>
      <c r="B99" s="13" t="s">
        <v>792</v>
      </c>
      <c r="C99">
        <v>4975440.7930816477</v>
      </c>
      <c r="D99">
        <v>5046103.814634922</v>
      </c>
      <c r="G99">
        <v>7</v>
      </c>
      <c r="H99">
        <v>2</v>
      </c>
      <c r="M99">
        <v>7</v>
      </c>
      <c r="N99">
        <v>3</v>
      </c>
      <c r="S99">
        <v>2167612.612612613</v>
      </c>
      <c r="T99">
        <v>2606160.3603603598</v>
      </c>
      <c r="W99">
        <v>402</v>
      </c>
      <c r="X99">
        <v>483</v>
      </c>
    </row>
    <row r="100" spans="1:24">
      <c r="A100" s="7" t="s">
        <v>796</v>
      </c>
      <c r="B100" s="13" t="s">
        <v>791</v>
      </c>
      <c r="D100">
        <v>835368.46152377198</v>
      </c>
      <c r="S100">
        <v>609171.17117117101</v>
      </c>
      <c r="T100">
        <v>260572.072072073</v>
      </c>
      <c r="W100">
        <v>85.000000002999997</v>
      </c>
      <c r="X100">
        <v>76.318181816999996</v>
      </c>
    </row>
    <row r="101" spans="1:24">
      <c r="A101" s="7" t="s">
        <v>796</v>
      </c>
      <c r="B101" s="13" t="s">
        <v>792</v>
      </c>
      <c r="C101">
        <v>7254326.307234196</v>
      </c>
      <c r="D101">
        <v>5982560.30009834</v>
      </c>
      <c r="G101">
        <v>1</v>
      </c>
      <c r="H101">
        <v>5</v>
      </c>
      <c r="M101">
        <v>1</v>
      </c>
      <c r="N101">
        <v>5</v>
      </c>
      <c r="S101">
        <v>4181666.666666667</v>
      </c>
      <c r="T101">
        <v>3290045.0450450452</v>
      </c>
      <c r="W101">
        <v>664</v>
      </c>
      <c r="X101">
        <v>475</v>
      </c>
    </row>
    <row r="102" spans="1:24">
      <c r="A102" s="7" t="s">
        <v>49</v>
      </c>
      <c r="B102" s="13" t="s">
        <v>797</v>
      </c>
      <c r="C102">
        <v>204085032.86008844</v>
      </c>
      <c r="D102">
        <v>260778413.68095744</v>
      </c>
      <c r="E102">
        <v>4446621.6216216218</v>
      </c>
      <c r="F102">
        <v>1954729.7297297299</v>
      </c>
      <c r="G102">
        <v>18</v>
      </c>
      <c r="H102">
        <v>36</v>
      </c>
      <c r="I102">
        <v>5</v>
      </c>
      <c r="J102">
        <v>3</v>
      </c>
      <c r="M102">
        <v>25</v>
      </c>
      <c r="N102">
        <v>141</v>
      </c>
      <c r="O102">
        <v>296799099.0990991</v>
      </c>
      <c r="P102">
        <v>100317461.26126125</v>
      </c>
      <c r="Q102">
        <v>139</v>
      </c>
      <c r="R102">
        <v>277</v>
      </c>
      <c r="S102">
        <v>85091878.378378361</v>
      </c>
      <c r="T102">
        <v>94090761.261261269</v>
      </c>
      <c r="U102">
        <v>317716531.53153157</v>
      </c>
      <c r="V102">
        <v>73028468.468468472</v>
      </c>
      <c r="W102">
        <v>6061.8181818200001</v>
      </c>
      <c r="X102">
        <v>5958.4545454520003</v>
      </c>
    </row>
    <row r="103" spans="1:24">
      <c r="A103" s="7" t="s">
        <v>798</v>
      </c>
      <c r="B103" s="13" t="s">
        <v>799</v>
      </c>
      <c r="D103">
        <v>20443686.386479419</v>
      </c>
      <c r="M103">
        <v>13</v>
      </c>
      <c r="N103">
        <v>7</v>
      </c>
      <c r="O103">
        <v>7207.2072072069996</v>
      </c>
      <c r="P103">
        <v>40540.540540540998</v>
      </c>
      <c r="S103">
        <v>5750977.4774774779</v>
      </c>
      <c r="T103">
        <v>4712504.5045045046</v>
      </c>
      <c r="W103">
        <v>530.31818181899996</v>
      </c>
      <c r="X103">
        <v>523.13636363900002</v>
      </c>
    </row>
    <row r="104" spans="1:24">
      <c r="A104" s="7" t="s">
        <v>798</v>
      </c>
      <c r="B104" s="13" t="s">
        <v>800</v>
      </c>
      <c r="C104">
        <v>42340421.693357803</v>
      </c>
      <c r="D104">
        <v>38739168.275745302</v>
      </c>
      <c r="G104">
        <v>15</v>
      </c>
      <c r="H104">
        <v>6</v>
      </c>
      <c r="I104">
        <v>0</v>
      </c>
      <c r="J104">
        <v>1</v>
      </c>
      <c r="M104">
        <v>16</v>
      </c>
      <c r="N104">
        <v>6</v>
      </c>
      <c r="P104">
        <v>81081.081081081007</v>
      </c>
      <c r="R104">
        <v>9</v>
      </c>
      <c r="S104">
        <v>8722522.5225225221</v>
      </c>
      <c r="T104">
        <v>8688378.3783783782</v>
      </c>
      <c r="V104">
        <v>81081.081081081007</v>
      </c>
      <c r="W104">
        <v>877</v>
      </c>
      <c r="X104">
        <v>767</v>
      </c>
    </row>
    <row r="105" spans="1:24">
      <c r="A105" s="7" t="s">
        <v>801</v>
      </c>
      <c r="B105" s="13" t="s">
        <v>799</v>
      </c>
      <c r="D105">
        <v>7874966.5611835932</v>
      </c>
      <c r="M105">
        <v>3</v>
      </c>
      <c r="N105">
        <v>6</v>
      </c>
      <c r="O105">
        <v>27027.027027027001</v>
      </c>
      <c r="P105">
        <v>139639.63963964101</v>
      </c>
      <c r="R105">
        <v>1</v>
      </c>
      <c r="S105">
        <v>1759558.558558559</v>
      </c>
      <c r="T105">
        <v>1501157.6576576571</v>
      </c>
      <c r="U105">
        <v>21171.171171171001</v>
      </c>
      <c r="V105">
        <v>83783.783783784005</v>
      </c>
      <c r="W105">
        <v>170.86363636600001</v>
      </c>
      <c r="X105">
        <v>179.409090908</v>
      </c>
    </row>
    <row r="106" spans="1:24">
      <c r="A106" s="7" t="s">
        <v>801</v>
      </c>
      <c r="B106" s="13" t="s">
        <v>800</v>
      </c>
      <c r="C106">
        <v>10750342.622071233</v>
      </c>
      <c r="D106">
        <v>11476835.766561376</v>
      </c>
      <c r="G106">
        <v>5</v>
      </c>
      <c r="I106">
        <v>1</v>
      </c>
      <c r="J106">
        <v>2</v>
      </c>
      <c r="M106">
        <v>5</v>
      </c>
      <c r="P106">
        <v>18018.018018018</v>
      </c>
      <c r="R106">
        <v>2</v>
      </c>
      <c r="S106">
        <v>2395135.1351351351</v>
      </c>
      <c r="T106">
        <v>2907657.6576576582</v>
      </c>
      <c r="V106">
        <v>18018.018018018</v>
      </c>
      <c r="W106">
        <v>198</v>
      </c>
      <c r="X106">
        <v>221</v>
      </c>
    </row>
    <row r="107" spans="1:24">
      <c r="A107" s="7" t="s">
        <v>802</v>
      </c>
      <c r="B107" s="13" t="s">
        <v>803</v>
      </c>
      <c r="C107">
        <v>22678113.646995947</v>
      </c>
      <c r="D107">
        <v>31767862.858618084</v>
      </c>
      <c r="E107">
        <v>18018.01801802</v>
      </c>
      <c r="F107">
        <v>463963.96396396297</v>
      </c>
      <c r="G107">
        <v>7</v>
      </c>
      <c r="H107">
        <v>12</v>
      </c>
      <c r="I107">
        <v>4</v>
      </c>
      <c r="J107">
        <v>3</v>
      </c>
      <c r="M107">
        <v>10</v>
      </c>
      <c r="N107">
        <v>12</v>
      </c>
      <c r="O107">
        <v>394594.59459459595</v>
      </c>
      <c r="P107">
        <v>1635135.1351351351</v>
      </c>
      <c r="Q107">
        <v>10</v>
      </c>
      <c r="R107">
        <v>12</v>
      </c>
      <c r="S107">
        <v>2258855.8558558561</v>
      </c>
      <c r="T107">
        <v>2832981.9819819829</v>
      </c>
      <c r="U107">
        <v>2216216.2162162173</v>
      </c>
      <c r="V107">
        <v>881351.35135135206</v>
      </c>
      <c r="W107">
        <v>1042.545454543</v>
      </c>
      <c r="X107">
        <v>893.72727272700001</v>
      </c>
    </row>
    <row r="108" spans="1:24">
      <c r="A108" s="7" t="s">
        <v>804</v>
      </c>
      <c r="B108" s="13" t="s">
        <v>803</v>
      </c>
      <c r="C108">
        <v>6952510.252426723</v>
      </c>
      <c r="D108">
        <v>9114050.9935301952</v>
      </c>
      <c r="E108">
        <v>13063.063063064001</v>
      </c>
      <c r="F108">
        <v>402027.02702702797</v>
      </c>
      <c r="G108">
        <v>9</v>
      </c>
      <c r="H108">
        <v>3</v>
      </c>
      <c r="I108">
        <v>2</v>
      </c>
      <c r="J108">
        <v>3</v>
      </c>
      <c r="M108">
        <v>9</v>
      </c>
      <c r="N108">
        <v>3</v>
      </c>
      <c r="O108">
        <v>267117.11711711797</v>
      </c>
      <c r="P108">
        <v>1180180.180180179</v>
      </c>
      <c r="Q108">
        <v>9</v>
      </c>
      <c r="R108">
        <v>15</v>
      </c>
      <c r="S108">
        <v>517094.59459459502</v>
      </c>
      <c r="T108">
        <v>308684.68468468497</v>
      </c>
      <c r="U108">
        <v>246846.84684684599</v>
      </c>
      <c r="V108">
        <v>554414.41441441397</v>
      </c>
      <c r="W108">
        <v>279.54545454399999</v>
      </c>
      <c r="X108">
        <v>243.772727274</v>
      </c>
    </row>
    <row r="109" spans="1:24">
      <c r="A109" s="7" t="s">
        <v>805</v>
      </c>
      <c r="B109" s="13" t="s">
        <v>806</v>
      </c>
      <c r="C109">
        <v>101509119.90100721</v>
      </c>
      <c r="D109">
        <v>156912491.27807093</v>
      </c>
      <c r="E109">
        <v>1849549.5495495501</v>
      </c>
      <c r="F109">
        <v>79279.279279281996</v>
      </c>
      <c r="G109">
        <v>23</v>
      </c>
      <c r="H109">
        <v>75</v>
      </c>
      <c r="I109">
        <v>1</v>
      </c>
      <c r="J109">
        <v>6</v>
      </c>
      <c r="M109">
        <v>32</v>
      </c>
      <c r="N109">
        <v>113</v>
      </c>
      <c r="O109">
        <v>13445045.045045041</v>
      </c>
      <c r="P109">
        <v>20372972.972972974</v>
      </c>
      <c r="Q109">
        <v>150</v>
      </c>
      <c r="R109">
        <v>96</v>
      </c>
      <c r="S109">
        <v>34324567.567567572</v>
      </c>
      <c r="T109">
        <v>34544666.666666664</v>
      </c>
      <c r="U109">
        <v>16884818.018018018</v>
      </c>
      <c r="V109">
        <v>19801621.62162162</v>
      </c>
      <c r="W109">
        <v>2811.4999999950001</v>
      </c>
      <c r="X109">
        <v>2842.8636363629998</v>
      </c>
    </row>
    <row r="110" spans="1:24">
      <c r="A110" s="7" t="s">
        <v>807</v>
      </c>
      <c r="B110" s="13" t="s">
        <v>808</v>
      </c>
      <c r="D110">
        <v>3156440.695591494</v>
      </c>
      <c r="R110">
        <v>2</v>
      </c>
      <c r="S110">
        <v>499418.91891891899</v>
      </c>
      <c r="T110">
        <v>377725.22522522497</v>
      </c>
      <c r="W110">
        <v>52.636363637999999</v>
      </c>
      <c r="X110">
        <v>51.818181817999999</v>
      </c>
    </row>
    <row r="111" spans="1:24">
      <c r="A111" s="7" t="s">
        <v>807</v>
      </c>
      <c r="B111" s="13" t="s">
        <v>809</v>
      </c>
      <c r="C111">
        <v>2778505.6807643222</v>
      </c>
      <c r="D111">
        <v>2565804.7078905189</v>
      </c>
      <c r="I111">
        <v>0</v>
      </c>
      <c r="J111">
        <v>0</v>
      </c>
      <c r="S111">
        <v>740900.90090090095</v>
      </c>
      <c r="T111">
        <v>604549.54954955005</v>
      </c>
      <c r="W111">
        <v>71</v>
      </c>
      <c r="X111">
        <v>74</v>
      </c>
    </row>
    <row r="112" spans="1:24">
      <c r="A112" s="7" t="s">
        <v>810</v>
      </c>
      <c r="B112" s="13" t="s">
        <v>811</v>
      </c>
      <c r="C112">
        <v>1537810.7003483791</v>
      </c>
      <c r="D112">
        <v>25861359.959802404</v>
      </c>
      <c r="E112">
        <v>1801.801801802</v>
      </c>
      <c r="F112">
        <v>900.900900901</v>
      </c>
      <c r="G112">
        <v>7</v>
      </c>
      <c r="H112">
        <v>4</v>
      </c>
      <c r="I112">
        <v>0</v>
      </c>
      <c r="J112">
        <v>0</v>
      </c>
      <c r="K112">
        <v>1</v>
      </c>
      <c r="M112">
        <v>20</v>
      </c>
      <c r="N112">
        <v>12</v>
      </c>
      <c r="O112">
        <v>3649549.549549548</v>
      </c>
      <c r="P112">
        <v>4045608.1081081079</v>
      </c>
      <c r="Q112">
        <v>5</v>
      </c>
      <c r="R112">
        <v>15</v>
      </c>
      <c r="S112">
        <v>4441490.9909909898</v>
      </c>
      <c r="T112">
        <v>6361297.297297298</v>
      </c>
      <c r="U112">
        <v>2051351.3513513519</v>
      </c>
      <c r="V112">
        <v>4522522.5225225231</v>
      </c>
      <c r="W112">
        <v>553.36363636099998</v>
      </c>
      <c r="X112">
        <v>581.77272727299999</v>
      </c>
    </row>
    <row r="113" spans="1:24">
      <c r="A113" s="7" t="s">
        <v>812</v>
      </c>
      <c r="B113" s="13" t="s">
        <v>808</v>
      </c>
      <c r="D113">
        <v>52675057.331246667</v>
      </c>
      <c r="M113">
        <v>24</v>
      </c>
      <c r="N113">
        <v>46</v>
      </c>
      <c r="O113">
        <v>2136036.036036035</v>
      </c>
      <c r="P113">
        <v>2272072.0720720729</v>
      </c>
      <c r="S113">
        <v>13763887.387387387</v>
      </c>
      <c r="T113">
        <v>15178860.36036036</v>
      </c>
      <c r="U113">
        <v>1472072.072072072</v>
      </c>
      <c r="V113">
        <v>911711.71171171102</v>
      </c>
      <c r="W113">
        <v>952.68181818100004</v>
      </c>
      <c r="X113">
        <v>975.090909087</v>
      </c>
    </row>
    <row r="114" spans="1:24">
      <c r="A114" s="7" t="s">
        <v>812</v>
      </c>
      <c r="B114" s="13" t="s">
        <v>809</v>
      </c>
      <c r="C114">
        <v>57503136.175432213</v>
      </c>
      <c r="D114">
        <v>56686405.68748235</v>
      </c>
      <c r="E114">
        <v>9009.0090090100002</v>
      </c>
      <c r="F114">
        <v>9009.0090090100002</v>
      </c>
      <c r="G114">
        <v>36</v>
      </c>
      <c r="H114">
        <v>55</v>
      </c>
      <c r="I114">
        <v>0</v>
      </c>
      <c r="J114">
        <v>0</v>
      </c>
      <c r="M114">
        <v>37</v>
      </c>
      <c r="N114">
        <v>62</v>
      </c>
      <c r="O114">
        <v>504504.50450450502</v>
      </c>
      <c r="P114">
        <v>1144144.1441441439</v>
      </c>
      <c r="Q114">
        <v>20</v>
      </c>
      <c r="R114">
        <v>24</v>
      </c>
      <c r="S114">
        <v>13760583.783783784</v>
      </c>
      <c r="T114">
        <v>14339627.027027028</v>
      </c>
      <c r="U114">
        <v>648468.46846846899</v>
      </c>
      <c r="V114">
        <v>653333.33333333198</v>
      </c>
      <c r="W114">
        <v>1205</v>
      </c>
      <c r="X114">
        <v>1202</v>
      </c>
    </row>
    <row r="115" spans="1:24">
      <c r="A115" s="7" t="s">
        <v>813</v>
      </c>
      <c r="B115" s="13" t="s">
        <v>808</v>
      </c>
      <c r="D115">
        <v>23805547.488618016</v>
      </c>
      <c r="M115">
        <v>4</v>
      </c>
      <c r="N115">
        <v>23</v>
      </c>
      <c r="O115">
        <v>1333333.333333333</v>
      </c>
      <c r="P115">
        <v>563963.96396396402</v>
      </c>
      <c r="S115">
        <v>4378603.6036036042</v>
      </c>
      <c r="T115">
        <v>4453333.333333333</v>
      </c>
      <c r="U115">
        <v>585585.58558558498</v>
      </c>
      <c r="V115">
        <v>161261.26126126101</v>
      </c>
      <c r="W115">
        <v>444.36363636200002</v>
      </c>
      <c r="X115">
        <v>461.68181818199997</v>
      </c>
    </row>
    <row r="116" spans="1:24">
      <c r="A116" s="7" t="s">
        <v>813</v>
      </c>
      <c r="B116" s="13" t="s">
        <v>809</v>
      </c>
      <c r="C116">
        <v>45078319.29187949</v>
      </c>
      <c r="D116">
        <v>42696048.761837333</v>
      </c>
      <c r="E116">
        <v>12567818.918918921</v>
      </c>
      <c r="F116">
        <v>11942323.423423424</v>
      </c>
      <c r="G116">
        <v>4</v>
      </c>
      <c r="H116">
        <v>3</v>
      </c>
      <c r="I116">
        <v>1</v>
      </c>
      <c r="J116">
        <v>0</v>
      </c>
      <c r="M116">
        <v>5</v>
      </c>
      <c r="N116">
        <v>3</v>
      </c>
      <c r="O116">
        <v>1686658.5585585581</v>
      </c>
      <c r="P116">
        <v>2162162.1621621619</v>
      </c>
      <c r="Q116">
        <v>67</v>
      </c>
      <c r="R116">
        <v>42</v>
      </c>
      <c r="S116">
        <v>9917027.0270270277</v>
      </c>
      <c r="T116">
        <v>11271666.666666668</v>
      </c>
      <c r="U116">
        <v>1998918.9189189191</v>
      </c>
      <c r="V116">
        <v>2468018.018018018</v>
      </c>
      <c r="W116">
        <v>854</v>
      </c>
      <c r="X116">
        <v>891</v>
      </c>
    </row>
    <row r="117" spans="1:24">
      <c r="A117" s="7" t="s">
        <v>814</v>
      </c>
      <c r="B117" s="13" t="s">
        <v>808</v>
      </c>
      <c r="D117">
        <v>40589269.07142099</v>
      </c>
      <c r="E117">
        <v>26669642.342342343</v>
      </c>
      <c r="F117">
        <v>20684945.945945952</v>
      </c>
      <c r="M117">
        <v>159</v>
      </c>
      <c r="N117">
        <v>133</v>
      </c>
      <c r="O117">
        <v>12906306.306306308</v>
      </c>
      <c r="P117">
        <v>13480180.180180181</v>
      </c>
      <c r="Q117">
        <v>2</v>
      </c>
      <c r="R117">
        <v>5</v>
      </c>
      <c r="S117">
        <v>15574707.207207208</v>
      </c>
      <c r="T117">
        <v>13751288.288288288</v>
      </c>
      <c r="U117">
        <v>8063963.963963964</v>
      </c>
      <c r="V117">
        <v>8069369.3693693699</v>
      </c>
      <c r="W117">
        <v>706.77272727100001</v>
      </c>
      <c r="X117">
        <v>725.45454545200005</v>
      </c>
    </row>
    <row r="118" spans="1:24">
      <c r="A118" s="7" t="s">
        <v>814</v>
      </c>
      <c r="B118" s="13" t="s">
        <v>809</v>
      </c>
      <c r="C118">
        <v>22147218.049962871</v>
      </c>
      <c r="D118">
        <v>20900719.256215554</v>
      </c>
      <c r="E118">
        <v>343243.243243245</v>
      </c>
      <c r="F118">
        <v>10810.810810812</v>
      </c>
      <c r="G118">
        <v>10</v>
      </c>
      <c r="H118">
        <v>2</v>
      </c>
      <c r="I118">
        <v>4</v>
      </c>
      <c r="J118">
        <v>4</v>
      </c>
      <c r="M118">
        <v>10</v>
      </c>
      <c r="N118">
        <v>2</v>
      </c>
      <c r="O118">
        <v>1595495.495495497</v>
      </c>
      <c r="P118">
        <v>2632432.4324324322</v>
      </c>
      <c r="Q118">
        <v>18</v>
      </c>
      <c r="R118">
        <v>39</v>
      </c>
      <c r="S118">
        <v>4046531.5315315318</v>
      </c>
      <c r="T118">
        <v>4819144.1441441439</v>
      </c>
      <c r="U118">
        <v>904594.59459459502</v>
      </c>
      <c r="V118">
        <v>1231441.4414414419</v>
      </c>
      <c r="W118">
        <v>433</v>
      </c>
      <c r="X118">
        <v>429</v>
      </c>
    </row>
    <row r="119" spans="1:24">
      <c r="A119" s="7" t="s">
        <v>815</v>
      </c>
      <c r="B119" s="13" t="s">
        <v>808</v>
      </c>
      <c r="D119">
        <v>6130309.1748573352</v>
      </c>
      <c r="M119">
        <v>3</v>
      </c>
      <c r="O119">
        <v>900.900900901</v>
      </c>
      <c r="P119">
        <v>2702.7027027029999</v>
      </c>
      <c r="S119">
        <v>1209545.045045045</v>
      </c>
      <c r="T119">
        <v>1106819.8198198201</v>
      </c>
      <c r="V119">
        <v>154054.054054054</v>
      </c>
      <c r="W119">
        <v>162.59090909299999</v>
      </c>
      <c r="X119">
        <v>156.40909091</v>
      </c>
    </row>
    <row r="120" spans="1:24">
      <c r="A120" s="7" t="s">
        <v>815</v>
      </c>
      <c r="B120" s="13" t="s">
        <v>809</v>
      </c>
      <c r="C120">
        <v>8450179.9959052447</v>
      </c>
      <c r="D120">
        <v>7912359.9499937054</v>
      </c>
      <c r="E120">
        <v>1801.801801802</v>
      </c>
      <c r="G120">
        <v>5</v>
      </c>
      <c r="H120">
        <v>2</v>
      </c>
      <c r="I120">
        <v>0</v>
      </c>
      <c r="J120">
        <v>0</v>
      </c>
      <c r="M120">
        <v>5</v>
      </c>
      <c r="N120">
        <v>2</v>
      </c>
      <c r="O120">
        <v>10810.810810810999</v>
      </c>
      <c r="P120">
        <v>18018.018018018</v>
      </c>
      <c r="Q120">
        <v>1</v>
      </c>
      <c r="R120">
        <v>2</v>
      </c>
      <c r="S120">
        <v>1267252.2522522521</v>
      </c>
      <c r="T120">
        <v>1458963.963963964</v>
      </c>
      <c r="U120">
        <v>9009.0090090089998</v>
      </c>
      <c r="V120">
        <v>18018.018018018</v>
      </c>
      <c r="W120">
        <v>149</v>
      </c>
      <c r="X120">
        <v>139</v>
      </c>
    </row>
    <row r="121" spans="1:24">
      <c r="A121" s="7" t="s">
        <v>816</v>
      </c>
      <c r="B121" s="13" t="s">
        <v>817</v>
      </c>
      <c r="D121">
        <v>12590748.529880423</v>
      </c>
      <c r="M121">
        <v>24</v>
      </c>
      <c r="N121">
        <v>16</v>
      </c>
      <c r="O121">
        <v>2041441.4414414431</v>
      </c>
      <c r="P121">
        <v>1601801.8018018019</v>
      </c>
      <c r="Q121">
        <v>1</v>
      </c>
      <c r="S121">
        <v>3831909.9099099091</v>
      </c>
      <c r="T121">
        <v>3615680.1801801808</v>
      </c>
      <c r="U121">
        <v>979729.72972973005</v>
      </c>
      <c r="V121">
        <v>1068018.018018018</v>
      </c>
      <c r="W121">
        <v>291.363636364</v>
      </c>
      <c r="X121">
        <v>291.409090908</v>
      </c>
    </row>
    <row r="122" spans="1:24">
      <c r="A122" s="7" t="s">
        <v>816</v>
      </c>
      <c r="B122" s="13" t="s">
        <v>800</v>
      </c>
      <c r="C122">
        <v>84212770.919829547</v>
      </c>
      <c r="D122">
        <v>79317119.453639045</v>
      </c>
      <c r="E122">
        <v>329279.279279279</v>
      </c>
      <c r="F122">
        <v>812612.61261261301</v>
      </c>
      <c r="G122">
        <v>12</v>
      </c>
      <c r="H122">
        <v>4</v>
      </c>
      <c r="I122">
        <v>7</v>
      </c>
      <c r="J122">
        <v>2</v>
      </c>
      <c r="M122">
        <v>13</v>
      </c>
      <c r="N122">
        <v>4</v>
      </c>
      <c r="O122">
        <v>12340540.540540541</v>
      </c>
      <c r="P122">
        <v>8254054.0540540544</v>
      </c>
      <c r="Q122">
        <v>2</v>
      </c>
      <c r="R122">
        <v>6</v>
      </c>
      <c r="S122">
        <v>23840268.468468469</v>
      </c>
      <c r="T122">
        <v>22777522.522522524</v>
      </c>
      <c r="U122">
        <v>6071171.1711711707</v>
      </c>
      <c r="V122">
        <v>4614234.2342342343</v>
      </c>
      <c r="W122">
        <v>1678</v>
      </c>
      <c r="X122">
        <v>1727</v>
      </c>
    </row>
    <row r="123" spans="1:24">
      <c r="A123" s="7" t="s">
        <v>818</v>
      </c>
      <c r="B123" s="13" t="s">
        <v>817</v>
      </c>
      <c r="D123">
        <v>11816079.557682311</v>
      </c>
      <c r="M123">
        <v>1</v>
      </c>
      <c r="N123">
        <v>2</v>
      </c>
      <c r="O123">
        <v>45945.945945945998</v>
      </c>
      <c r="P123">
        <v>2702.7027027029999</v>
      </c>
      <c r="S123">
        <v>3496166.666666667</v>
      </c>
      <c r="T123">
        <v>2846878.3783783782</v>
      </c>
      <c r="W123">
        <v>269.50000000400001</v>
      </c>
      <c r="X123">
        <v>262.68181818599999</v>
      </c>
    </row>
    <row r="124" spans="1:24">
      <c r="A124" s="7" t="s">
        <v>818</v>
      </c>
      <c r="B124" s="13" t="s">
        <v>800</v>
      </c>
      <c r="C124">
        <v>35011474.090580106</v>
      </c>
      <c r="D124">
        <v>35600602.605996124</v>
      </c>
      <c r="E124">
        <v>7207.207207208</v>
      </c>
      <c r="F124">
        <v>31531.531531532</v>
      </c>
      <c r="G124">
        <v>13</v>
      </c>
      <c r="I124">
        <v>0</v>
      </c>
      <c r="J124">
        <v>1</v>
      </c>
      <c r="M124">
        <v>17</v>
      </c>
      <c r="O124">
        <v>4160360.3603603612</v>
      </c>
      <c r="P124">
        <v>5563063.0630630627</v>
      </c>
      <c r="Q124">
        <v>70</v>
      </c>
      <c r="R124">
        <v>9</v>
      </c>
      <c r="S124">
        <v>9417158.5585585609</v>
      </c>
      <c r="T124">
        <v>10287018.018018018</v>
      </c>
      <c r="U124">
        <v>3046846.8468468469</v>
      </c>
      <c r="V124">
        <v>15824504.504504504</v>
      </c>
      <c r="W124">
        <v>778</v>
      </c>
      <c r="X124">
        <v>662</v>
      </c>
    </row>
    <row r="125" spans="1:24">
      <c r="A125" s="7" t="s">
        <v>819</v>
      </c>
      <c r="B125" s="13" t="s">
        <v>799</v>
      </c>
      <c r="D125">
        <v>1366082.127937315</v>
      </c>
      <c r="M125">
        <v>1</v>
      </c>
      <c r="N125">
        <v>1</v>
      </c>
      <c r="S125">
        <v>49324.324324323999</v>
      </c>
      <c r="T125">
        <v>258234.234234234</v>
      </c>
      <c r="W125">
        <v>12.636363638000001</v>
      </c>
      <c r="X125">
        <v>14.18181818</v>
      </c>
    </row>
    <row r="126" spans="1:24">
      <c r="A126" s="7" t="s">
        <v>819</v>
      </c>
      <c r="B126" s="13" t="s">
        <v>800</v>
      </c>
      <c r="C126">
        <v>649126.594938708</v>
      </c>
      <c r="D126">
        <v>914963.73769646895</v>
      </c>
      <c r="S126">
        <v>300000</v>
      </c>
      <c r="T126">
        <v>333648.64864864899</v>
      </c>
      <c r="W126">
        <v>22</v>
      </c>
      <c r="X126">
        <v>24</v>
      </c>
    </row>
    <row r="127" spans="1:24">
      <c r="A127" s="7" t="s">
        <v>820</v>
      </c>
      <c r="B127" s="13" t="s">
        <v>799</v>
      </c>
      <c r="D127">
        <v>62475196.577078074</v>
      </c>
      <c r="E127">
        <v>14919016.216216218</v>
      </c>
      <c r="F127">
        <v>16094662.162162168</v>
      </c>
      <c r="M127">
        <v>46</v>
      </c>
      <c r="N127">
        <v>72</v>
      </c>
      <c r="O127">
        <v>15140547.747747749</v>
      </c>
      <c r="P127">
        <v>14018018.01801802</v>
      </c>
      <c r="R127">
        <v>4</v>
      </c>
      <c r="S127">
        <v>16012477.477477476</v>
      </c>
      <c r="T127">
        <v>14646319.819819819</v>
      </c>
      <c r="U127">
        <v>12832432.432432432</v>
      </c>
      <c r="V127">
        <v>12011711.711711712</v>
      </c>
      <c r="W127">
        <v>1029.6818181809999</v>
      </c>
      <c r="X127">
        <v>1068.7727272760001</v>
      </c>
    </row>
    <row r="128" spans="1:24">
      <c r="A128" s="7" t="s">
        <v>820</v>
      </c>
      <c r="B128" s="13" t="s">
        <v>800</v>
      </c>
      <c r="C128">
        <v>79957065.940179333</v>
      </c>
      <c r="D128">
        <v>75128147.409880117</v>
      </c>
      <c r="E128">
        <v>223873.87387387399</v>
      </c>
      <c r="F128">
        <v>1447747.7477477479</v>
      </c>
      <c r="G128">
        <v>10</v>
      </c>
      <c r="H128">
        <v>6</v>
      </c>
      <c r="I128">
        <v>5</v>
      </c>
      <c r="J128">
        <v>1</v>
      </c>
      <c r="M128">
        <v>10</v>
      </c>
      <c r="N128">
        <v>7</v>
      </c>
      <c r="O128">
        <v>3991891.8918918921</v>
      </c>
      <c r="P128">
        <v>3862162.1621621619</v>
      </c>
      <c r="Q128">
        <v>17</v>
      </c>
      <c r="R128">
        <v>13</v>
      </c>
      <c r="S128">
        <v>21605135.135135137</v>
      </c>
      <c r="T128">
        <v>21753225.225225225</v>
      </c>
      <c r="U128">
        <v>1820720.7207207209</v>
      </c>
      <c r="V128">
        <v>1673063.063063063</v>
      </c>
      <c r="W128">
        <v>1320</v>
      </c>
      <c r="X128">
        <v>1378</v>
      </c>
    </row>
    <row r="129" spans="1:24">
      <c r="A129" s="7" t="s">
        <v>821</v>
      </c>
      <c r="B129" s="13" t="s">
        <v>780</v>
      </c>
      <c r="C129">
        <v>292223213.608971</v>
      </c>
      <c r="D129">
        <v>372325440.03750467</v>
      </c>
      <c r="E129">
        <v>654504.50450450694</v>
      </c>
      <c r="F129">
        <v>367792.79279279499</v>
      </c>
      <c r="G129">
        <v>305</v>
      </c>
      <c r="H129">
        <v>224</v>
      </c>
      <c r="I129">
        <v>5</v>
      </c>
      <c r="J129">
        <v>6</v>
      </c>
      <c r="K129">
        <v>4</v>
      </c>
      <c r="M129">
        <v>390</v>
      </c>
      <c r="N129">
        <v>271</v>
      </c>
      <c r="O129">
        <v>11612027.027027026</v>
      </c>
      <c r="P129">
        <v>18203063.063063066</v>
      </c>
      <c r="Q129">
        <v>126</v>
      </c>
      <c r="R129">
        <v>187</v>
      </c>
      <c r="S129">
        <v>113271288.28828828</v>
      </c>
      <c r="T129">
        <v>116679504.50450452</v>
      </c>
      <c r="U129">
        <v>10975585.585585583</v>
      </c>
      <c r="V129">
        <v>15525045.045045044</v>
      </c>
      <c r="W129">
        <v>10502.818181819999</v>
      </c>
      <c r="X129">
        <v>10522.863636361999</v>
      </c>
    </row>
    <row r="130" spans="1:24">
      <c r="A130" s="7" t="s">
        <v>822</v>
      </c>
      <c r="B130" s="13" t="s">
        <v>823</v>
      </c>
      <c r="C130">
        <v>2621061.4449531781</v>
      </c>
      <c r="D130">
        <v>6539787.9236599375</v>
      </c>
      <c r="F130">
        <v>90990.990990991006</v>
      </c>
      <c r="J130">
        <v>0</v>
      </c>
      <c r="M130">
        <v>1</v>
      </c>
      <c r="N130">
        <v>1</v>
      </c>
      <c r="P130">
        <v>217117.11711711701</v>
      </c>
      <c r="S130">
        <v>1219594.594594595</v>
      </c>
      <c r="T130">
        <v>971599.0990991001</v>
      </c>
      <c r="U130">
        <v>68918.918918918993</v>
      </c>
      <c r="V130">
        <v>25225.225225225</v>
      </c>
      <c r="W130">
        <v>303.90909091000003</v>
      </c>
      <c r="X130">
        <v>257.77272727399998</v>
      </c>
    </row>
    <row r="131" spans="1:24">
      <c r="A131" s="7" t="s">
        <v>824</v>
      </c>
      <c r="B131" s="13" t="s">
        <v>825</v>
      </c>
      <c r="C131">
        <v>230125022.52860492</v>
      </c>
      <c r="D131">
        <v>283324390.14235115</v>
      </c>
      <c r="E131">
        <v>4459481.9819819834</v>
      </c>
      <c r="F131">
        <v>2870270.2702702712</v>
      </c>
      <c r="G131">
        <v>120</v>
      </c>
      <c r="H131">
        <v>116</v>
      </c>
      <c r="I131">
        <v>13</v>
      </c>
      <c r="J131">
        <v>13</v>
      </c>
      <c r="M131">
        <v>151</v>
      </c>
      <c r="N131">
        <v>142</v>
      </c>
      <c r="O131">
        <v>38493243.24324324</v>
      </c>
      <c r="P131">
        <v>35126236.93693693</v>
      </c>
      <c r="Q131">
        <v>142</v>
      </c>
      <c r="R131">
        <v>196</v>
      </c>
      <c r="S131">
        <v>100617739.63963965</v>
      </c>
      <c r="T131">
        <v>99737887.38738738</v>
      </c>
      <c r="U131">
        <v>42793196.396396399</v>
      </c>
      <c r="V131">
        <v>34245585.585585579</v>
      </c>
      <c r="W131">
        <v>11293.181818182</v>
      </c>
      <c r="X131">
        <v>11103.818181824001</v>
      </c>
    </row>
    <row r="132" spans="1:24">
      <c r="A132" s="7" t="s">
        <v>826</v>
      </c>
      <c r="B132" s="13" t="s">
        <v>827</v>
      </c>
      <c r="C132">
        <v>461151274.80679846</v>
      </c>
      <c r="D132">
        <v>701282564.75577092</v>
      </c>
      <c r="E132">
        <v>1502927.927927929</v>
      </c>
      <c r="F132">
        <v>659459.45945946197</v>
      </c>
      <c r="G132">
        <v>155</v>
      </c>
      <c r="H132">
        <v>235</v>
      </c>
      <c r="I132">
        <v>16</v>
      </c>
      <c r="J132">
        <v>21</v>
      </c>
      <c r="M132">
        <v>468</v>
      </c>
      <c r="N132">
        <v>602</v>
      </c>
      <c r="O132">
        <v>17727027.02702703</v>
      </c>
      <c r="P132">
        <v>33172072.07207207</v>
      </c>
      <c r="Q132">
        <v>183</v>
      </c>
      <c r="R132">
        <v>615</v>
      </c>
      <c r="S132">
        <v>181991682.88288289</v>
      </c>
      <c r="T132">
        <v>188696418.91891891</v>
      </c>
      <c r="U132">
        <v>18113063.063063063</v>
      </c>
      <c r="V132">
        <v>30160720.720720723</v>
      </c>
      <c r="W132">
        <v>22275.000000003001</v>
      </c>
      <c r="X132">
        <v>22378.181818190002</v>
      </c>
    </row>
    <row r="133" spans="1:24">
      <c r="A133" s="7" t="s">
        <v>828</v>
      </c>
      <c r="B133" s="13" t="s">
        <v>829</v>
      </c>
      <c r="C133">
        <v>489286755.72012317</v>
      </c>
      <c r="D133">
        <v>508041088.34295279</v>
      </c>
      <c r="E133">
        <v>83836374.77477479</v>
      </c>
      <c r="F133">
        <v>96959326.12612614</v>
      </c>
      <c r="G133">
        <v>312</v>
      </c>
      <c r="H133">
        <v>366</v>
      </c>
      <c r="I133">
        <v>20</v>
      </c>
      <c r="J133">
        <v>30</v>
      </c>
      <c r="M133">
        <v>395</v>
      </c>
      <c r="N133">
        <v>479</v>
      </c>
      <c r="O133">
        <v>88790544.144144148</v>
      </c>
      <c r="P133">
        <v>103034774.77477477</v>
      </c>
      <c r="Q133">
        <v>248</v>
      </c>
      <c r="R133">
        <v>486</v>
      </c>
      <c r="S133">
        <v>165979647.74774772</v>
      </c>
      <c r="T133">
        <v>161966556.75675672</v>
      </c>
      <c r="U133">
        <v>64153917.117117122</v>
      </c>
      <c r="V133">
        <v>83328198.198198199</v>
      </c>
      <c r="W133">
        <v>26494.681818187</v>
      </c>
      <c r="X133">
        <v>26547.045454543</v>
      </c>
    </row>
    <row r="134" spans="1:24">
      <c r="A134" s="7" t="s">
        <v>830</v>
      </c>
      <c r="B134" s="13" t="s">
        <v>831</v>
      </c>
      <c r="C134">
        <v>18567823.702500086</v>
      </c>
      <c r="D134">
        <v>23937773.18019741</v>
      </c>
      <c r="E134">
        <v>7207.207207208</v>
      </c>
      <c r="F134">
        <v>416216.21621621598</v>
      </c>
      <c r="G134">
        <v>4</v>
      </c>
      <c r="H134">
        <v>4</v>
      </c>
      <c r="I134">
        <v>0</v>
      </c>
      <c r="J134">
        <v>0</v>
      </c>
      <c r="M134">
        <v>7</v>
      </c>
      <c r="N134">
        <v>4</v>
      </c>
      <c r="O134">
        <v>5239639.6396396402</v>
      </c>
      <c r="P134">
        <v>4764864.8648648662</v>
      </c>
      <c r="Q134">
        <v>5</v>
      </c>
      <c r="R134">
        <v>24</v>
      </c>
      <c r="S134">
        <v>5330882.8828828838</v>
      </c>
      <c r="T134">
        <v>5715193.6936936956</v>
      </c>
      <c r="U134">
        <v>4420900.9009009013</v>
      </c>
      <c r="V134">
        <v>3862522.5225225231</v>
      </c>
      <c r="W134">
        <v>999.49999999600004</v>
      </c>
      <c r="X134">
        <v>1089.7727272750001</v>
      </c>
    </row>
    <row r="135" spans="1:24">
      <c r="A135" s="7" t="s">
        <v>832</v>
      </c>
      <c r="B135" s="13" t="s">
        <v>833</v>
      </c>
      <c r="C135">
        <v>48030509.346086435</v>
      </c>
      <c r="D135">
        <v>58674638.600618839</v>
      </c>
      <c r="E135">
        <v>542465.76576576603</v>
      </c>
      <c r="F135">
        <v>61164.864864866002</v>
      </c>
      <c r="G135">
        <v>14</v>
      </c>
      <c r="H135">
        <v>20</v>
      </c>
      <c r="I135">
        <v>1</v>
      </c>
      <c r="J135">
        <v>3</v>
      </c>
      <c r="K135">
        <v>1</v>
      </c>
      <c r="M135">
        <v>20</v>
      </c>
      <c r="N135">
        <v>36</v>
      </c>
      <c r="O135">
        <v>1249679.2792792791</v>
      </c>
      <c r="P135">
        <v>4480126.1261261264</v>
      </c>
      <c r="Q135">
        <v>6</v>
      </c>
      <c r="R135">
        <v>49</v>
      </c>
      <c r="S135">
        <v>14682675.675675675</v>
      </c>
      <c r="T135">
        <v>17125810.810810812</v>
      </c>
      <c r="U135">
        <v>1085945.945945947</v>
      </c>
      <c r="V135">
        <v>5453873.8738738736</v>
      </c>
      <c r="W135">
        <v>1198.1818181829999</v>
      </c>
      <c r="X135">
        <v>1294.2727272709999</v>
      </c>
    </row>
    <row r="136" spans="1:24">
      <c r="A136" s="7" t="s">
        <v>835</v>
      </c>
      <c r="B136" s="13" t="s">
        <v>663</v>
      </c>
      <c r="C136">
        <v>10407802.177494364</v>
      </c>
      <c r="D136">
        <v>56402226.467206448</v>
      </c>
      <c r="E136">
        <v>11711.711711712</v>
      </c>
      <c r="G136">
        <v>4</v>
      </c>
      <c r="H136">
        <v>2</v>
      </c>
      <c r="I136">
        <v>2</v>
      </c>
      <c r="J136">
        <v>3</v>
      </c>
      <c r="M136">
        <v>24</v>
      </c>
      <c r="N136">
        <v>17</v>
      </c>
      <c r="O136">
        <v>14314504.504504504</v>
      </c>
      <c r="P136">
        <v>17269369.369369369</v>
      </c>
      <c r="Q136">
        <v>40</v>
      </c>
      <c r="R136">
        <v>69</v>
      </c>
      <c r="S136">
        <v>28615945.945945948</v>
      </c>
      <c r="T136">
        <v>25431495.495495498</v>
      </c>
      <c r="U136">
        <v>14554414.414414413</v>
      </c>
      <c r="V136">
        <v>16730180.180180181</v>
      </c>
      <c r="W136">
        <v>1299.954545453</v>
      </c>
      <c r="X136">
        <v>1302.36363637</v>
      </c>
    </row>
    <row r="137" spans="1:24">
      <c r="A137" s="7" t="s">
        <v>836</v>
      </c>
      <c r="B137" s="13" t="s">
        <v>837</v>
      </c>
      <c r="C137">
        <v>51943297.279737346</v>
      </c>
      <c r="D137">
        <v>94516026.058643967</v>
      </c>
      <c r="E137">
        <v>977027.02702702698</v>
      </c>
      <c r="F137">
        <v>1062162.1621621631</v>
      </c>
      <c r="G137">
        <v>30</v>
      </c>
      <c r="H137">
        <v>27</v>
      </c>
      <c r="I137">
        <v>3</v>
      </c>
      <c r="J137">
        <v>3</v>
      </c>
      <c r="M137">
        <v>43</v>
      </c>
      <c r="N137">
        <v>160</v>
      </c>
      <c r="O137">
        <v>9874414.4144144133</v>
      </c>
      <c r="P137">
        <v>11358018.018018017</v>
      </c>
      <c r="Q137">
        <v>65</v>
      </c>
      <c r="R137">
        <v>27</v>
      </c>
      <c r="S137">
        <v>26151842.342342343</v>
      </c>
      <c r="T137">
        <v>23567342.342342339</v>
      </c>
      <c r="U137">
        <v>8970000</v>
      </c>
      <c r="V137">
        <v>8440810.8108108118</v>
      </c>
      <c r="W137">
        <v>2433.2727272689999</v>
      </c>
      <c r="X137">
        <v>2680.5454545430002</v>
      </c>
    </row>
    <row r="138" spans="1:24">
      <c r="A138" s="7" t="s">
        <v>838</v>
      </c>
      <c r="B138" s="13" t="s">
        <v>837</v>
      </c>
      <c r="C138">
        <v>24939169.933883756</v>
      </c>
      <c r="D138">
        <v>48453633.64841345</v>
      </c>
      <c r="E138">
        <v>10360.360360361001</v>
      </c>
      <c r="F138">
        <v>37837.837837838</v>
      </c>
      <c r="G138">
        <v>12</v>
      </c>
      <c r="H138">
        <v>16</v>
      </c>
      <c r="I138">
        <v>0</v>
      </c>
      <c r="J138">
        <v>0</v>
      </c>
      <c r="M138">
        <v>16</v>
      </c>
      <c r="N138">
        <v>24</v>
      </c>
      <c r="O138">
        <v>3164414.4144144133</v>
      </c>
      <c r="P138">
        <v>2325945.9459459451</v>
      </c>
      <c r="Q138">
        <v>42</v>
      </c>
      <c r="R138">
        <v>17</v>
      </c>
      <c r="S138">
        <v>9859716.2162162159</v>
      </c>
      <c r="T138">
        <v>10020730.630630631</v>
      </c>
      <c r="U138">
        <v>2103603.6036036029</v>
      </c>
      <c r="V138">
        <v>1729189.1891891879</v>
      </c>
      <c r="W138">
        <v>1602.3636363629998</v>
      </c>
      <c r="X138">
        <v>1604.1363636380001</v>
      </c>
    </row>
    <row r="139" spans="1:24">
      <c r="A139" s="7" t="s">
        <v>839</v>
      </c>
      <c r="B139" s="13" t="s">
        <v>840</v>
      </c>
      <c r="C139">
        <v>100770210.08552805</v>
      </c>
      <c r="D139">
        <v>518207503.10441929</v>
      </c>
      <c r="E139">
        <v>1304382273.8738739</v>
      </c>
      <c r="F139">
        <v>775937297.29729736</v>
      </c>
      <c r="G139">
        <v>27</v>
      </c>
      <c r="H139">
        <v>28</v>
      </c>
      <c r="I139">
        <v>16</v>
      </c>
      <c r="J139">
        <v>7</v>
      </c>
      <c r="M139">
        <v>139</v>
      </c>
      <c r="N139">
        <v>133</v>
      </c>
      <c r="O139">
        <v>83470720.720720723</v>
      </c>
      <c r="P139">
        <v>46210202.702702701</v>
      </c>
      <c r="Q139">
        <v>259</v>
      </c>
      <c r="R139">
        <v>361</v>
      </c>
      <c r="S139">
        <v>179633372.07207206</v>
      </c>
      <c r="T139">
        <v>177216774.77477476</v>
      </c>
      <c r="U139">
        <v>58737818.018018022</v>
      </c>
      <c r="V139">
        <v>45663873.873873875</v>
      </c>
      <c r="W139">
        <v>10123.68181817</v>
      </c>
      <c r="X139">
        <v>10552.818181811999</v>
      </c>
    </row>
    <row r="140" spans="1:24">
      <c r="A140" s="7" t="s">
        <v>841</v>
      </c>
      <c r="B140" s="13" t="s">
        <v>842</v>
      </c>
      <c r="C140">
        <v>30475054.536127798</v>
      </c>
      <c r="D140">
        <v>61415210.316126585</v>
      </c>
      <c r="E140">
        <v>900.900900901</v>
      </c>
      <c r="F140">
        <v>4504.5045045050001</v>
      </c>
      <c r="G140">
        <v>13</v>
      </c>
      <c r="H140">
        <v>4</v>
      </c>
      <c r="I140">
        <v>0</v>
      </c>
      <c r="J140">
        <v>0</v>
      </c>
      <c r="M140">
        <v>17</v>
      </c>
      <c r="N140">
        <v>12</v>
      </c>
      <c r="O140">
        <v>2099549.5495495489</v>
      </c>
      <c r="P140">
        <v>4996396.3963963948</v>
      </c>
      <c r="Q140">
        <v>2</v>
      </c>
      <c r="R140">
        <v>7</v>
      </c>
      <c r="S140">
        <v>19209545.045045041</v>
      </c>
      <c r="T140">
        <v>18221585.585585583</v>
      </c>
      <c r="U140">
        <v>2335135.1351351347</v>
      </c>
      <c r="V140">
        <v>5009909.9099099105</v>
      </c>
      <c r="W140">
        <v>1449.7272727270001</v>
      </c>
      <c r="X140">
        <v>1438.909090911</v>
      </c>
    </row>
    <row r="141" spans="1:24">
      <c r="A141" s="7" t="s">
        <v>843</v>
      </c>
      <c r="B141" s="13" t="s">
        <v>844</v>
      </c>
      <c r="C141">
        <v>707423026.82734168</v>
      </c>
      <c r="D141">
        <v>870959175.80583286</v>
      </c>
      <c r="E141">
        <v>926576.57657657994</v>
      </c>
      <c r="F141">
        <v>374774.77477478201</v>
      </c>
      <c r="G141">
        <v>294</v>
      </c>
      <c r="H141">
        <v>263</v>
      </c>
      <c r="I141">
        <v>21</v>
      </c>
      <c r="J141">
        <v>25</v>
      </c>
      <c r="M141">
        <v>399</v>
      </c>
      <c r="N141">
        <v>385</v>
      </c>
      <c r="O141">
        <v>46666307.207207218</v>
      </c>
      <c r="P141">
        <v>57107207.207207203</v>
      </c>
      <c r="Q141">
        <v>272</v>
      </c>
      <c r="R141">
        <v>499</v>
      </c>
      <c r="S141">
        <v>264666876.57657656</v>
      </c>
      <c r="T141">
        <v>277231763.96396399</v>
      </c>
      <c r="U141">
        <v>42092295.495495498</v>
      </c>
      <c r="V141">
        <v>53595178.378378384</v>
      </c>
      <c r="W141">
        <v>27961.272727282001</v>
      </c>
      <c r="X141">
        <v>29035.727272717999</v>
      </c>
    </row>
    <row r="142" spans="1:24">
      <c r="A142" s="7" t="s">
        <v>845</v>
      </c>
      <c r="B142" s="13" t="s">
        <v>846</v>
      </c>
      <c r="C142">
        <v>117013389.67053625</v>
      </c>
      <c r="D142">
        <v>133875821.73844503</v>
      </c>
      <c r="E142">
        <v>86036.036036036996</v>
      </c>
      <c r="F142">
        <v>63063.063063064998</v>
      </c>
      <c r="G142">
        <v>48</v>
      </c>
      <c r="H142">
        <v>48</v>
      </c>
      <c r="I142">
        <v>7</v>
      </c>
      <c r="J142">
        <v>9</v>
      </c>
      <c r="M142">
        <v>63</v>
      </c>
      <c r="N142">
        <v>68</v>
      </c>
      <c r="O142">
        <v>9559459.4594594613</v>
      </c>
      <c r="P142">
        <v>11449909.90990991</v>
      </c>
      <c r="Q142">
        <v>108</v>
      </c>
      <c r="R142">
        <v>153</v>
      </c>
      <c r="S142">
        <v>32220590.090090089</v>
      </c>
      <c r="T142">
        <v>32743360.360360362</v>
      </c>
      <c r="U142">
        <v>9044144.1441441439</v>
      </c>
      <c r="V142">
        <v>6481711.711711714</v>
      </c>
      <c r="W142">
        <v>6160.5909090980003</v>
      </c>
      <c r="X142">
        <v>6301.1818181810004</v>
      </c>
    </row>
    <row r="143" spans="1:24">
      <c r="A143" s="7" t="s">
        <v>847</v>
      </c>
      <c r="B143" s="13" t="s">
        <v>848</v>
      </c>
      <c r="C143">
        <v>379098583.15372425</v>
      </c>
      <c r="D143">
        <v>758004942.90835989</v>
      </c>
      <c r="E143">
        <v>4584009.0090090074</v>
      </c>
      <c r="F143">
        <v>2214414.4144144161</v>
      </c>
      <c r="G143">
        <v>326</v>
      </c>
      <c r="H143">
        <v>142</v>
      </c>
      <c r="I143">
        <v>19</v>
      </c>
      <c r="J143">
        <v>15</v>
      </c>
      <c r="M143">
        <v>512</v>
      </c>
      <c r="N143">
        <v>462</v>
      </c>
      <c r="O143">
        <v>35294054.054054052</v>
      </c>
      <c r="P143">
        <v>504823693.6936937</v>
      </c>
      <c r="Q143">
        <v>368</v>
      </c>
      <c r="R143">
        <v>506</v>
      </c>
      <c r="S143">
        <v>285455328.82882881</v>
      </c>
      <c r="T143">
        <v>288503862.16216218</v>
      </c>
      <c r="U143">
        <v>28076036.036036037</v>
      </c>
      <c r="V143">
        <v>189415070.27027029</v>
      </c>
      <c r="W143">
        <v>24825.272727269999</v>
      </c>
      <c r="X143">
        <v>24311.409090902001</v>
      </c>
    </row>
    <row r="144" spans="1:24">
      <c r="A144" s="7" t="s">
        <v>849</v>
      </c>
      <c r="B144" s="13" t="s">
        <v>850</v>
      </c>
      <c r="C144">
        <v>107181935.77929872</v>
      </c>
      <c r="D144">
        <v>359774595.32581294</v>
      </c>
      <c r="E144">
        <v>707207.20720720699</v>
      </c>
      <c r="F144">
        <v>11115090.09009009</v>
      </c>
      <c r="G144">
        <v>98</v>
      </c>
      <c r="H144">
        <v>44</v>
      </c>
      <c r="I144">
        <v>6</v>
      </c>
      <c r="J144">
        <v>8</v>
      </c>
      <c r="K144">
        <v>5</v>
      </c>
      <c r="M144">
        <v>220</v>
      </c>
      <c r="N144">
        <v>175</v>
      </c>
      <c r="O144">
        <v>30645945.945945945</v>
      </c>
      <c r="P144">
        <v>34491891.891891897</v>
      </c>
      <c r="Q144">
        <v>396</v>
      </c>
      <c r="R144">
        <v>281</v>
      </c>
      <c r="S144">
        <v>66479328.828828834</v>
      </c>
      <c r="T144">
        <v>68218630.630630642</v>
      </c>
      <c r="U144">
        <v>27836756.756756756</v>
      </c>
      <c r="V144">
        <v>42851801.801801801</v>
      </c>
      <c r="W144">
        <v>8434.8181817959994</v>
      </c>
      <c r="X144">
        <v>8999.272727268999</v>
      </c>
    </row>
    <row r="145" spans="1:24">
      <c r="A145" s="7" t="s">
        <v>851</v>
      </c>
      <c r="B145" s="13" t="s">
        <v>852</v>
      </c>
      <c r="C145">
        <v>139530035.37725428</v>
      </c>
      <c r="D145">
        <v>179499713.10604429</v>
      </c>
      <c r="E145">
        <v>4469549.5495495507</v>
      </c>
      <c r="F145">
        <v>811711.71171171602</v>
      </c>
      <c r="G145">
        <v>36</v>
      </c>
      <c r="H145">
        <v>43</v>
      </c>
      <c r="I145">
        <v>7</v>
      </c>
      <c r="J145">
        <v>5</v>
      </c>
      <c r="M145">
        <v>45</v>
      </c>
      <c r="N145">
        <v>59</v>
      </c>
      <c r="O145">
        <v>91438288.28828828</v>
      </c>
      <c r="P145">
        <v>40291621.621621616</v>
      </c>
      <c r="Q145">
        <v>147</v>
      </c>
      <c r="R145">
        <v>113</v>
      </c>
      <c r="S145">
        <v>64116527.027027026</v>
      </c>
      <c r="T145">
        <v>71192589.189189196</v>
      </c>
      <c r="U145">
        <v>31180990.990990989</v>
      </c>
      <c r="V145">
        <v>36354684.684684679</v>
      </c>
      <c r="W145">
        <v>3986.590909089</v>
      </c>
      <c r="X145">
        <v>3950.5454545410003</v>
      </c>
    </row>
    <row r="146" spans="1:24">
      <c r="A146" s="7" t="s">
        <v>51</v>
      </c>
      <c r="B146" s="13" t="s">
        <v>853</v>
      </c>
      <c r="C146">
        <v>111845981.36130072</v>
      </c>
      <c r="D146">
        <v>209655376.75761461</v>
      </c>
      <c r="E146">
        <v>2926594.5945945941</v>
      </c>
      <c r="F146">
        <v>1045495.495495497</v>
      </c>
      <c r="G146">
        <v>39</v>
      </c>
      <c r="H146">
        <v>30</v>
      </c>
      <c r="I146">
        <v>2</v>
      </c>
      <c r="J146">
        <v>3</v>
      </c>
      <c r="K146">
        <v>2</v>
      </c>
      <c r="M146">
        <v>70</v>
      </c>
      <c r="N146">
        <v>57</v>
      </c>
      <c r="O146">
        <v>27141009.009009007</v>
      </c>
      <c r="P146">
        <v>29032972.972972967</v>
      </c>
      <c r="Q146">
        <v>150</v>
      </c>
      <c r="R146">
        <v>200</v>
      </c>
      <c r="S146">
        <v>72377842.342342347</v>
      </c>
      <c r="T146">
        <v>69350432.432432428</v>
      </c>
      <c r="U146">
        <v>25576306.306306306</v>
      </c>
      <c r="V146">
        <v>35937027.027027026</v>
      </c>
      <c r="W146">
        <v>6893.9545454559993</v>
      </c>
      <c r="X146">
        <v>6646.2272727260006</v>
      </c>
    </row>
    <row r="147" spans="1:24">
      <c r="A147" s="7" t="s">
        <v>53</v>
      </c>
      <c r="B147" s="13" t="s">
        <v>853</v>
      </c>
      <c r="C147">
        <v>182735491.38560352</v>
      </c>
      <c r="D147">
        <v>360493088.48374283</v>
      </c>
      <c r="E147">
        <v>92997557.657657668</v>
      </c>
      <c r="F147">
        <v>713063.06306306401</v>
      </c>
      <c r="G147">
        <v>299</v>
      </c>
      <c r="H147">
        <v>60</v>
      </c>
      <c r="I147">
        <v>6</v>
      </c>
      <c r="J147">
        <v>5</v>
      </c>
      <c r="K147">
        <v>4</v>
      </c>
      <c r="M147">
        <v>482</v>
      </c>
      <c r="N147">
        <v>107</v>
      </c>
      <c r="O147">
        <v>62595045.045045033</v>
      </c>
      <c r="P147">
        <v>80373063.063063055</v>
      </c>
      <c r="Q147">
        <v>169</v>
      </c>
      <c r="R147">
        <v>389</v>
      </c>
      <c r="S147">
        <v>109564836.03603603</v>
      </c>
      <c r="T147">
        <v>99417038.738738745</v>
      </c>
      <c r="U147">
        <v>78658989.189189196</v>
      </c>
      <c r="V147">
        <v>79555745.945945948</v>
      </c>
      <c r="W147">
        <v>8582.6363636389997</v>
      </c>
      <c r="X147">
        <v>8980.7272727259988</v>
      </c>
    </row>
    <row r="148" spans="1:24">
      <c r="A148" s="7" t="s">
        <v>54</v>
      </c>
      <c r="B148" s="13" t="s">
        <v>853</v>
      </c>
      <c r="C148">
        <v>88109518.000246108</v>
      </c>
      <c r="D148">
        <v>175160929.34716111</v>
      </c>
      <c r="E148">
        <v>110524324.32432432</v>
      </c>
      <c r="F148">
        <v>19724594.594594594</v>
      </c>
      <c r="G148">
        <v>175</v>
      </c>
      <c r="H148">
        <v>18</v>
      </c>
      <c r="I148">
        <v>4</v>
      </c>
      <c r="J148">
        <v>1</v>
      </c>
      <c r="K148">
        <v>2</v>
      </c>
      <c r="M148">
        <v>317</v>
      </c>
      <c r="N148">
        <v>41</v>
      </c>
      <c r="O148">
        <v>22001801.801801801</v>
      </c>
      <c r="P148">
        <v>23936216.21621621</v>
      </c>
      <c r="Q148">
        <v>143</v>
      </c>
      <c r="R148">
        <v>121</v>
      </c>
      <c r="S148">
        <v>57501592.792792797</v>
      </c>
      <c r="T148">
        <v>55330834.234234236</v>
      </c>
      <c r="U148">
        <v>25174774.774774775</v>
      </c>
      <c r="V148">
        <v>14464054.054054052</v>
      </c>
      <c r="W148">
        <v>3757.6363636369997</v>
      </c>
      <c r="X148">
        <v>3827.909090912</v>
      </c>
    </row>
    <row r="149" spans="1:24">
      <c r="A149" s="7" t="s">
        <v>854</v>
      </c>
      <c r="B149" s="13" t="s">
        <v>855</v>
      </c>
      <c r="C149">
        <v>156672851.9696368</v>
      </c>
      <c r="D149">
        <v>271353332.56022185</v>
      </c>
      <c r="E149">
        <v>3384684.684684685</v>
      </c>
      <c r="F149">
        <v>334459.459459459</v>
      </c>
      <c r="G149">
        <v>38</v>
      </c>
      <c r="H149">
        <v>60</v>
      </c>
      <c r="I149">
        <v>3</v>
      </c>
      <c r="J149">
        <v>4</v>
      </c>
      <c r="M149">
        <v>56</v>
      </c>
      <c r="N149">
        <v>89</v>
      </c>
      <c r="O149">
        <v>43648828.828828827</v>
      </c>
      <c r="P149">
        <v>45779489.189189188</v>
      </c>
      <c r="Q149">
        <v>29</v>
      </c>
      <c r="R149">
        <v>48</v>
      </c>
      <c r="S149">
        <v>82032014.414414421</v>
      </c>
      <c r="T149">
        <v>81846244.144144148</v>
      </c>
      <c r="U149">
        <v>43917027.027027026</v>
      </c>
      <c r="V149">
        <v>49058108.108108111</v>
      </c>
      <c r="W149">
        <v>5194.5909090949999</v>
      </c>
      <c r="X149">
        <v>5261.5454545470002</v>
      </c>
    </row>
    <row r="150" spans="1:24">
      <c r="A150" s="7" t="s">
        <v>856</v>
      </c>
      <c r="B150" s="13" t="s">
        <v>855</v>
      </c>
      <c r="C150">
        <v>136193157.4964917</v>
      </c>
      <c r="D150">
        <v>279630111.83442461</v>
      </c>
      <c r="E150">
        <v>2689639.6396396412</v>
      </c>
      <c r="F150">
        <v>381756.75675675698</v>
      </c>
      <c r="G150">
        <v>24</v>
      </c>
      <c r="H150">
        <v>54</v>
      </c>
      <c r="I150">
        <v>4</v>
      </c>
      <c r="J150">
        <v>3</v>
      </c>
      <c r="M150">
        <v>173</v>
      </c>
      <c r="N150">
        <v>143</v>
      </c>
      <c r="O150">
        <v>39956936.936936945</v>
      </c>
      <c r="P150">
        <v>49621261.261261269</v>
      </c>
      <c r="Q150">
        <v>128</v>
      </c>
      <c r="R150">
        <v>113</v>
      </c>
      <c r="S150">
        <v>85745975.675675675</v>
      </c>
      <c r="T150">
        <v>85017540.540540546</v>
      </c>
      <c r="U150">
        <v>42356306.30630631</v>
      </c>
      <c r="V150">
        <v>45483063.063063063</v>
      </c>
      <c r="W150">
        <v>5233.1363636380001</v>
      </c>
      <c r="X150">
        <v>5273.7272727210002</v>
      </c>
    </row>
    <row r="151" spans="1:24">
      <c r="A151" s="7" t="s">
        <v>857</v>
      </c>
      <c r="B151" s="13" t="s">
        <v>855</v>
      </c>
      <c r="C151">
        <v>165206941.73199326</v>
      </c>
      <c r="D151">
        <v>324364675.84983385</v>
      </c>
      <c r="E151">
        <v>371630002.7027027</v>
      </c>
      <c r="F151">
        <v>24126981.981981989</v>
      </c>
      <c r="G151">
        <v>161</v>
      </c>
      <c r="H151">
        <v>270</v>
      </c>
      <c r="I151">
        <v>10</v>
      </c>
      <c r="J151">
        <v>9</v>
      </c>
      <c r="M151">
        <v>790</v>
      </c>
      <c r="N151">
        <v>329</v>
      </c>
      <c r="O151">
        <v>69491441.441441447</v>
      </c>
      <c r="P151">
        <v>96920180.180180192</v>
      </c>
      <c r="Q151">
        <v>87</v>
      </c>
      <c r="R151">
        <v>315</v>
      </c>
      <c r="S151">
        <v>111297743.24324325</v>
      </c>
      <c r="T151">
        <v>117230423.42342342</v>
      </c>
      <c r="U151">
        <v>68821891.891891897</v>
      </c>
      <c r="V151">
        <v>95034414.414414406</v>
      </c>
      <c r="W151">
        <v>5856.0454545430002</v>
      </c>
      <c r="X151">
        <v>6089.4545454540003</v>
      </c>
    </row>
    <row r="152" spans="1:24">
      <c r="A152" s="7" t="s">
        <v>858</v>
      </c>
      <c r="B152" s="13" t="s">
        <v>859</v>
      </c>
      <c r="C152">
        <v>132281486.35031955</v>
      </c>
      <c r="D152">
        <v>140265567.719154</v>
      </c>
      <c r="E152">
        <v>5866218.0180180194</v>
      </c>
      <c r="F152">
        <v>1903036.0360360369</v>
      </c>
      <c r="G152">
        <v>33</v>
      </c>
      <c r="H152">
        <v>44</v>
      </c>
      <c r="I152">
        <v>1</v>
      </c>
      <c r="J152">
        <v>2</v>
      </c>
      <c r="M152">
        <v>37</v>
      </c>
      <c r="N152">
        <v>50</v>
      </c>
      <c r="O152">
        <v>117542936.93693693</v>
      </c>
      <c r="P152">
        <v>123715571.17117116</v>
      </c>
      <c r="Q152">
        <v>15</v>
      </c>
      <c r="R152">
        <v>75</v>
      </c>
      <c r="S152">
        <v>38578828.828828834</v>
      </c>
      <c r="T152">
        <v>40376527.027027026</v>
      </c>
      <c r="U152">
        <v>114302252.25225225</v>
      </c>
      <c r="V152">
        <v>102566576.57657658</v>
      </c>
      <c r="W152">
        <v>3218.6363636360002</v>
      </c>
      <c r="X152">
        <v>3305.0454545470002</v>
      </c>
    </row>
    <row r="153" spans="1:24">
      <c r="A153" s="7" t="s">
        <v>860</v>
      </c>
      <c r="B153" s="13" t="s">
        <v>861</v>
      </c>
      <c r="C153">
        <v>270979512.49197203</v>
      </c>
      <c r="D153">
        <v>285774178.92855591</v>
      </c>
      <c r="E153">
        <v>3296396.396396399</v>
      </c>
      <c r="F153">
        <v>1403603.603603608</v>
      </c>
      <c r="G153">
        <v>79</v>
      </c>
      <c r="H153">
        <v>110</v>
      </c>
      <c r="I153">
        <v>6</v>
      </c>
      <c r="J153">
        <v>14</v>
      </c>
      <c r="M153">
        <v>95</v>
      </c>
      <c r="N153">
        <v>128</v>
      </c>
      <c r="O153">
        <v>45337927.927927934</v>
      </c>
      <c r="P153">
        <v>16963963.963963971</v>
      </c>
      <c r="Q153">
        <v>115</v>
      </c>
      <c r="R153">
        <v>74</v>
      </c>
      <c r="S153">
        <v>87761896.396396399</v>
      </c>
      <c r="T153">
        <v>91177914.414414421</v>
      </c>
      <c r="U153">
        <v>30592162.16216217</v>
      </c>
      <c r="V153">
        <v>16561261.26126126</v>
      </c>
      <c r="W153">
        <v>7889.1818181839999</v>
      </c>
      <c r="X153">
        <v>7690.9545454540003</v>
      </c>
    </row>
    <row r="154" spans="1:24">
      <c r="A154" s="7" t="s">
        <v>862</v>
      </c>
      <c r="B154" s="13" t="s">
        <v>863</v>
      </c>
      <c r="C154">
        <v>5249380.623718679</v>
      </c>
      <c r="D154">
        <v>40266604.144557714</v>
      </c>
      <c r="F154">
        <v>900.900900901</v>
      </c>
      <c r="G154">
        <v>1</v>
      </c>
      <c r="H154">
        <v>1</v>
      </c>
      <c r="I154">
        <v>0</v>
      </c>
      <c r="J154">
        <v>0</v>
      </c>
      <c r="M154">
        <v>18</v>
      </c>
      <c r="N154">
        <v>2</v>
      </c>
      <c r="O154">
        <v>7119819.8198198192</v>
      </c>
      <c r="P154">
        <v>6236936.9369369373</v>
      </c>
      <c r="R154">
        <v>9</v>
      </c>
      <c r="S154">
        <v>14574774.774774773</v>
      </c>
      <c r="T154">
        <v>14037153.153153155</v>
      </c>
      <c r="U154">
        <v>6040090.0900900885</v>
      </c>
      <c r="V154">
        <v>5597027.0270270268</v>
      </c>
      <c r="W154">
        <v>622.72727272700001</v>
      </c>
      <c r="X154">
        <v>696.63636363499995</v>
      </c>
    </row>
    <row r="155" spans="1:24">
      <c r="A155" s="7" t="s">
        <v>864</v>
      </c>
      <c r="B155" s="13" t="s">
        <v>865</v>
      </c>
      <c r="C155">
        <v>875787561.3891232</v>
      </c>
      <c r="D155">
        <v>1605366761.0170979</v>
      </c>
      <c r="E155">
        <v>5234234.2342342362</v>
      </c>
      <c r="F155">
        <v>496954.95495495602</v>
      </c>
      <c r="G155">
        <v>335</v>
      </c>
      <c r="H155">
        <v>201</v>
      </c>
      <c r="I155">
        <v>17</v>
      </c>
      <c r="J155">
        <v>17</v>
      </c>
      <c r="K155">
        <v>21</v>
      </c>
      <c r="M155">
        <v>763</v>
      </c>
      <c r="N155">
        <v>473</v>
      </c>
      <c r="O155">
        <v>74816666.666666657</v>
      </c>
      <c r="P155">
        <v>49707716.216216221</v>
      </c>
      <c r="Q155">
        <v>321</v>
      </c>
      <c r="R155">
        <v>578</v>
      </c>
      <c r="S155">
        <v>284893173.87387383</v>
      </c>
      <c r="T155">
        <v>254809418.91891891</v>
      </c>
      <c r="U155">
        <v>67650000</v>
      </c>
      <c r="V155">
        <v>46152972.972972974</v>
      </c>
      <c r="W155">
        <v>38662.409090909001</v>
      </c>
      <c r="X155">
        <v>39128.045454545005</v>
      </c>
    </row>
    <row r="156" spans="1:24">
      <c r="A156" s="7" t="s">
        <v>866</v>
      </c>
      <c r="B156" s="13" t="s">
        <v>867</v>
      </c>
      <c r="C156">
        <v>441762323.39065409</v>
      </c>
      <c r="D156">
        <v>480963838.898148</v>
      </c>
      <c r="E156">
        <v>1549549.549549551</v>
      </c>
      <c r="F156">
        <v>1884234.2342342341</v>
      </c>
      <c r="G156">
        <v>345</v>
      </c>
      <c r="H156">
        <v>182</v>
      </c>
      <c r="I156">
        <v>10</v>
      </c>
      <c r="J156">
        <v>7</v>
      </c>
      <c r="K156">
        <v>1</v>
      </c>
      <c r="M156">
        <v>491</v>
      </c>
      <c r="N156">
        <v>236</v>
      </c>
      <c r="O156">
        <v>36773387.387387387</v>
      </c>
      <c r="P156">
        <v>197272027.02702701</v>
      </c>
      <c r="Q156">
        <v>259</v>
      </c>
      <c r="R156">
        <v>183</v>
      </c>
      <c r="S156">
        <v>122017313.51351352</v>
      </c>
      <c r="T156">
        <v>119503286.48648648</v>
      </c>
      <c r="U156">
        <v>33499549.54954955</v>
      </c>
      <c r="V156">
        <v>190956846.84684685</v>
      </c>
      <c r="W156">
        <v>16313.545454551</v>
      </c>
      <c r="X156">
        <v>16431.954545454999</v>
      </c>
    </row>
    <row r="157" spans="1:24">
      <c r="A157" s="7" t="s">
        <v>868</v>
      </c>
      <c r="B157" s="13" t="s">
        <v>869</v>
      </c>
      <c r="C157">
        <v>118162955.95103531</v>
      </c>
      <c r="D157">
        <v>193026968.25464356</v>
      </c>
      <c r="E157">
        <v>22543018.018018015</v>
      </c>
      <c r="F157">
        <v>554954.95495495596</v>
      </c>
      <c r="G157">
        <v>54</v>
      </c>
      <c r="H157">
        <v>73</v>
      </c>
      <c r="I157">
        <v>5</v>
      </c>
      <c r="J157">
        <v>7</v>
      </c>
      <c r="M157">
        <v>66</v>
      </c>
      <c r="N157">
        <v>109</v>
      </c>
      <c r="O157">
        <v>30516168.468468472</v>
      </c>
      <c r="P157">
        <v>13336936.936936935</v>
      </c>
      <c r="Q157">
        <v>25</v>
      </c>
      <c r="R157">
        <v>7</v>
      </c>
      <c r="S157">
        <v>49615939.639639638</v>
      </c>
      <c r="T157">
        <v>53368604.504504509</v>
      </c>
      <c r="U157">
        <v>10467567.567567566</v>
      </c>
      <c r="V157">
        <v>11507477.477477478</v>
      </c>
      <c r="W157">
        <v>4761.7727272780003</v>
      </c>
      <c r="X157">
        <v>4905.500000002</v>
      </c>
    </row>
    <row r="158" spans="1:24">
      <c r="A158" s="7" t="s">
        <v>870</v>
      </c>
      <c r="B158" s="13" t="s">
        <v>663</v>
      </c>
      <c r="C158">
        <v>23967261.821983535</v>
      </c>
      <c r="D158">
        <v>30036360.278758056</v>
      </c>
      <c r="E158">
        <v>273873.87387387402</v>
      </c>
      <c r="G158">
        <v>7</v>
      </c>
      <c r="H158">
        <v>5</v>
      </c>
      <c r="I158">
        <v>0</v>
      </c>
      <c r="J158">
        <v>3</v>
      </c>
      <c r="M158">
        <v>9</v>
      </c>
      <c r="N158">
        <v>6</v>
      </c>
      <c r="O158">
        <v>1490090.090090089</v>
      </c>
      <c r="P158">
        <v>1137837.8378378372</v>
      </c>
      <c r="Q158">
        <v>15</v>
      </c>
      <c r="R158">
        <v>13</v>
      </c>
      <c r="S158">
        <v>4952617.1171171172</v>
      </c>
      <c r="T158">
        <v>4239171.1711711716</v>
      </c>
      <c r="U158">
        <v>1653153.1531531541</v>
      </c>
      <c r="V158">
        <v>1943693.6936936928</v>
      </c>
      <c r="W158">
        <v>744.09090909600002</v>
      </c>
      <c r="X158">
        <v>700.272727272</v>
      </c>
    </row>
    <row r="159" spans="1:24">
      <c r="A159" s="7" t="s">
        <v>871</v>
      </c>
      <c r="B159" s="13" t="s">
        <v>872</v>
      </c>
      <c r="C159">
        <v>161083983.77458429</v>
      </c>
      <c r="D159">
        <v>206065620.76137108</v>
      </c>
      <c r="E159">
        <v>7621621.6216216227</v>
      </c>
      <c r="F159">
        <v>61261.261261262996</v>
      </c>
      <c r="G159">
        <v>38</v>
      </c>
      <c r="H159">
        <v>66</v>
      </c>
      <c r="I159">
        <v>7</v>
      </c>
      <c r="J159">
        <v>6</v>
      </c>
      <c r="M159">
        <v>49</v>
      </c>
      <c r="N159">
        <v>98</v>
      </c>
      <c r="O159">
        <v>26784684.684684686</v>
      </c>
      <c r="P159">
        <v>35724774.774774775</v>
      </c>
      <c r="Q159">
        <v>30</v>
      </c>
      <c r="S159">
        <v>79415011.711711705</v>
      </c>
      <c r="T159">
        <v>81439747.747747749</v>
      </c>
      <c r="U159">
        <v>24686576.576576576</v>
      </c>
      <c r="V159">
        <v>28502252.252252255</v>
      </c>
      <c r="W159">
        <v>3661.1363636360002</v>
      </c>
      <c r="X159">
        <v>3635.590909091</v>
      </c>
    </row>
    <row r="160" spans="1:24">
      <c r="A160" s="7" t="s">
        <v>873</v>
      </c>
      <c r="B160" s="13" t="s">
        <v>663</v>
      </c>
      <c r="C160">
        <v>16201774.75653604</v>
      </c>
      <c r="D160">
        <v>22503129.325494513</v>
      </c>
      <c r="F160">
        <v>7207.2072072069996</v>
      </c>
      <c r="G160">
        <v>4</v>
      </c>
      <c r="H160">
        <v>10</v>
      </c>
      <c r="I160">
        <v>1</v>
      </c>
      <c r="J160">
        <v>1</v>
      </c>
      <c r="M160">
        <v>6</v>
      </c>
      <c r="N160">
        <v>14</v>
      </c>
      <c r="O160">
        <v>135135.135135135</v>
      </c>
      <c r="P160">
        <v>518018.01801801799</v>
      </c>
      <c r="Q160">
        <v>5</v>
      </c>
      <c r="R160">
        <v>3</v>
      </c>
      <c r="S160">
        <v>5768954.9549549557</v>
      </c>
      <c r="T160">
        <v>6766801.8018018017</v>
      </c>
      <c r="U160">
        <v>403153.15315315302</v>
      </c>
      <c r="V160">
        <v>3827117.1171171158</v>
      </c>
      <c r="W160">
        <v>896.54545454499998</v>
      </c>
      <c r="X160">
        <v>919.81818182200004</v>
      </c>
    </row>
    <row r="161" spans="1:24">
      <c r="A161" s="7" t="s">
        <v>55</v>
      </c>
      <c r="B161" s="13" t="s">
        <v>874</v>
      </c>
      <c r="C161">
        <v>242958880.86385164</v>
      </c>
      <c r="D161">
        <v>277684800.44653684</v>
      </c>
      <c r="E161">
        <v>59459.459459459002</v>
      </c>
      <c r="F161">
        <v>1813513.5135135141</v>
      </c>
      <c r="G161">
        <v>59</v>
      </c>
      <c r="H161">
        <v>64</v>
      </c>
      <c r="I161">
        <v>1</v>
      </c>
      <c r="J161">
        <v>1</v>
      </c>
      <c r="K161">
        <v>1</v>
      </c>
      <c r="M161">
        <v>89</v>
      </c>
      <c r="N161">
        <v>85</v>
      </c>
      <c r="O161">
        <v>9239639.6396396402</v>
      </c>
      <c r="P161">
        <v>5697297.297297297</v>
      </c>
      <c r="R161">
        <v>4</v>
      </c>
      <c r="S161">
        <v>47455918.918918915</v>
      </c>
      <c r="T161">
        <v>46177234.234234229</v>
      </c>
      <c r="U161">
        <v>6343783.7837837813</v>
      </c>
      <c r="V161">
        <v>5020090.0900900904</v>
      </c>
      <c r="W161">
        <v>6359.0454545490002</v>
      </c>
      <c r="X161">
        <v>6420.5909090900004</v>
      </c>
    </row>
    <row r="162" spans="1:24">
      <c r="A162" s="7" t="s">
        <v>875</v>
      </c>
      <c r="B162" s="13" t="s">
        <v>782</v>
      </c>
      <c r="C162">
        <v>138210332.91815794</v>
      </c>
      <c r="D162">
        <v>183914488.97496337</v>
      </c>
      <c r="E162">
        <v>3046846.8468468478</v>
      </c>
      <c r="F162">
        <v>36036.036036038</v>
      </c>
      <c r="G162">
        <v>18</v>
      </c>
      <c r="H162">
        <v>41</v>
      </c>
      <c r="I162">
        <v>1</v>
      </c>
      <c r="J162">
        <v>3</v>
      </c>
      <c r="K162">
        <v>2</v>
      </c>
      <c r="M162">
        <v>21</v>
      </c>
      <c r="N162">
        <v>49</v>
      </c>
      <c r="O162">
        <v>28780180.180180181</v>
      </c>
      <c r="P162">
        <v>15598198.198198199</v>
      </c>
      <c r="Q162">
        <v>873</v>
      </c>
      <c r="R162">
        <v>81</v>
      </c>
      <c r="S162">
        <v>19386324.324324325</v>
      </c>
      <c r="T162">
        <v>23512639.639639638</v>
      </c>
      <c r="U162">
        <v>28706756.75675676</v>
      </c>
      <c r="V162">
        <v>12094324.324324325</v>
      </c>
      <c r="W162">
        <v>3529.4090909070001</v>
      </c>
      <c r="X162">
        <v>3682.4090909080001</v>
      </c>
    </row>
    <row r="163" spans="1:24">
      <c r="A163" s="7" t="s">
        <v>876</v>
      </c>
      <c r="B163" s="13" t="s">
        <v>877</v>
      </c>
      <c r="C163">
        <v>29675310.247202717</v>
      </c>
      <c r="D163">
        <v>42435895.826515615</v>
      </c>
      <c r="E163">
        <v>25225.225225227001</v>
      </c>
      <c r="F163">
        <v>23423.423423425</v>
      </c>
      <c r="G163">
        <v>4</v>
      </c>
      <c r="I163">
        <v>4</v>
      </c>
      <c r="J163">
        <v>2</v>
      </c>
      <c r="M163">
        <v>5</v>
      </c>
      <c r="N163">
        <v>5</v>
      </c>
      <c r="O163">
        <v>3613063.0630630623</v>
      </c>
      <c r="P163">
        <v>4844144.1441441439</v>
      </c>
      <c r="Q163">
        <v>47</v>
      </c>
      <c r="R163">
        <v>12</v>
      </c>
      <c r="S163">
        <v>8612639.6396396384</v>
      </c>
      <c r="T163">
        <v>8851504.5045045037</v>
      </c>
      <c r="U163">
        <v>4461171.1711711707</v>
      </c>
      <c r="V163">
        <v>4810540.5405405415</v>
      </c>
      <c r="W163">
        <v>1003.545454544</v>
      </c>
      <c r="X163">
        <v>974.63636363599994</v>
      </c>
    </row>
    <row r="164" spans="1:24">
      <c r="A164" s="7" t="s">
        <v>878</v>
      </c>
      <c r="B164" s="13" t="s">
        <v>879</v>
      </c>
      <c r="C164">
        <v>3144662.6201426708</v>
      </c>
      <c r="D164">
        <v>3645791.3661426613</v>
      </c>
      <c r="E164">
        <v>6531.5315315309999</v>
      </c>
      <c r="F164">
        <v>900.900900901</v>
      </c>
      <c r="G164">
        <v>1</v>
      </c>
      <c r="I164">
        <v>1</v>
      </c>
      <c r="M164">
        <v>1</v>
      </c>
      <c r="O164">
        <v>1187612.612612613</v>
      </c>
      <c r="P164">
        <v>1253153.153153152</v>
      </c>
      <c r="Q164">
        <v>20</v>
      </c>
      <c r="S164">
        <v>1249225.225225226</v>
      </c>
      <c r="T164">
        <v>1291387.387387387</v>
      </c>
      <c r="U164">
        <v>738738.73873873905</v>
      </c>
      <c r="V164">
        <v>483603.60360360297</v>
      </c>
      <c r="W164">
        <v>138.5</v>
      </c>
      <c r="X164">
        <v>139.5</v>
      </c>
    </row>
    <row r="165" spans="1:24">
      <c r="A165" s="7" t="s">
        <v>57</v>
      </c>
      <c r="B165" s="13" t="s">
        <v>58</v>
      </c>
      <c r="C165">
        <v>94041579.297508836</v>
      </c>
      <c r="D165">
        <v>132362397.6635789</v>
      </c>
      <c r="E165">
        <v>92792.792792794993</v>
      </c>
      <c r="F165">
        <v>206846.846846848</v>
      </c>
      <c r="G165">
        <v>39</v>
      </c>
      <c r="H165">
        <v>17</v>
      </c>
      <c r="I165">
        <v>7</v>
      </c>
      <c r="J165">
        <v>0</v>
      </c>
      <c r="K165">
        <v>1</v>
      </c>
      <c r="M165">
        <v>75</v>
      </c>
      <c r="N165">
        <v>30</v>
      </c>
      <c r="O165">
        <v>5918018.0180180203</v>
      </c>
      <c r="P165">
        <v>14050990.990990989</v>
      </c>
      <c r="Q165">
        <v>101</v>
      </c>
      <c r="R165">
        <v>93</v>
      </c>
      <c r="S165">
        <v>57040378.378378376</v>
      </c>
      <c r="T165">
        <v>58837630.630630627</v>
      </c>
      <c r="U165">
        <v>6962882.8828828838</v>
      </c>
      <c r="V165">
        <v>10589549.54954955</v>
      </c>
      <c r="W165">
        <v>3683.3636363659998</v>
      </c>
      <c r="X165">
        <v>3785.2272727340001</v>
      </c>
    </row>
    <row r="166" spans="1:24">
      <c r="A166" s="7" t="s">
        <v>880</v>
      </c>
      <c r="B166" s="13" t="s">
        <v>881</v>
      </c>
      <c r="C166">
        <v>118997158.44825095</v>
      </c>
      <c r="D166">
        <v>156341433.72155237</v>
      </c>
      <c r="E166">
        <v>104916666.66666667</v>
      </c>
      <c r="F166">
        <v>2220720.7207207251</v>
      </c>
      <c r="G166">
        <v>41</v>
      </c>
      <c r="H166">
        <v>94</v>
      </c>
      <c r="I166">
        <v>3</v>
      </c>
      <c r="J166">
        <v>3</v>
      </c>
      <c r="M166">
        <v>102</v>
      </c>
      <c r="N166">
        <v>138</v>
      </c>
      <c r="O166">
        <v>20612612.612612613</v>
      </c>
      <c r="P166">
        <v>22082905.405405406</v>
      </c>
      <c r="Q166">
        <v>9</v>
      </c>
      <c r="R166">
        <v>20</v>
      </c>
      <c r="S166">
        <v>55113648.648648649</v>
      </c>
      <c r="T166">
        <v>57143914.414414421</v>
      </c>
      <c r="U166">
        <v>20230990.990990989</v>
      </c>
      <c r="V166">
        <v>19091711.711711712</v>
      </c>
      <c r="W166">
        <v>3378.7272727250001</v>
      </c>
      <c r="X166">
        <v>3450.3636363569999</v>
      </c>
    </row>
    <row r="167" spans="1:24">
      <c r="A167" s="7" t="s">
        <v>882</v>
      </c>
      <c r="B167" s="13" t="s">
        <v>883</v>
      </c>
      <c r="C167">
        <v>3288042.224077133</v>
      </c>
      <c r="D167">
        <v>4768524.1826359117</v>
      </c>
      <c r="E167">
        <v>1375000</v>
      </c>
      <c r="F167">
        <v>900900.90090090095</v>
      </c>
      <c r="G167">
        <v>4</v>
      </c>
      <c r="H167">
        <v>2</v>
      </c>
      <c r="M167">
        <v>4</v>
      </c>
      <c r="N167">
        <v>4</v>
      </c>
      <c r="S167">
        <v>674594.59459459409</v>
      </c>
      <c r="T167">
        <v>613891.891891893</v>
      </c>
      <c r="W167">
        <v>159.77272727299999</v>
      </c>
      <c r="X167">
        <v>164.318181823</v>
      </c>
    </row>
    <row r="168" spans="1:24">
      <c r="A168" s="7" t="s">
        <v>884</v>
      </c>
      <c r="B168" s="13" t="s">
        <v>881</v>
      </c>
      <c r="C168">
        <v>668955.947289253</v>
      </c>
      <c r="D168">
        <v>1823425.0261595319</v>
      </c>
      <c r="F168">
        <v>11711.711711712</v>
      </c>
      <c r="G168">
        <v>1</v>
      </c>
      <c r="H168">
        <v>1</v>
      </c>
      <c r="J168">
        <v>0</v>
      </c>
      <c r="M168">
        <v>4</v>
      </c>
      <c r="N168">
        <v>2</v>
      </c>
      <c r="O168">
        <v>677927.92792792805</v>
      </c>
      <c r="P168">
        <v>937927.92792792805</v>
      </c>
      <c r="R168">
        <v>4</v>
      </c>
      <c r="S168">
        <v>292135.13513513602</v>
      </c>
      <c r="T168">
        <v>326279.27927927999</v>
      </c>
      <c r="U168">
        <v>650450.45045044995</v>
      </c>
      <c r="V168">
        <v>1065945.9459459449</v>
      </c>
      <c r="W168">
        <v>267.63636363800003</v>
      </c>
      <c r="X168">
        <v>261.59090908999997</v>
      </c>
    </row>
    <row r="169" spans="1:24">
      <c r="A169" s="7" t="s">
        <v>885</v>
      </c>
      <c r="B169" s="13" t="s">
        <v>886</v>
      </c>
      <c r="C169">
        <v>82138507.511479095</v>
      </c>
      <c r="D169">
        <v>128743053.55673772</v>
      </c>
      <c r="E169">
        <v>7938288.2882882878</v>
      </c>
      <c r="F169">
        <v>972972.97297297302</v>
      </c>
      <c r="G169">
        <v>47</v>
      </c>
      <c r="H169">
        <v>66</v>
      </c>
      <c r="I169">
        <v>0</v>
      </c>
      <c r="J169">
        <v>0</v>
      </c>
      <c r="M169">
        <v>77</v>
      </c>
      <c r="N169">
        <v>152</v>
      </c>
      <c r="O169">
        <v>705405.40540540498</v>
      </c>
      <c r="P169">
        <v>9732432.4324324317</v>
      </c>
      <c r="Q169">
        <v>3</v>
      </c>
      <c r="S169">
        <v>36832783.783783786</v>
      </c>
      <c r="T169">
        <v>38270279.279279277</v>
      </c>
      <c r="U169">
        <v>451801.80180180201</v>
      </c>
      <c r="V169">
        <v>10646396.396396395</v>
      </c>
      <c r="W169">
        <v>2524.5</v>
      </c>
      <c r="X169">
        <v>2778.1818181819999</v>
      </c>
    </row>
    <row r="170" spans="1:24">
      <c r="A170" s="7" t="s">
        <v>887</v>
      </c>
      <c r="B170" s="13" t="s">
        <v>888</v>
      </c>
      <c r="C170">
        <v>213648452.44100159</v>
      </c>
      <c r="D170">
        <v>242792347.36873981</v>
      </c>
      <c r="E170">
        <v>715810.81081081205</v>
      </c>
      <c r="F170">
        <v>213513.51351351899</v>
      </c>
      <c r="G170">
        <v>39</v>
      </c>
      <c r="H170">
        <v>47</v>
      </c>
      <c r="I170">
        <v>1</v>
      </c>
      <c r="J170">
        <v>3</v>
      </c>
      <c r="M170">
        <v>48</v>
      </c>
      <c r="N170">
        <v>57</v>
      </c>
      <c r="O170">
        <v>25719414.414414413</v>
      </c>
      <c r="P170">
        <v>28798198.198198196</v>
      </c>
      <c r="Q170">
        <v>48</v>
      </c>
      <c r="R170">
        <v>96</v>
      </c>
      <c r="S170">
        <v>66957166.666666672</v>
      </c>
      <c r="T170">
        <v>65073905.405405402</v>
      </c>
      <c r="U170">
        <v>28832432.432432435</v>
      </c>
      <c r="V170">
        <v>27983333.333333332</v>
      </c>
      <c r="W170">
        <v>4853.772727263</v>
      </c>
      <c r="X170">
        <v>5052.7272727250001</v>
      </c>
    </row>
    <row r="171" spans="1:24">
      <c r="A171" s="7" t="s">
        <v>889</v>
      </c>
      <c r="B171" s="13" t="s">
        <v>890</v>
      </c>
      <c r="C171">
        <v>66831473.381749712</v>
      </c>
      <c r="D171">
        <v>74517312.277447656</v>
      </c>
      <c r="E171">
        <v>4504.5045045050001</v>
      </c>
      <c r="F171">
        <v>5405.4054054059998</v>
      </c>
      <c r="G171">
        <v>30</v>
      </c>
      <c r="H171">
        <v>33</v>
      </c>
      <c r="I171">
        <v>0</v>
      </c>
      <c r="J171">
        <v>1</v>
      </c>
      <c r="M171">
        <v>34</v>
      </c>
      <c r="N171">
        <v>39</v>
      </c>
      <c r="O171">
        <v>278378.37837837904</v>
      </c>
      <c r="P171">
        <v>1174774.7747747758</v>
      </c>
      <c r="R171">
        <v>26</v>
      </c>
      <c r="S171">
        <v>13119927.927927926</v>
      </c>
      <c r="T171">
        <v>13930225.225225227</v>
      </c>
      <c r="U171">
        <v>299369.369369369</v>
      </c>
      <c r="V171">
        <v>1093693.693693694</v>
      </c>
      <c r="W171">
        <v>3918.5454545470002</v>
      </c>
      <c r="X171">
        <v>4048.590909091</v>
      </c>
    </row>
    <row r="172" spans="1:24">
      <c r="A172" s="7" t="s">
        <v>59</v>
      </c>
      <c r="B172" s="13" t="s">
        <v>891</v>
      </c>
      <c r="C172">
        <v>457215430.52572501</v>
      </c>
      <c r="D172">
        <v>534259363.42820019</v>
      </c>
      <c r="E172">
        <v>715945.945945955</v>
      </c>
      <c r="F172">
        <v>218918.918918924</v>
      </c>
      <c r="G172">
        <v>45</v>
      </c>
      <c r="H172">
        <v>104</v>
      </c>
      <c r="I172">
        <v>18</v>
      </c>
      <c r="J172">
        <v>3</v>
      </c>
      <c r="M172">
        <v>57</v>
      </c>
      <c r="N172">
        <v>60</v>
      </c>
      <c r="O172">
        <v>12350180.180180186</v>
      </c>
      <c r="P172">
        <v>14958018.018018022</v>
      </c>
      <c r="Q172">
        <v>32</v>
      </c>
      <c r="R172">
        <v>81</v>
      </c>
      <c r="S172">
        <v>51056166.666666672</v>
      </c>
      <c r="T172">
        <v>54530675.675675675</v>
      </c>
      <c r="U172">
        <v>11217657.657657661</v>
      </c>
      <c r="V172">
        <v>12009909.90990991</v>
      </c>
      <c r="W172">
        <v>10053.272727277001</v>
      </c>
      <c r="X172">
        <v>9830.2727272699995</v>
      </c>
    </row>
    <row r="173" spans="1:24">
      <c r="A173" s="7" t="s">
        <v>892</v>
      </c>
      <c r="B173" s="13" t="s">
        <v>893</v>
      </c>
      <c r="C173">
        <v>152750472.36746094</v>
      </c>
      <c r="D173">
        <v>194194767.62671784</v>
      </c>
      <c r="E173">
        <v>1442342.3423423429</v>
      </c>
      <c r="F173">
        <v>168018.01801801799</v>
      </c>
      <c r="G173">
        <v>54</v>
      </c>
      <c r="H173">
        <v>61</v>
      </c>
      <c r="I173">
        <v>1</v>
      </c>
      <c r="J173">
        <v>4</v>
      </c>
      <c r="M173">
        <v>111</v>
      </c>
      <c r="N173">
        <v>137</v>
      </c>
      <c r="O173">
        <v>10579549.54954955</v>
      </c>
      <c r="P173">
        <v>10647263.963963965</v>
      </c>
      <c r="Q173">
        <v>161</v>
      </c>
      <c r="R173">
        <v>35</v>
      </c>
      <c r="S173">
        <v>42830283.783783779</v>
      </c>
      <c r="T173">
        <v>42576945.945945948</v>
      </c>
      <c r="U173">
        <v>16892072.072072074</v>
      </c>
      <c r="V173">
        <v>10462972.972972976</v>
      </c>
      <c r="W173">
        <v>9380.5</v>
      </c>
      <c r="X173">
        <v>9261.1363636280003</v>
      </c>
    </row>
    <row r="174" spans="1:24">
      <c r="A174" s="7" t="s">
        <v>61</v>
      </c>
      <c r="B174" s="13" t="s">
        <v>48</v>
      </c>
      <c r="C174">
        <v>262423580.37474155</v>
      </c>
      <c r="D174">
        <v>261837514.33280894</v>
      </c>
      <c r="E174">
        <v>389342.342342344</v>
      </c>
      <c r="F174">
        <v>830630.63063063298</v>
      </c>
      <c r="G174">
        <v>111</v>
      </c>
      <c r="H174">
        <v>42</v>
      </c>
      <c r="I174">
        <v>4</v>
      </c>
      <c r="J174">
        <v>4</v>
      </c>
      <c r="K174">
        <v>1</v>
      </c>
      <c r="M174">
        <v>125</v>
      </c>
      <c r="N174">
        <v>53</v>
      </c>
      <c r="O174">
        <v>28868621.621621624</v>
      </c>
      <c r="P174">
        <v>101440818.91891892</v>
      </c>
      <c r="Q174">
        <v>83</v>
      </c>
      <c r="R174">
        <v>180</v>
      </c>
      <c r="S174">
        <v>100197099.0990991</v>
      </c>
      <c r="T174">
        <v>96580211.71171172</v>
      </c>
      <c r="U174">
        <v>34547477.477477476</v>
      </c>
      <c r="V174">
        <v>92211171.171171173</v>
      </c>
      <c r="W174">
        <v>5643.409090909</v>
      </c>
      <c r="X174">
        <v>5760.8181818160001</v>
      </c>
    </row>
    <row r="175" spans="1:24">
      <c r="A175" s="7" t="s">
        <v>62</v>
      </c>
      <c r="B175" s="13" t="s">
        <v>48</v>
      </c>
      <c r="C175">
        <v>267474605.0271259</v>
      </c>
      <c r="D175">
        <v>269598479.13611698</v>
      </c>
      <c r="E175">
        <v>1183333.333333334</v>
      </c>
      <c r="F175">
        <v>83440745.045045033</v>
      </c>
      <c r="G175">
        <v>29</v>
      </c>
      <c r="H175">
        <v>40</v>
      </c>
      <c r="I175">
        <v>0</v>
      </c>
      <c r="J175">
        <v>3</v>
      </c>
      <c r="M175">
        <v>31</v>
      </c>
      <c r="N175">
        <v>49</v>
      </c>
      <c r="O175">
        <v>92780000</v>
      </c>
      <c r="P175">
        <v>67319136.036036029</v>
      </c>
      <c r="Q175">
        <v>45</v>
      </c>
      <c r="R175">
        <v>75</v>
      </c>
      <c r="S175">
        <v>90979752.252252251</v>
      </c>
      <c r="T175">
        <v>99286391.891891882</v>
      </c>
      <c r="U175">
        <v>32554504.504504509</v>
      </c>
      <c r="V175">
        <v>48830360.360360354</v>
      </c>
      <c r="W175">
        <v>5523.3181818200001</v>
      </c>
      <c r="X175">
        <v>5699.1363636340002</v>
      </c>
    </row>
    <row r="176" spans="1:24">
      <c r="A176" s="7" t="s">
        <v>63</v>
      </c>
      <c r="B176" s="13" t="s">
        <v>64</v>
      </c>
      <c r="C176">
        <v>260720986.45075393</v>
      </c>
      <c r="D176">
        <v>492746437.54149663</v>
      </c>
      <c r="E176">
        <v>291891.89189189201</v>
      </c>
      <c r="F176">
        <v>1616306.3063063091</v>
      </c>
      <c r="G176">
        <v>77</v>
      </c>
      <c r="H176">
        <v>109</v>
      </c>
      <c r="I176">
        <v>3</v>
      </c>
      <c r="J176">
        <v>11</v>
      </c>
      <c r="M176">
        <v>164</v>
      </c>
      <c r="N176">
        <v>243</v>
      </c>
      <c r="O176">
        <v>64556306.306306303</v>
      </c>
      <c r="P176">
        <v>88112162.162162155</v>
      </c>
      <c r="Q176">
        <v>95</v>
      </c>
      <c r="R176">
        <v>717</v>
      </c>
      <c r="S176">
        <v>197504729.72972971</v>
      </c>
      <c r="T176">
        <v>208786621.62162161</v>
      </c>
      <c r="U176">
        <v>67068108.108108111</v>
      </c>
      <c r="V176">
        <v>84130766.666666672</v>
      </c>
      <c r="W176">
        <v>9972.4090909059996</v>
      </c>
      <c r="X176">
        <v>10151.272727268</v>
      </c>
    </row>
    <row r="177" spans="1:24">
      <c r="A177" s="7" t="s">
        <v>894</v>
      </c>
      <c r="B177" s="13" t="s">
        <v>879</v>
      </c>
      <c r="C177">
        <v>18042931.922354575</v>
      </c>
      <c r="D177">
        <v>27955622.267814428</v>
      </c>
      <c r="E177">
        <v>16756.756756757</v>
      </c>
      <c r="F177">
        <v>3603.603603604</v>
      </c>
      <c r="G177">
        <v>3</v>
      </c>
      <c r="H177">
        <v>2</v>
      </c>
      <c r="I177">
        <v>3</v>
      </c>
      <c r="J177">
        <v>0</v>
      </c>
      <c r="M177">
        <v>33</v>
      </c>
      <c r="N177">
        <v>6</v>
      </c>
      <c r="O177">
        <v>1942432.432432432</v>
      </c>
      <c r="P177">
        <v>2255855.8558558561</v>
      </c>
      <c r="Q177">
        <v>15</v>
      </c>
      <c r="R177">
        <v>10</v>
      </c>
      <c r="S177">
        <v>5253396.3963963967</v>
      </c>
      <c r="T177">
        <v>6595327.0270270277</v>
      </c>
      <c r="U177">
        <v>665765.76576576696</v>
      </c>
      <c r="V177">
        <v>545135.13513513503</v>
      </c>
      <c r="W177">
        <v>574.59090909199995</v>
      </c>
      <c r="X177">
        <v>561.95454545100006</v>
      </c>
    </row>
    <row r="178" spans="1:24">
      <c r="A178" s="7" t="s">
        <v>895</v>
      </c>
      <c r="B178" s="13" t="s">
        <v>896</v>
      </c>
      <c r="C178">
        <v>28556078.320104752</v>
      </c>
      <c r="D178">
        <v>41303763.281792417</v>
      </c>
      <c r="E178">
        <v>370270.27027027</v>
      </c>
      <c r="F178">
        <v>2702.7027027029999</v>
      </c>
      <c r="G178">
        <v>15</v>
      </c>
      <c r="H178">
        <v>17</v>
      </c>
      <c r="I178">
        <v>0</v>
      </c>
      <c r="J178">
        <v>2</v>
      </c>
      <c r="M178">
        <v>24</v>
      </c>
      <c r="N178">
        <v>32</v>
      </c>
      <c r="O178">
        <v>7305405.4054054059</v>
      </c>
      <c r="P178">
        <v>10926576.576576576</v>
      </c>
      <c r="Q178">
        <v>35</v>
      </c>
      <c r="R178">
        <v>25</v>
      </c>
      <c r="S178">
        <v>22442689.189189188</v>
      </c>
      <c r="T178">
        <v>20090031.531531531</v>
      </c>
      <c r="U178">
        <v>10528558.558558559</v>
      </c>
      <c r="V178">
        <v>11969999.999999996</v>
      </c>
      <c r="W178">
        <v>1696.2272727270001</v>
      </c>
      <c r="X178">
        <v>1685.3181818170001</v>
      </c>
    </row>
    <row r="179" spans="1:24">
      <c r="A179" s="7" t="s">
        <v>65</v>
      </c>
      <c r="B179" s="13" t="s">
        <v>66</v>
      </c>
      <c r="C179">
        <v>164345896.34229046</v>
      </c>
      <c r="D179">
        <v>164460404.99765217</v>
      </c>
      <c r="E179">
        <v>1808558.558558559</v>
      </c>
      <c r="F179">
        <v>319369.36936936999</v>
      </c>
      <c r="G179">
        <v>83</v>
      </c>
      <c r="H179">
        <v>66</v>
      </c>
      <c r="I179">
        <v>4</v>
      </c>
      <c r="J179">
        <v>4</v>
      </c>
      <c r="M179">
        <v>97</v>
      </c>
      <c r="N179">
        <v>93</v>
      </c>
      <c r="O179">
        <v>24718108.108108111</v>
      </c>
      <c r="P179">
        <v>23987432.432432432</v>
      </c>
      <c r="Q179">
        <v>100</v>
      </c>
      <c r="R179">
        <v>141</v>
      </c>
      <c r="S179">
        <v>44244013.513513513</v>
      </c>
      <c r="T179">
        <v>42054765.765765771</v>
      </c>
      <c r="U179">
        <v>19446486.486486487</v>
      </c>
      <c r="V179">
        <v>21452792.79279279</v>
      </c>
      <c r="W179">
        <v>3600.5909090969999</v>
      </c>
      <c r="X179">
        <v>3670.8181818180001</v>
      </c>
    </row>
    <row r="180" spans="1:24">
      <c r="A180" s="7" t="s">
        <v>897</v>
      </c>
      <c r="B180" s="13" t="s">
        <v>898</v>
      </c>
      <c r="C180">
        <v>448129082.25133747</v>
      </c>
      <c r="D180">
        <v>779813761.91390157</v>
      </c>
      <c r="E180">
        <v>5510810.8108108137</v>
      </c>
      <c r="F180">
        <v>1300733.333333333</v>
      </c>
      <c r="G180">
        <v>144</v>
      </c>
      <c r="H180">
        <v>133</v>
      </c>
      <c r="I180">
        <v>7</v>
      </c>
      <c r="J180">
        <v>8</v>
      </c>
      <c r="K180">
        <v>13</v>
      </c>
      <c r="M180">
        <v>343</v>
      </c>
      <c r="N180">
        <v>318</v>
      </c>
      <c r="O180">
        <v>26621711.711711712</v>
      </c>
      <c r="P180">
        <v>43970926.126126125</v>
      </c>
      <c r="Q180">
        <v>158</v>
      </c>
      <c r="R180">
        <v>440</v>
      </c>
      <c r="S180">
        <v>121063617.11711711</v>
      </c>
      <c r="T180">
        <v>106571824.32432432</v>
      </c>
      <c r="U180">
        <v>22160900.9009009</v>
      </c>
      <c r="V180">
        <v>42500450.45045045</v>
      </c>
      <c r="W180">
        <v>22392.590909090999</v>
      </c>
      <c r="X180">
        <v>22193.090909085</v>
      </c>
    </row>
    <row r="181" spans="1:24">
      <c r="A181" s="7" t="s">
        <v>899</v>
      </c>
      <c r="B181" s="13" t="s">
        <v>900</v>
      </c>
      <c r="C181">
        <v>255968025.00680599</v>
      </c>
      <c r="D181">
        <v>519808859.24316943</v>
      </c>
      <c r="E181">
        <v>3308558.5585585609</v>
      </c>
      <c r="F181">
        <v>1637504.5045045069</v>
      </c>
      <c r="G181">
        <v>100</v>
      </c>
      <c r="H181">
        <v>77</v>
      </c>
      <c r="I181">
        <v>9</v>
      </c>
      <c r="J181">
        <v>12</v>
      </c>
      <c r="M181">
        <v>176</v>
      </c>
      <c r="N181">
        <v>136</v>
      </c>
      <c r="O181">
        <v>119466666.66666666</v>
      </c>
      <c r="P181">
        <v>117042297.2972973</v>
      </c>
      <c r="Q181">
        <v>250</v>
      </c>
      <c r="R181">
        <v>293</v>
      </c>
      <c r="S181">
        <v>78575081.081081063</v>
      </c>
      <c r="T181">
        <v>82938394.594594598</v>
      </c>
      <c r="U181">
        <v>152323063.06306309</v>
      </c>
      <c r="V181">
        <v>68713646.846846849</v>
      </c>
      <c r="W181">
        <v>14943.227272732</v>
      </c>
      <c r="X181">
        <v>15859.318181811999</v>
      </c>
    </row>
    <row r="182" spans="1:24">
      <c r="A182" s="7" t="s">
        <v>901</v>
      </c>
      <c r="B182" s="13" t="s">
        <v>902</v>
      </c>
      <c r="C182">
        <v>37702696.35728167</v>
      </c>
      <c r="D182">
        <v>96790040.812621057</v>
      </c>
      <c r="E182">
        <v>558558.558558558</v>
      </c>
      <c r="F182">
        <v>44604.504504504999</v>
      </c>
      <c r="G182">
        <v>19</v>
      </c>
      <c r="H182">
        <v>21</v>
      </c>
      <c r="I182">
        <v>1</v>
      </c>
      <c r="J182">
        <v>2</v>
      </c>
      <c r="M182">
        <v>45</v>
      </c>
      <c r="N182">
        <v>43</v>
      </c>
      <c r="O182">
        <v>11873153.153153153</v>
      </c>
      <c r="P182">
        <v>13069572.072072074</v>
      </c>
      <c r="Q182">
        <v>98</v>
      </c>
      <c r="R182">
        <v>47</v>
      </c>
      <c r="S182">
        <v>30392027.027027026</v>
      </c>
      <c r="T182">
        <v>33662644.144144148</v>
      </c>
      <c r="U182">
        <v>13293693.693693694</v>
      </c>
      <c r="V182">
        <v>15576036.036036037</v>
      </c>
      <c r="W182">
        <v>4249.9545454509998</v>
      </c>
      <c r="X182">
        <v>4357.9090909099996</v>
      </c>
    </row>
    <row r="183" spans="1:24">
      <c r="A183" s="7" t="s">
        <v>903</v>
      </c>
      <c r="B183" s="13" t="s">
        <v>896</v>
      </c>
      <c r="C183">
        <v>797377.37590920099</v>
      </c>
      <c r="D183">
        <v>680524.89778507606</v>
      </c>
      <c r="G183">
        <v>3</v>
      </c>
      <c r="H183">
        <v>1</v>
      </c>
      <c r="M183">
        <v>3</v>
      </c>
      <c r="N183">
        <v>1</v>
      </c>
      <c r="S183">
        <v>261486.486486487</v>
      </c>
      <c r="T183">
        <v>439459.459459459</v>
      </c>
      <c r="W183">
        <v>145.72727272700001</v>
      </c>
      <c r="X183">
        <v>116.636363632</v>
      </c>
    </row>
    <row r="184" spans="1:24">
      <c r="A184" s="7" t="s">
        <v>67</v>
      </c>
      <c r="B184" s="13" t="s">
        <v>68</v>
      </c>
      <c r="C184">
        <v>11872262.409923956</v>
      </c>
      <c r="D184">
        <v>18963870.246639986</v>
      </c>
      <c r="E184">
        <v>9459.4594594600003</v>
      </c>
      <c r="F184">
        <v>25675.675675676001</v>
      </c>
      <c r="G184">
        <v>2</v>
      </c>
      <c r="H184">
        <v>3</v>
      </c>
      <c r="I184">
        <v>0</v>
      </c>
      <c r="J184">
        <v>0</v>
      </c>
      <c r="M184">
        <v>4</v>
      </c>
      <c r="N184">
        <v>5</v>
      </c>
      <c r="O184">
        <v>716666.66666666605</v>
      </c>
      <c r="P184">
        <v>819819.81981981895</v>
      </c>
      <c r="Q184">
        <v>13</v>
      </c>
      <c r="R184">
        <v>2</v>
      </c>
      <c r="S184">
        <v>4733783.7837837841</v>
      </c>
      <c r="T184">
        <v>3613090.0900900904</v>
      </c>
      <c r="U184">
        <v>1177027.027027027</v>
      </c>
      <c r="V184">
        <v>760540.54054054001</v>
      </c>
      <c r="W184">
        <v>556.18181817699997</v>
      </c>
      <c r="X184">
        <v>561.81818181599999</v>
      </c>
    </row>
    <row r="185" spans="1:24">
      <c r="A185" s="7" t="s">
        <v>905</v>
      </c>
      <c r="B185" s="13" t="s">
        <v>898</v>
      </c>
      <c r="C185">
        <v>475522508.27501529</v>
      </c>
      <c r="D185">
        <v>879315217.02884841</v>
      </c>
      <c r="E185">
        <v>21756081.081081081</v>
      </c>
      <c r="F185">
        <v>1212909.909909911</v>
      </c>
      <c r="G185">
        <v>122</v>
      </c>
      <c r="H185">
        <v>131</v>
      </c>
      <c r="I185">
        <v>7</v>
      </c>
      <c r="J185">
        <v>9</v>
      </c>
      <c r="K185">
        <v>6</v>
      </c>
      <c r="M185">
        <v>421</v>
      </c>
      <c r="N185">
        <v>307</v>
      </c>
      <c r="O185">
        <v>55812792.792792797</v>
      </c>
      <c r="P185">
        <v>67025827.027027026</v>
      </c>
      <c r="Q185">
        <v>219</v>
      </c>
      <c r="R185">
        <v>82</v>
      </c>
      <c r="S185">
        <v>142902049.54954955</v>
      </c>
      <c r="T185">
        <v>132433684.68468469</v>
      </c>
      <c r="U185">
        <v>46868828.828828827</v>
      </c>
      <c r="V185">
        <v>56977927.927927926</v>
      </c>
      <c r="W185">
        <v>24939.545454543</v>
      </c>
      <c r="X185">
        <v>24707.590909095998</v>
      </c>
    </row>
    <row r="186" spans="1:24">
      <c r="A186" s="7" t="s">
        <v>906</v>
      </c>
      <c r="B186" s="13" t="s">
        <v>718</v>
      </c>
      <c r="C186">
        <v>70158208.43001394</v>
      </c>
      <c r="D186">
        <v>80325937.053893954</v>
      </c>
      <c r="E186">
        <v>900.900900901</v>
      </c>
      <c r="F186">
        <v>3603.603603604</v>
      </c>
      <c r="G186">
        <v>21</v>
      </c>
      <c r="H186">
        <v>25</v>
      </c>
      <c r="I186">
        <v>0</v>
      </c>
      <c r="J186">
        <v>0</v>
      </c>
      <c r="M186">
        <v>24</v>
      </c>
      <c r="N186">
        <v>27</v>
      </c>
      <c r="O186">
        <v>766666.66666666698</v>
      </c>
      <c r="P186">
        <v>1084684.684684684</v>
      </c>
      <c r="R186">
        <v>10</v>
      </c>
      <c r="S186">
        <v>32226220.720720723</v>
      </c>
      <c r="T186">
        <v>32149454.054054052</v>
      </c>
      <c r="U186">
        <v>681171.17117117101</v>
      </c>
      <c r="V186">
        <v>568738.73873873905</v>
      </c>
      <c r="W186">
        <v>1607.2727272719999</v>
      </c>
      <c r="X186">
        <v>1604.90909091</v>
      </c>
    </row>
    <row r="187" spans="1:24">
      <c r="A187" s="7" t="s">
        <v>907</v>
      </c>
      <c r="B187" s="13" t="s">
        <v>908</v>
      </c>
      <c r="C187">
        <v>166313066.52392551</v>
      </c>
      <c r="D187">
        <v>226156277.68502855</v>
      </c>
      <c r="E187">
        <v>2835135.135135137</v>
      </c>
      <c r="F187">
        <v>370688.288288287</v>
      </c>
      <c r="G187">
        <v>96</v>
      </c>
      <c r="H187">
        <v>142</v>
      </c>
      <c r="I187">
        <v>3</v>
      </c>
      <c r="J187">
        <v>3</v>
      </c>
      <c r="M187">
        <v>155</v>
      </c>
      <c r="N187">
        <v>186</v>
      </c>
      <c r="O187">
        <v>11971171.171171172</v>
      </c>
      <c r="P187">
        <v>13831959.459459459</v>
      </c>
      <c r="Q187">
        <v>140</v>
      </c>
      <c r="R187">
        <v>32</v>
      </c>
      <c r="S187">
        <v>72485500</v>
      </c>
      <c r="T187">
        <v>74661810.810810819</v>
      </c>
      <c r="U187">
        <v>11130360.360360362</v>
      </c>
      <c r="V187">
        <v>12031081.081081081</v>
      </c>
      <c r="W187">
        <v>8695.9090909040005</v>
      </c>
      <c r="X187">
        <v>8752.4545454559993</v>
      </c>
    </row>
    <row r="188" spans="1:24">
      <c r="A188" s="7" t="s">
        <v>909</v>
      </c>
      <c r="B188" s="13" t="s">
        <v>910</v>
      </c>
      <c r="C188">
        <v>571342122.9011445</v>
      </c>
      <c r="D188">
        <v>784133746.70961881</v>
      </c>
      <c r="E188">
        <v>3360585.5855855872</v>
      </c>
      <c r="F188">
        <v>857207.20720720803</v>
      </c>
      <c r="G188">
        <v>137</v>
      </c>
      <c r="H188">
        <v>237</v>
      </c>
      <c r="I188">
        <v>12</v>
      </c>
      <c r="J188">
        <v>28</v>
      </c>
      <c r="M188">
        <v>405</v>
      </c>
      <c r="N188">
        <v>718</v>
      </c>
      <c r="O188">
        <v>45218918.918918915</v>
      </c>
      <c r="P188">
        <v>61849621.621621624</v>
      </c>
      <c r="Q188">
        <v>121</v>
      </c>
      <c r="R188">
        <v>830</v>
      </c>
      <c r="S188">
        <v>187133207.2072072</v>
      </c>
      <c r="T188">
        <v>173660157.65765765</v>
      </c>
      <c r="U188">
        <v>42904594.594594598</v>
      </c>
      <c r="V188">
        <v>50284504.504504502</v>
      </c>
      <c r="W188">
        <v>22205.181818181998</v>
      </c>
      <c r="X188">
        <v>21787.454545457</v>
      </c>
    </row>
    <row r="189" spans="1:24">
      <c r="A189" s="7" t="s">
        <v>911</v>
      </c>
      <c r="B189" s="13" t="s">
        <v>912</v>
      </c>
      <c r="C189">
        <v>123812777.75864121</v>
      </c>
      <c r="D189">
        <v>134910043.35330445</v>
      </c>
      <c r="E189">
        <v>236036.036036037</v>
      </c>
      <c r="F189">
        <v>113963.963963966</v>
      </c>
      <c r="G189">
        <v>86</v>
      </c>
      <c r="H189">
        <v>106</v>
      </c>
      <c r="I189">
        <v>5</v>
      </c>
      <c r="J189">
        <v>5</v>
      </c>
      <c r="K189">
        <v>1</v>
      </c>
      <c r="M189">
        <v>106</v>
      </c>
      <c r="N189">
        <v>168</v>
      </c>
      <c r="O189">
        <v>14058558.558558557</v>
      </c>
      <c r="P189">
        <v>19370270.270270269</v>
      </c>
      <c r="Q189">
        <v>80</v>
      </c>
      <c r="R189">
        <v>171</v>
      </c>
      <c r="S189">
        <v>50008962.16216217</v>
      </c>
      <c r="T189">
        <v>50329490.990990989</v>
      </c>
      <c r="U189">
        <v>11916396.396396399</v>
      </c>
      <c r="V189">
        <v>15601621.62162162</v>
      </c>
      <c r="W189">
        <v>9277.9999999930005</v>
      </c>
      <c r="X189">
        <v>9602.4090909049992</v>
      </c>
    </row>
    <row r="190" spans="1:24">
      <c r="A190" s="7" t="s">
        <v>913</v>
      </c>
      <c r="B190" s="13" t="s">
        <v>914</v>
      </c>
      <c r="C190">
        <v>64850438.357621662</v>
      </c>
      <c r="D190">
        <v>68009592.954318151</v>
      </c>
      <c r="E190">
        <v>999099.09909909999</v>
      </c>
      <c r="F190">
        <v>7501351.3513513524</v>
      </c>
      <c r="G190">
        <v>40</v>
      </c>
      <c r="H190">
        <v>36</v>
      </c>
      <c r="I190">
        <v>3</v>
      </c>
      <c r="J190">
        <v>3</v>
      </c>
      <c r="M190">
        <v>48</v>
      </c>
      <c r="N190">
        <v>49</v>
      </c>
      <c r="O190">
        <v>6706936.9369369363</v>
      </c>
      <c r="P190">
        <v>16847747.747747749</v>
      </c>
      <c r="Q190">
        <v>24</v>
      </c>
      <c r="R190">
        <v>29</v>
      </c>
      <c r="S190">
        <v>28711029.729729727</v>
      </c>
      <c r="T190">
        <v>28413036.036036037</v>
      </c>
      <c r="U190">
        <v>7260270.2702702712</v>
      </c>
      <c r="V190">
        <v>10431081.081081081</v>
      </c>
      <c r="W190">
        <v>3969.2272727240002</v>
      </c>
      <c r="X190">
        <v>3870.909090912</v>
      </c>
    </row>
    <row r="191" spans="1:24">
      <c r="A191" s="7" t="s">
        <v>915</v>
      </c>
      <c r="B191" s="13" t="s">
        <v>916</v>
      </c>
      <c r="C191">
        <v>639662853.59979844</v>
      </c>
      <c r="D191">
        <v>990339706.71045649</v>
      </c>
      <c r="E191">
        <v>30110360.360360362</v>
      </c>
      <c r="F191">
        <v>2590198.1981982002</v>
      </c>
      <c r="G191">
        <v>223</v>
      </c>
      <c r="H191">
        <v>222</v>
      </c>
      <c r="I191">
        <v>4</v>
      </c>
      <c r="J191">
        <v>5</v>
      </c>
      <c r="K191">
        <v>2</v>
      </c>
      <c r="M191">
        <v>388</v>
      </c>
      <c r="N191">
        <v>381</v>
      </c>
      <c r="O191">
        <v>7509459.4594594594</v>
      </c>
      <c r="P191">
        <v>21635633.333333332</v>
      </c>
      <c r="Q191">
        <v>102</v>
      </c>
      <c r="R191">
        <v>197</v>
      </c>
      <c r="S191">
        <v>195364917.11711711</v>
      </c>
      <c r="T191">
        <v>198155182.88288289</v>
      </c>
      <c r="U191">
        <v>6462072.072072072</v>
      </c>
      <c r="V191">
        <v>23725045.045045041</v>
      </c>
      <c r="W191">
        <v>27374.545454552001</v>
      </c>
      <c r="X191">
        <v>27753.272727274998</v>
      </c>
    </row>
    <row r="192" spans="1:24">
      <c r="A192" s="7" t="s">
        <v>917</v>
      </c>
      <c r="B192" s="13" t="s">
        <v>918</v>
      </c>
      <c r="C192">
        <v>188122632.18948978</v>
      </c>
      <c r="D192">
        <v>629828005.73273408</v>
      </c>
      <c r="E192">
        <v>48308558.558558553</v>
      </c>
      <c r="F192">
        <v>19430074.774774782</v>
      </c>
      <c r="G192">
        <v>33</v>
      </c>
      <c r="H192">
        <v>53</v>
      </c>
      <c r="I192">
        <v>6</v>
      </c>
      <c r="J192">
        <v>11</v>
      </c>
      <c r="K192">
        <v>1</v>
      </c>
      <c r="M192">
        <v>179</v>
      </c>
      <c r="N192">
        <v>147</v>
      </c>
      <c r="O192">
        <v>8353603.6036036033</v>
      </c>
      <c r="P192">
        <v>46965432.432432443</v>
      </c>
      <c r="Q192">
        <v>107</v>
      </c>
      <c r="R192">
        <v>383</v>
      </c>
      <c r="S192">
        <v>153248216.21621621</v>
      </c>
      <c r="T192">
        <v>148747855.85585585</v>
      </c>
      <c r="U192">
        <v>8608198.1981981974</v>
      </c>
      <c r="V192">
        <v>54162882.882882878</v>
      </c>
      <c r="W192">
        <v>20931.272727272</v>
      </c>
      <c r="X192">
        <v>21197.590909082999</v>
      </c>
    </row>
    <row r="193" spans="1:24">
      <c r="A193" s="7" t="s">
        <v>919</v>
      </c>
      <c r="B193" s="13" t="s">
        <v>920</v>
      </c>
      <c r="C193">
        <v>30266813.107436504</v>
      </c>
      <c r="D193">
        <v>51796059.943950206</v>
      </c>
      <c r="E193">
        <v>2713463.963963964</v>
      </c>
      <c r="F193">
        <v>12810442.342342347</v>
      </c>
      <c r="G193">
        <v>12</v>
      </c>
      <c r="H193">
        <v>16</v>
      </c>
      <c r="I193">
        <v>0</v>
      </c>
      <c r="J193">
        <v>0</v>
      </c>
      <c r="M193">
        <v>15</v>
      </c>
      <c r="N193">
        <v>30</v>
      </c>
      <c r="O193">
        <v>1862072.0720720738</v>
      </c>
      <c r="P193">
        <v>3853963.963963964</v>
      </c>
      <c r="Q193">
        <v>34</v>
      </c>
      <c r="R193">
        <v>68</v>
      </c>
      <c r="S193">
        <v>6628027.0270270277</v>
      </c>
      <c r="T193">
        <v>9094234.2342342343</v>
      </c>
      <c r="U193">
        <v>3330720.7207207186</v>
      </c>
      <c r="V193">
        <v>3436936.9369369401</v>
      </c>
      <c r="W193">
        <v>1609.1363636360002</v>
      </c>
      <c r="X193">
        <v>1640.7272727320001</v>
      </c>
    </row>
    <row r="194" spans="1:24">
      <c r="A194" s="7" t="s">
        <v>921</v>
      </c>
      <c r="B194" s="13" t="s">
        <v>718</v>
      </c>
      <c r="C194">
        <v>343511450.2919088</v>
      </c>
      <c r="D194">
        <v>426958619.65518725</v>
      </c>
      <c r="E194">
        <v>252455149.54954955</v>
      </c>
      <c r="F194">
        <v>22256043.243243244</v>
      </c>
      <c r="G194">
        <v>122</v>
      </c>
      <c r="H194">
        <v>116</v>
      </c>
      <c r="I194">
        <v>9</v>
      </c>
      <c r="J194">
        <v>6</v>
      </c>
      <c r="K194">
        <v>2</v>
      </c>
      <c r="M194">
        <v>171</v>
      </c>
      <c r="N194">
        <v>173</v>
      </c>
      <c r="O194">
        <v>23182702.702702701</v>
      </c>
      <c r="P194">
        <v>32622492.792792793</v>
      </c>
      <c r="Q194">
        <v>65</v>
      </c>
      <c r="R194">
        <v>253</v>
      </c>
      <c r="S194">
        <v>165535675.67567566</v>
      </c>
      <c r="T194">
        <v>164569364.86486489</v>
      </c>
      <c r="U194">
        <v>24576486.486486487</v>
      </c>
      <c r="V194">
        <v>30957117.117117118</v>
      </c>
      <c r="W194">
        <v>10210.13636364</v>
      </c>
      <c r="X194">
        <v>10105.227272724</v>
      </c>
    </row>
    <row r="195" spans="1:24">
      <c r="A195" s="7" t="s">
        <v>922</v>
      </c>
      <c r="B195" s="13" t="s">
        <v>923</v>
      </c>
      <c r="C195">
        <v>4989230.4863269906</v>
      </c>
      <c r="D195">
        <v>8503370.3101137541</v>
      </c>
      <c r="F195">
        <v>900.900900901</v>
      </c>
      <c r="G195">
        <v>1</v>
      </c>
      <c r="H195">
        <v>1</v>
      </c>
      <c r="I195">
        <v>0</v>
      </c>
      <c r="J195">
        <v>0</v>
      </c>
      <c r="M195">
        <v>3</v>
      </c>
      <c r="N195">
        <v>1</v>
      </c>
      <c r="O195">
        <v>945953.15315315302</v>
      </c>
      <c r="P195">
        <v>485765.76576576498</v>
      </c>
      <c r="R195">
        <v>2</v>
      </c>
      <c r="S195">
        <v>1872234.2342342339</v>
      </c>
      <c r="T195">
        <v>2144418.9189189188</v>
      </c>
      <c r="U195">
        <v>298018.01801801799</v>
      </c>
      <c r="V195">
        <v>1388918.9189189191</v>
      </c>
      <c r="W195">
        <v>425.45454545299998</v>
      </c>
      <c r="X195">
        <v>439.95454545600001</v>
      </c>
    </row>
    <row r="196" spans="1:24">
      <c r="A196" s="7" t="s">
        <v>924</v>
      </c>
      <c r="B196" s="13" t="s">
        <v>925</v>
      </c>
      <c r="C196">
        <v>327523049.24992305</v>
      </c>
      <c r="D196">
        <v>377113029.49352771</v>
      </c>
      <c r="E196">
        <v>11323873.873873876</v>
      </c>
      <c r="F196">
        <v>4560360.3603603626</v>
      </c>
      <c r="G196">
        <v>88</v>
      </c>
      <c r="H196">
        <v>106</v>
      </c>
      <c r="I196">
        <v>5</v>
      </c>
      <c r="J196">
        <v>13</v>
      </c>
      <c r="K196">
        <v>1</v>
      </c>
      <c r="M196">
        <v>113</v>
      </c>
      <c r="N196">
        <v>133</v>
      </c>
      <c r="O196">
        <v>90252444.144144148</v>
      </c>
      <c r="P196">
        <v>110092702.7027027</v>
      </c>
      <c r="Q196">
        <v>256</v>
      </c>
      <c r="R196">
        <v>270</v>
      </c>
      <c r="S196">
        <v>118152247.74774773</v>
      </c>
      <c r="T196">
        <v>121710815.31531532</v>
      </c>
      <c r="U196">
        <v>75638558.558558568</v>
      </c>
      <c r="V196">
        <v>81241621.621621624</v>
      </c>
      <c r="W196">
        <v>10129.136363629001</v>
      </c>
      <c r="X196">
        <v>10384.909090900001</v>
      </c>
    </row>
    <row r="197" spans="1:24">
      <c r="A197" s="7" t="s">
        <v>926</v>
      </c>
      <c r="B197" s="13" t="s">
        <v>886</v>
      </c>
      <c r="C197">
        <v>23836285.231280617</v>
      </c>
      <c r="D197">
        <v>31658882.218083948</v>
      </c>
      <c r="E197">
        <v>817117.11711711797</v>
      </c>
      <c r="F197">
        <v>681981.98198198201</v>
      </c>
      <c r="G197">
        <v>13</v>
      </c>
      <c r="H197">
        <v>16</v>
      </c>
      <c r="I197">
        <v>1</v>
      </c>
      <c r="J197">
        <v>1</v>
      </c>
      <c r="M197">
        <v>15</v>
      </c>
      <c r="N197">
        <v>18</v>
      </c>
      <c r="O197">
        <v>1772072.0720720729</v>
      </c>
      <c r="P197">
        <v>3367117.1171171176</v>
      </c>
      <c r="Q197">
        <v>4</v>
      </c>
      <c r="S197">
        <v>8569486.4864864852</v>
      </c>
      <c r="T197">
        <v>8832783.7837837841</v>
      </c>
      <c r="U197">
        <v>1940720.7207207198</v>
      </c>
      <c r="V197">
        <v>3424864.8648648658</v>
      </c>
      <c r="W197">
        <v>619.22727272899999</v>
      </c>
      <c r="X197">
        <v>611.272727272</v>
      </c>
    </row>
    <row r="198" spans="1:24">
      <c r="A198" s="7" t="s">
        <v>927</v>
      </c>
      <c r="B198" s="13" t="s">
        <v>659</v>
      </c>
      <c r="C198">
        <v>193345964.796204</v>
      </c>
      <c r="D198">
        <v>214010600.8397578</v>
      </c>
      <c r="E198">
        <v>163963.96396396399</v>
      </c>
      <c r="F198">
        <v>172972.97297297401</v>
      </c>
      <c r="G198">
        <v>46</v>
      </c>
      <c r="H198">
        <v>42</v>
      </c>
      <c r="I198">
        <v>8</v>
      </c>
      <c r="J198">
        <v>6</v>
      </c>
      <c r="M198">
        <v>51</v>
      </c>
      <c r="N198">
        <v>48</v>
      </c>
      <c r="O198">
        <v>18783603.603603605</v>
      </c>
      <c r="P198">
        <v>17923423.423423424</v>
      </c>
      <c r="Q198">
        <v>45</v>
      </c>
      <c r="R198">
        <v>21</v>
      </c>
      <c r="S198">
        <v>39937594.594594598</v>
      </c>
      <c r="T198">
        <v>40719254.954954952</v>
      </c>
      <c r="U198">
        <v>11200720.720720721</v>
      </c>
      <c r="V198">
        <v>12047657.657657657</v>
      </c>
      <c r="W198">
        <v>2961.4090909070001</v>
      </c>
      <c r="X198">
        <v>2905.5454545470002</v>
      </c>
    </row>
    <row r="199" spans="1:24">
      <c r="A199" s="7" t="s">
        <v>928</v>
      </c>
      <c r="B199" s="13" t="s">
        <v>659</v>
      </c>
      <c r="C199">
        <v>1589012.006729492</v>
      </c>
      <c r="D199">
        <v>1622643.593756696</v>
      </c>
      <c r="G199">
        <v>2</v>
      </c>
      <c r="H199">
        <v>5</v>
      </c>
      <c r="M199">
        <v>2</v>
      </c>
      <c r="N199">
        <v>5</v>
      </c>
      <c r="S199">
        <v>800405.40540540603</v>
      </c>
      <c r="T199">
        <v>634774.77477477503</v>
      </c>
      <c r="W199">
        <v>60.954545447000001</v>
      </c>
      <c r="X199">
        <v>59.090909088000004</v>
      </c>
    </row>
    <row r="200" spans="1:24">
      <c r="A200" s="7" t="s">
        <v>929</v>
      </c>
      <c r="B200" s="13" t="s">
        <v>659</v>
      </c>
      <c r="C200">
        <v>142127138.92043409</v>
      </c>
      <c r="D200">
        <v>153874049.54803711</v>
      </c>
      <c r="E200">
        <v>217027.02702702701</v>
      </c>
      <c r="F200">
        <v>58558.558558561002</v>
      </c>
      <c r="G200">
        <v>32</v>
      </c>
      <c r="H200">
        <v>32</v>
      </c>
      <c r="I200">
        <v>11</v>
      </c>
      <c r="J200">
        <v>8</v>
      </c>
      <c r="M200">
        <v>37</v>
      </c>
      <c r="N200">
        <v>40</v>
      </c>
      <c r="O200">
        <v>23014144.144144144</v>
      </c>
      <c r="P200">
        <v>25346846.846846849</v>
      </c>
      <c r="Q200">
        <v>74</v>
      </c>
      <c r="R200">
        <v>64</v>
      </c>
      <c r="S200">
        <v>25392702.702702705</v>
      </c>
      <c r="T200">
        <v>26503363.063063063</v>
      </c>
      <c r="U200">
        <v>13348288.28828829</v>
      </c>
      <c r="V200">
        <v>12756036.036036035</v>
      </c>
      <c r="W200">
        <v>2520.2272727270001</v>
      </c>
      <c r="X200">
        <v>2529.3181818180001</v>
      </c>
    </row>
    <row r="201" spans="1:24">
      <c r="A201" s="7" t="s">
        <v>6921</v>
      </c>
      <c r="B201" s="13" t="s">
        <v>2771</v>
      </c>
      <c r="E201">
        <v>10405405.405405404</v>
      </c>
      <c r="F201">
        <v>11148648.648648648</v>
      </c>
    </row>
    <row r="202" spans="1:24">
      <c r="A202" s="7" t="s">
        <v>930</v>
      </c>
      <c r="B202" s="13" t="s">
        <v>931</v>
      </c>
      <c r="C202">
        <v>78570453.960668236</v>
      </c>
      <c r="D202">
        <v>111791658.64412034</v>
      </c>
      <c r="E202">
        <v>544864.86486486497</v>
      </c>
      <c r="F202">
        <v>682027.02702702698</v>
      </c>
      <c r="G202">
        <v>265</v>
      </c>
      <c r="H202">
        <v>72</v>
      </c>
      <c r="I202">
        <v>3</v>
      </c>
      <c r="J202">
        <v>4</v>
      </c>
      <c r="M202">
        <v>380</v>
      </c>
      <c r="N202">
        <v>124</v>
      </c>
      <c r="O202">
        <v>36213333.333333336</v>
      </c>
      <c r="P202">
        <v>33101801.801801801</v>
      </c>
      <c r="Q202">
        <v>133</v>
      </c>
      <c r="R202">
        <v>113</v>
      </c>
      <c r="S202">
        <v>72156229.729729742</v>
      </c>
      <c r="T202">
        <v>64739187.38738738</v>
      </c>
      <c r="U202">
        <v>34792882.882882886</v>
      </c>
      <c r="V202">
        <v>33376800</v>
      </c>
      <c r="W202">
        <v>2795.6818181799999</v>
      </c>
      <c r="X202">
        <v>2863.09090909</v>
      </c>
    </row>
    <row r="203" spans="1:24">
      <c r="A203" s="7" t="s">
        <v>69</v>
      </c>
      <c r="B203" s="13" t="s">
        <v>70</v>
      </c>
      <c r="C203">
        <v>2028534774.5164666</v>
      </c>
      <c r="D203">
        <v>2414580203.4053869</v>
      </c>
      <c r="E203">
        <v>282519449.54954958</v>
      </c>
      <c r="F203">
        <v>560079981.98198199</v>
      </c>
      <c r="G203">
        <v>639</v>
      </c>
      <c r="H203">
        <v>643</v>
      </c>
      <c r="I203">
        <v>74</v>
      </c>
      <c r="J203">
        <v>68</v>
      </c>
      <c r="K203">
        <v>37</v>
      </c>
      <c r="M203">
        <v>1093</v>
      </c>
      <c r="N203">
        <v>1156</v>
      </c>
      <c r="O203">
        <v>304195184.68468469</v>
      </c>
      <c r="P203">
        <v>274534241.44144142</v>
      </c>
      <c r="Q203">
        <v>2562</v>
      </c>
      <c r="R203">
        <v>1050</v>
      </c>
      <c r="S203">
        <v>447631117.11711717</v>
      </c>
      <c r="T203">
        <v>459348478.37837839</v>
      </c>
      <c r="U203">
        <v>272966439.63963968</v>
      </c>
      <c r="V203">
        <v>243338648.64864868</v>
      </c>
      <c r="W203">
        <v>52297.045454535997</v>
      </c>
      <c r="X203">
        <v>53425.636363641999</v>
      </c>
    </row>
    <row r="204" spans="1:24">
      <c r="A204" s="7" t="s">
        <v>71</v>
      </c>
      <c r="B204" s="13" t="s">
        <v>124</v>
      </c>
      <c r="C204">
        <v>205541978.5485363</v>
      </c>
      <c r="D204">
        <v>228664215.95722011</v>
      </c>
      <c r="E204">
        <v>9009.0090090100002</v>
      </c>
      <c r="F204">
        <v>3603.603603604</v>
      </c>
      <c r="G204">
        <v>33</v>
      </c>
      <c r="H204">
        <v>49</v>
      </c>
      <c r="I204">
        <v>0</v>
      </c>
      <c r="J204">
        <v>2</v>
      </c>
      <c r="K204">
        <v>1</v>
      </c>
      <c r="M204">
        <v>37</v>
      </c>
      <c r="N204">
        <v>59</v>
      </c>
      <c r="O204">
        <v>3432432.4324324317</v>
      </c>
      <c r="P204">
        <v>3946846.8468468464</v>
      </c>
      <c r="R204">
        <v>21</v>
      </c>
      <c r="S204">
        <v>27583927.92792793</v>
      </c>
      <c r="T204">
        <v>30021797.297297303</v>
      </c>
      <c r="U204">
        <v>3918198.1981981988</v>
      </c>
      <c r="V204">
        <v>4822972.9729729732</v>
      </c>
      <c r="W204">
        <v>3975.2272727270001</v>
      </c>
      <c r="X204">
        <v>4047.4545454519998</v>
      </c>
    </row>
    <row r="205" spans="1:24">
      <c r="A205" s="7" t="s">
        <v>932</v>
      </c>
      <c r="B205" s="13" t="s">
        <v>933</v>
      </c>
      <c r="C205">
        <v>45746297.010495633</v>
      </c>
      <c r="D205">
        <v>89585706.284210443</v>
      </c>
      <c r="E205">
        <v>2172297.2972972961</v>
      </c>
      <c r="F205">
        <v>1419594.594594595</v>
      </c>
      <c r="G205">
        <v>43</v>
      </c>
      <c r="H205">
        <v>27</v>
      </c>
      <c r="I205">
        <v>2</v>
      </c>
      <c r="J205">
        <v>3</v>
      </c>
      <c r="M205">
        <v>64</v>
      </c>
      <c r="N205">
        <v>99</v>
      </c>
      <c r="O205">
        <v>2547747.7477477468</v>
      </c>
      <c r="P205">
        <v>1636936.9369369391</v>
      </c>
      <c r="Q205">
        <v>2</v>
      </c>
      <c r="R205">
        <v>37</v>
      </c>
      <c r="S205">
        <v>14625216.216216218</v>
      </c>
      <c r="T205">
        <v>14319166.666666668</v>
      </c>
      <c r="U205">
        <v>2362072.0720720729</v>
      </c>
      <c r="V205">
        <v>3197747.7477477472</v>
      </c>
      <c r="W205">
        <v>2066.000000004</v>
      </c>
      <c r="X205">
        <v>2065.0454545430002</v>
      </c>
    </row>
    <row r="206" spans="1:24">
      <c r="A206" s="7" t="s">
        <v>934</v>
      </c>
      <c r="B206" s="13" t="s">
        <v>935</v>
      </c>
      <c r="C206">
        <v>40185922.997582003</v>
      </c>
      <c r="D206">
        <v>65506669.996973455</v>
      </c>
      <c r="G206">
        <v>16</v>
      </c>
      <c r="H206">
        <v>31</v>
      </c>
      <c r="M206">
        <v>38</v>
      </c>
      <c r="N206">
        <v>41</v>
      </c>
      <c r="S206">
        <v>4138707.2072072071</v>
      </c>
      <c r="T206">
        <v>4517954.9549549557</v>
      </c>
      <c r="W206">
        <v>981.68181818099993</v>
      </c>
      <c r="X206">
        <v>1043</v>
      </c>
    </row>
    <row r="207" spans="1:24">
      <c r="A207" s="7" t="s">
        <v>936</v>
      </c>
      <c r="B207" s="13" t="s">
        <v>937</v>
      </c>
      <c r="C207">
        <v>121895081.21340166</v>
      </c>
      <c r="D207">
        <v>153973034.76356986</v>
      </c>
      <c r="E207">
        <v>507207.20720720699</v>
      </c>
      <c r="F207">
        <v>45045.045045045998</v>
      </c>
      <c r="G207">
        <v>88</v>
      </c>
      <c r="H207">
        <v>61</v>
      </c>
      <c r="I207">
        <v>3</v>
      </c>
      <c r="J207">
        <v>7</v>
      </c>
      <c r="M207">
        <v>130</v>
      </c>
      <c r="N207">
        <v>99</v>
      </c>
      <c r="O207">
        <v>9429279.2792792805</v>
      </c>
      <c r="P207">
        <v>15399279.27927928</v>
      </c>
      <c r="Q207">
        <v>51</v>
      </c>
      <c r="R207">
        <v>88</v>
      </c>
      <c r="S207">
        <v>65436905.40540541</v>
      </c>
      <c r="T207">
        <v>61388626.126126133</v>
      </c>
      <c r="U207">
        <v>9766216.2162162159</v>
      </c>
      <c r="V207">
        <v>14677027.027027028</v>
      </c>
      <c r="W207">
        <v>6842.6363636349997</v>
      </c>
      <c r="X207">
        <v>7248.3636363629994</v>
      </c>
    </row>
    <row r="208" spans="1:24">
      <c r="A208" s="7" t="s">
        <v>938</v>
      </c>
      <c r="B208" s="13" t="s">
        <v>939</v>
      </c>
      <c r="C208">
        <v>815976401.95645654</v>
      </c>
      <c r="D208">
        <v>1231858507.808244</v>
      </c>
      <c r="E208">
        <v>390090.09009009099</v>
      </c>
      <c r="F208">
        <v>409684.68468468601</v>
      </c>
      <c r="G208">
        <v>153</v>
      </c>
      <c r="H208">
        <v>152</v>
      </c>
      <c r="I208">
        <v>4</v>
      </c>
      <c r="J208">
        <v>11</v>
      </c>
      <c r="K208">
        <v>2</v>
      </c>
      <c r="M208">
        <v>267</v>
      </c>
      <c r="N208">
        <v>285</v>
      </c>
      <c r="O208">
        <v>154464864.86486489</v>
      </c>
      <c r="P208">
        <v>140015945.94594592</v>
      </c>
      <c r="Q208">
        <v>671</v>
      </c>
      <c r="R208">
        <v>408</v>
      </c>
      <c r="S208">
        <v>195955567.56756759</v>
      </c>
      <c r="T208">
        <v>195271586.48648649</v>
      </c>
      <c r="U208">
        <v>10247297.297297295</v>
      </c>
      <c r="V208">
        <v>27892882.882882882</v>
      </c>
      <c r="W208">
        <v>27751.818181818999</v>
      </c>
      <c r="X208">
        <v>27742.318181823997</v>
      </c>
    </row>
    <row r="209" spans="1:24">
      <c r="A209" s="7" t="s">
        <v>940</v>
      </c>
      <c r="B209" s="13" t="s">
        <v>663</v>
      </c>
      <c r="C209">
        <v>13579220.517998572</v>
      </c>
      <c r="D209">
        <v>21594201.6335053</v>
      </c>
      <c r="E209">
        <v>3603.603603604</v>
      </c>
      <c r="F209">
        <v>1801.801801802</v>
      </c>
      <c r="G209">
        <v>5</v>
      </c>
      <c r="H209">
        <v>3</v>
      </c>
      <c r="I209">
        <v>0</v>
      </c>
      <c r="J209">
        <v>1</v>
      </c>
      <c r="K209">
        <v>1</v>
      </c>
      <c r="M209">
        <v>8</v>
      </c>
      <c r="N209">
        <v>8</v>
      </c>
      <c r="O209">
        <v>499099.09909909905</v>
      </c>
      <c r="P209">
        <v>145945.945945946</v>
      </c>
      <c r="Q209">
        <v>10</v>
      </c>
      <c r="R209">
        <v>6</v>
      </c>
      <c r="S209">
        <v>2746518.018018018</v>
      </c>
      <c r="T209">
        <v>2423472.9729729728</v>
      </c>
      <c r="U209">
        <v>364414.41441441397</v>
      </c>
      <c r="V209">
        <v>281531.53153153101</v>
      </c>
      <c r="W209">
        <v>602.09090908899998</v>
      </c>
      <c r="X209">
        <v>601.54545454499998</v>
      </c>
    </row>
    <row r="210" spans="1:24">
      <c r="A210" s="7" t="s">
        <v>941</v>
      </c>
      <c r="B210" s="13" t="s">
        <v>942</v>
      </c>
      <c r="C210">
        <v>4093987.4674873869</v>
      </c>
      <c r="D210">
        <v>6663891.0846181605</v>
      </c>
      <c r="E210">
        <v>27927.927927928002</v>
      </c>
      <c r="F210">
        <v>81081.081081081997</v>
      </c>
      <c r="G210">
        <v>4</v>
      </c>
      <c r="H210">
        <v>2</v>
      </c>
      <c r="I210">
        <v>1</v>
      </c>
      <c r="J210">
        <v>1</v>
      </c>
      <c r="M210">
        <v>5</v>
      </c>
      <c r="N210">
        <v>3</v>
      </c>
      <c r="O210">
        <v>27927.927927928002</v>
      </c>
      <c r="P210">
        <v>1240540.5405405411</v>
      </c>
      <c r="Q210">
        <v>3</v>
      </c>
      <c r="R210">
        <v>21</v>
      </c>
      <c r="S210">
        <v>924594.59459459397</v>
      </c>
      <c r="T210">
        <v>1564981.981981982</v>
      </c>
      <c r="U210">
        <v>9909.9099099100004</v>
      </c>
      <c r="V210">
        <v>1138018.018018018</v>
      </c>
      <c r="W210">
        <v>364.68181818099998</v>
      </c>
      <c r="X210">
        <v>396.86363635999999</v>
      </c>
    </row>
    <row r="211" spans="1:24">
      <c r="A211" s="7" t="s">
        <v>72</v>
      </c>
      <c r="B211" s="13" t="s">
        <v>68</v>
      </c>
      <c r="C211">
        <v>215890427.90348697</v>
      </c>
      <c r="D211">
        <v>330330346.83201921</v>
      </c>
      <c r="E211">
        <v>1163963.963963968</v>
      </c>
      <c r="F211">
        <v>1464954.954954956</v>
      </c>
      <c r="G211">
        <v>43</v>
      </c>
      <c r="H211">
        <v>53</v>
      </c>
      <c r="I211">
        <v>9</v>
      </c>
      <c r="J211">
        <v>2</v>
      </c>
      <c r="K211">
        <v>4</v>
      </c>
      <c r="M211">
        <v>106</v>
      </c>
      <c r="N211">
        <v>65</v>
      </c>
      <c r="O211">
        <v>59810630.630630627</v>
      </c>
      <c r="P211">
        <v>57985225.225225225</v>
      </c>
      <c r="Q211">
        <v>540</v>
      </c>
      <c r="R211">
        <v>63</v>
      </c>
      <c r="S211">
        <v>119179108.1081081</v>
      </c>
      <c r="T211">
        <v>118350319.81981981</v>
      </c>
      <c r="U211">
        <v>59664774.774774767</v>
      </c>
      <c r="V211">
        <v>68548198.198198199</v>
      </c>
      <c r="W211">
        <v>6534.3181818200001</v>
      </c>
      <c r="X211">
        <v>6608.2727272739994</v>
      </c>
    </row>
    <row r="212" spans="1:24">
      <c r="A212" s="7" t="s">
        <v>943</v>
      </c>
      <c r="B212" s="13" t="s">
        <v>865</v>
      </c>
      <c r="C212">
        <v>383914685.82088977</v>
      </c>
      <c r="D212">
        <v>717248713.0329814</v>
      </c>
      <c r="E212">
        <v>1905405.405405405</v>
      </c>
      <c r="F212">
        <v>373153.15315315302</v>
      </c>
      <c r="G212">
        <v>82</v>
      </c>
      <c r="H212">
        <v>74</v>
      </c>
      <c r="I212">
        <v>4</v>
      </c>
      <c r="J212">
        <v>7</v>
      </c>
      <c r="K212">
        <v>9</v>
      </c>
      <c r="M212">
        <v>251</v>
      </c>
      <c r="N212">
        <v>235</v>
      </c>
      <c r="O212">
        <v>24851981.981981982</v>
      </c>
      <c r="P212">
        <v>20409509.909909911</v>
      </c>
      <c r="Q212">
        <v>66</v>
      </c>
      <c r="R212">
        <v>158</v>
      </c>
      <c r="S212">
        <v>125604630.63063063</v>
      </c>
      <c r="T212">
        <v>117324157.65765765</v>
      </c>
      <c r="U212">
        <v>25112612.612612613</v>
      </c>
      <c r="V212">
        <v>21480180.180180181</v>
      </c>
      <c r="W212">
        <v>18211.363636373</v>
      </c>
      <c r="X212">
        <v>18445.590909090002</v>
      </c>
    </row>
    <row r="213" spans="1:24">
      <c r="A213" s="7" t="s">
        <v>944</v>
      </c>
      <c r="B213" s="13" t="s">
        <v>945</v>
      </c>
      <c r="C213">
        <v>223531853.78560629</v>
      </c>
      <c r="D213">
        <v>567950849.56449437</v>
      </c>
      <c r="E213">
        <v>154877061.26126125</v>
      </c>
      <c r="F213">
        <v>121707204.50450452</v>
      </c>
      <c r="G213">
        <v>46</v>
      </c>
      <c r="H213">
        <v>72</v>
      </c>
      <c r="I213">
        <v>6</v>
      </c>
      <c r="J213">
        <v>9</v>
      </c>
      <c r="M213">
        <v>282</v>
      </c>
      <c r="N213">
        <v>212</v>
      </c>
      <c r="O213">
        <v>116073468.46846847</v>
      </c>
      <c r="P213">
        <v>56132570.270270273</v>
      </c>
      <c r="Q213">
        <v>235</v>
      </c>
      <c r="R213">
        <v>199</v>
      </c>
      <c r="S213">
        <v>146958126.12612614</v>
      </c>
      <c r="T213">
        <v>148850840.54054055</v>
      </c>
      <c r="U213">
        <v>19762072.07207207</v>
      </c>
      <c r="V213">
        <v>18571981.981981985</v>
      </c>
      <c r="W213">
        <v>19172.363636360002</v>
      </c>
      <c r="X213">
        <v>18911.227272721</v>
      </c>
    </row>
    <row r="214" spans="1:24">
      <c r="A214" s="7" t="s">
        <v>946</v>
      </c>
      <c r="B214" s="13" t="s">
        <v>947</v>
      </c>
      <c r="C214">
        <v>44045732.59159901</v>
      </c>
      <c r="D214">
        <v>46483620.959442213</v>
      </c>
      <c r="E214">
        <v>9579427.0270270277</v>
      </c>
      <c r="F214">
        <v>4941027.927927928</v>
      </c>
      <c r="G214">
        <v>9</v>
      </c>
      <c r="H214">
        <v>11</v>
      </c>
      <c r="I214">
        <v>0</v>
      </c>
      <c r="J214">
        <v>2</v>
      </c>
      <c r="M214">
        <v>9</v>
      </c>
      <c r="N214">
        <v>12</v>
      </c>
      <c r="O214">
        <v>1732038.738738738</v>
      </c>
      <c r="P214">
        <v>1327927.9279279271</v>
      </c>
      <c r="Q214">
        <v>20</v>
      </c>
      <c r="S214">
        <v>6126255.8558558552</v>
      </c>
      <c r="T214">
        <v>7490843.2432432426</v>
      </c>
      <c r="U214">
        <v>1332702.7027027039</v>
      </c>
      <c r="V214">
        <v>985135.13513513398</v>
      </c>
      <c r="W214">
        <v>1062</v>
      </c>
      <c r="X214">
        <v>921</v>
      </c>
    </row>
    <row r="215" spans="1:24">
      <c r="A215" s="7" t="s">
        <v>946</v>
      </c>
      <c r="B215" s="13" t="s">
        <v>948</v>
      </c>
      <c r="D215">
        <v>36035225.746946134</v>
      </c>
      <c r="E215">
        <v>10087601.801801803</v>
      </c>
      <c r="F215">
        <v>9300011.7117117196</v>
      </c>
      <c r="M215">
        <v>55</v>
      </c>
      <c r="N215">
        <v>93</v>
      </c>
      <c r="O215">
        <v>4360360.3603603607</v>
      </c>
      <c r="P215">
        <v>5076576.5765765784</v>
      </c>
      <c r="Q215">
        <v>2</v>
      </c>
      <c r="R215">
        <v>6</v>
      </c>
      <c r="S215">
        <v>5601108.1081081079</v>
      </c>
      <c r="T215">
        <v>5063292.7927927943</v>
      </c>
      <c r="U215">
        <v>2706936.9369369368</v>
      </c>
      <c r="V215">
        <v>3291351.351351351</v>
      </c>
      <c r="W215">
        <v>818.86363636700003</v>
      </c>
      <c r="X215">
        <v>776.77272727699994</v>
      </c>
    </row>
    <row r="216" spans="1:24">
      <c r="A216" s="7" t="s">
        <v>949</v>
      </c>
      <c r="B216" s="13" t="s">
        <v>947</v>
      </c>
      <c r="C216">
        <v>29886282.825731661</v>
      </c>
      <c r="D216">
        <v>60461582.971150696</v>
      </c>
      <c r="E216">
        <v>11152481.081081081</v>
      </c>
      <c r="F216">
        <v>19849887.387387395</v>
      </c>
      <c r="G216">
        <v>25</v>
      </c>
      <c r="H216">
        <v>9</v>
      </c>
      <c r="I216">
        <v>2</v>
      </c>
      <c r="J216">
        <v>2</v>
      </c>
      <c r="M216">
        <v>75</v>
      </c>
      <c r="N216">
        <v>67</v>
      </c>
      <c r="O216">
        <v>7601261.2612612601</v>
      </c>
      <c r="P216">
        <v>16036036.036036037</v>
      </c>
      <c r="Q216">
        <v>22</v>
      </c>
      <c r="R216">
        <v>16</v>
      </c>
      <c r="S216">
        <v>8753062.1621621605</v>
      </c>
      <c r="T216">
        <v>9751049.5495495498</v>
      </c>
      <c r="U216">
        <v>4639001.8018018026</v>
      </c>
      <c r="V216">
        <v>11827657.657657659</v>
      </c>
      <c r="W216">
        <v>1408.8181818180001</v>
      </c>
      <c r="X216">
        <v>1405.09090909</v>
      </c>
    </row>
    <row r="217" spans="1:24">
      <c r="A217" s="7" t="s">
        <v>950</v>
      </c>
      <c r="B217" s="13" t="s">
        <v>951</v>
      </c>
      <c r="C217">
        <v>59854825.484650031</v>
      </c>
      <c r="D217">
        <v>135474566.95661947</v>
      </c>
      <c r="E217">
        <v>3390990.9909909908</v>
      </c>
      <c r="F217">
        <v>3435135.1351351361</v>
      </c>
      <c r="G217">
        <v>35</v>
      </c>
      <c r="H217">
        <v>19</v>
      </c>
      <c r="I217">
        <v>5</v>
      </c>
      <c r="J217">
        <v>0</v>
      </c>
      <c r="K217">
        <v>1</v>
      </c>
      <c r="M217">
        <v>80</v>
      </c>
      <c r="N217">
        <v>32</v>
      </c>
      <c r="O217">
        <v>15293693.693693694</v>
      </c>
      <c r="P217">
        <v>15616500</v>
      </c>
      <c r="Q217">
        <v>20</v>
      </c>
      <c r="R217">
        <v>24</v>
      </c>
      <c r="S217">
        <v>34994459.459459461</v>
      </c>
      <c r="T217">
        <v>32057910.810810812</v>
      </c>
      <c r="U217">
        <v>13881261.261261262</v>
      </c>
      <c r="V217">
        <v>12972248.648648649</v>
      </c>
      <c r="W217">
        <v>2241.5454545459997</v>
      </c>
      <c r="X217">
        <v>2213.0454545470002</v>
      </c>
    </row>
    <row r="218" spans="1:24">
      <c r="A218" s="7" t="s">
        <v>952</v>
      </c>
      <c r="B218" s="13" t="s">
        <v>840</v>
      </c>
      <c r="C218">
        <v>43180777.439354718</v>
      </c>
      <c r="D218">
        <v>171456923.27753791</v>
      </c>
      <c r="E218">
        <v>32432.432432434001</v>
      </c>
      <c r="F218">
        <v>23423.423423426</v>
      </c>
      <c r="G218">
        <v>12</v>
      </c>
      <c r="H218">
        <v>9</v>
      </c>
      <c r="I218">
        <v>3</v>
      </c>
      <c r="J218">
        <v>3</v>
      </c>
      <c r="K218">
        <v>1</v>
      </c>
      <c r="M218">
        <v>44</v>
      </c>
      <c r="N218">
        <v>42</v>
      </c>
      <c r="O218">
        <v>5287387.3873873856</v>
      </c>
      <c r="P218">
        <v>5945945.9459459493</v>
      </c>
      <c r="Q218">
        <v>29</v>
      </c>
      <c r="R218">
        <v>108</v>
      </c>
      <c r="S218">
        <v>40224635.135135129</v>
      </c>
      <c r="T218">
        <v>38142837.837837838</v>
      </c>
      <c r="U218">
        <v>5446306.3063063063</v>
      </c>
      <c r="V218">
        <v>5676306.3063063063</v>
      </c>
      <c r="W218">
        <v>3512.409090911</v>
      </c>
      <c r="X218">
        <v>3405.6818181829999</v>
      </c>
    </row>
    <row r="219" spans="1:24">
      <c r="A219" s="7" t="s">
        <v>953</v>
      </c>
      <c r="B219" s="13" t="s">
        <v>954</v>
      </c>
      <c r="C219">
        <v>10126203.735044893</v>
      </c>
      <c r="D219">
        <v>22261809.40075884</v>
      </c>
      <c r="G219">
        <v>2</v>
      </c>
      <c r="H219">
        <v>5</v>
      </c>
      <c r="I219">
        <v>0</v>
      </c>
      <c r="J219">
        <v>0</v>
      </c>
      <c r="M219">
        <v>5</v>
      </c>
      <c r="N219">
        <v>8</v>
      </c>
      <c r="O219">
        <v>725225.22522522497</v>
      </c>
      <c r="P219">
        <v>2427927.927927928</v>
      </c>
      <c r="R219">
        <v>3</v>
      </c>
      <c r="S219">
        <v>2442387.387387387</v>
      </c>
      <c r="T219">
        <v>2226549.5495495489</v>
      </c>
      <c r="U219">
        <v>431531.531531532</v>
      </c>
      <c r="V219">
        <v>1276126.1261261259</v>
      </c>
      <c r="W219">
        <v>340.95454545500002</v>
      </c>
      <c r="X219">
        <v>353.00000000099999</v>
      </c>
    </row>
    <row r="220" spans="1:24">
      <c r="A220" s="7" t="s">
        <v>73</v>
      </c>
      <c r="B220" s="13" t="s">
        <v>74</v>
      </c>
      <c r="C220">
        <v>48581372.322978742</v>
      </c>
      <c r="D220">
        <v>60684988.650799088</v>
      </c>
      <c r="E220">
        <v>70225.225225225004</v>
      </c>
      <c r="F220">
        <v>79279.279279280003</v>
      </c>
      <c r="G220">
        <v>10</v>
      </c>
      <c r="H220">
        <v>16</v>
      </c>
      <c r="I220">
        <v>2</v>
      </c>
      <c r="J220">
        <v>1</v>
      </c>
      <c r="M220">
        <v>11</v>
      </c>
      <c r="N220">
        <v>16</v>
      </c>
      <c r="O220">
        <v>9326981.9819819834</v>
      </c>
      <c r="P220">
        <v>7409909.9099099096</v>
      </c>
      <c r="Q220">
        <v>2</v>
      </c>
      <c r="R220">
        <v>115</v>
      </c>
      <c r="S220">
        <v>13838716.216216216</v>
      </c>
      <c r="T220">
        <v>15264148.648648649</v>
      </c>
      <c r="U220">
        <v>6399279.2792792795</v>
      </c>
      <c r="V220">
        <v>5418378.3783783782</v>
      </c>
      <c r="W220">
        <v>1457.9090909070001</v>
      </c>
      <c r="X220">
        <v>1548.954545452</v>
      </c>
    </row>
    <row r="221" spans="1:24">
      <c r="A221" s="7" t="s">
        <v>955</v>
      </c>
      <c r="B221" s="13" t="s">
        <v>806</v>
      </c>
      <c r="C221">
        <v>93352629.291276634</v>
      </c>
      <c r="D221">
        <v>206038830.74435735</v>
      </c>
      <c r="E221">
        <v>400057138.73873872</v>
      </c>
      <c r="F221">
        <v>14106486.486486498</v>
      </c>
      <c r="G221">
        <v>50</v>
      </c>
      <c r="H221">
        <v>142</v>
      </c>
      <c r="I221">
        <v>3</v>
      </c>
      <c r="J221">
        <v>8</v>
      </c>
      <c r="K221">
        <v>3</v>
      </c>
      <c r="M221">
        <v>67</v>
      </c>
      <c r="N221">
        <v>350</v>
      </c>
      <c r="O221">
        <v>59818693.693693697</v>
      </c>
      <c r="P221">
        <v>79857387.387387395</v>
      </c>
      <c r="Q221">
        <v>176</v>
      </c>
      <c r="R221">
        <v>57</v>
      </c>
      <c r="S221">
        <v>79648581.981981993</v>
      </c>
      <c r="T221">
        <v>88083995.495495498</v>
      </c>
      <c r="U221">
        <v>63543600</v>
      </c>
      <c r="V221">
        <v>65290630.630630635</v>
      </c>
      <c r="W221">
        <v>5618.9545454580002</v>
      </c>
      <c r="X221">
        <v>5777.0454545530001</v>
      </c>
    </row>
    <row r="222" spans="1:24">
      <c r="A222" s="7" t="s">
        <v>75</v>
      </c>
      <c r="B222" s="13" t="s">
        <v>956</v>
      </c>
      <c r="C222">
        <v>128076475.51961012</v>
      </c>
      <c r="D222">
        <v>165812073.52326572</v>
      </c>
      <c r="E222">
        <v>6238873.8738738727</v>
      </c>
      <c r="F222">
        <v>606396.39639639505</v>
      </c>
      <c r="G222">
        <v>25</v>
      </c>
      <c r="H222">
        <v>33</v>
      </c>
      <c r="I222">
        <v>0</v>
      </c>
      <c r="J222">
        <v>2</v>
      </c>
      <c r="M222">
        <v>29</v>
      </c>
      <c r="N222">
        <v>38</v>
      </c>
      <c r="O222">
        <v>9236486.4864864871</v>
      </c>
      <c r="P222">
        <v>17424414.414414413</v>
      </c>
      <c r="Q222">
        <v>37</v>
      </c>
      <c r="R222">
        <v>130</v>
      </c>
      <c r="S222">
        <v>48236412.612612613</v>
      </c>
      <c r="T222">
        <v>52253400.900900908</v>
      </c>
      <c r="U222">
        <v>10867881.081081083</v>
      </c>
      <c r="V222">
        <v>16089099.0990991</v>
      </c>
      <c r="W222">
        <v>2966.3636363650003</v>
      </c>
      <c r="X222">
        <v>3007.0454545490002</v>
      </c>
    </row>
    <row r="223" spans="1:24">
      <c r="A223" s="7" t="s">
        <v>957</v>
      </c>
      <c r="B223" s="13" t="s">
        <v>680</v>
      </c>
      <c r="C223">
        <v>327777374.42046714</v>
      </c>
      <c r="D223">
        <v>450024870.65067571</v>
      </c>
      <c r="E223">
        <v>411486.48648648697</v>
      </c>
      <c r="F223">
        <v>829729.72972973099</v>
      </c>
      <c r="G223">
        <v>76</v>
      </c>
      <c r="H223">
        <v>118</v>
      </c>
      <c r="I223">
        <v>10</v>
      </c>
      <c r="J223">
        <v>12</v>
      </c>
      <c r="M223">
        <v>146</v>
      </c>
      <c r="N223">
        <v>160</v>
      </c>
      <c r="O223">
        <v>13494324.324324321</v>
      </c>
      <c r="P223">
        <v>33713963.963963963</v>
      </c>
      <c r="Q223">
        <v>324</v>
      </c>
      <c r="R223">
        <v>928</v>
      </c>
      <c r="S223">
        <v>115061445.94594595</v>
      </c>
      <c r="T223">
        <v>123658018.01801804</v>
      </c>
      <c r="U223">
        <v>12021981.981981983</v>
      </c>
      <c r="V223">
        <v>32792792.792792786</v>
      </c>
      <c r="W223">
        <v>12521.681818180001</v>
      </c>
      <c r="X223">
        <v>12637.272727272</v>
      </c>
    </row>
    <row r="224" spans="1:24">
      <c r="A224" s="7" t="s">
        <v>76</v>
      </c>
      <c r="B224" s="13" t="s">
        <v>958</v>
      </c>
      <c r="C224">
        <v>1268537396.4292624</v>
      </c>
      <c r="D224">
        <v>1710112656.8184443</v>
      </c>
      <c r="E224">
        <v>266371439.63963965</v>
      </c>
      <c r="F224">
        <v>12735630.630630638</v>
      </c>
      <c r="G224">
        <v>486</v>
      </c>
      <c r="H224">
        <v>417</v>
      </c>
      <c r="I224">
        <v>27</v>
      </c>
      <c r="J224">
        <v>32</v>
      </c>
      <c r="K224">
        <v>13</v>
      </c>
      <c r="M224">
        <v>1329</v>
      </c>
      <c r="N224">
        <v>713</v>
      </c>
      <c r="O224">
        <v>236785018.01801804</v>
      </c>
      <c r="P224">
        <v>475058648.64864868</v>
      </c>
      <c r="Q224">
        <v>1066</v>
      </c>
      <c r="R224">
        <v>343</v>
      </c>
      <c r="S224">
        <v>433485173.87387383</v>
      </c>
      <c r="T224">
        <v>428249687.38738739</v>
      </c>
      <c r="U224">
        <v>139369709.9099099</v>
      </c>
      <c r="V224">
        <v>146698718.91891891</v>
      </c>
      <c r="W224">
        <v>36324.818181823997</v>
      </c>
      <c r="X224">
        <v>36375.499999988999</v>
      </c>
    </row>
    <row r="225" spans="1:24">
      <c r="A225" s="7" t="s">
        <v>959</v>
      </c>
      <c r="B225" s="13" t="s">
        <v>960</v>
      </c>
      <c r="C225">
        <v>199939233.24028668</v>
      </c>
      <c r="D225">
        <v>335932116.46150851</v>
      </c>
      <c r="E225">
        <v>4689189.1891891919</v>
      </c>
      <c r="F225">
        <v>5498873.8738738764</v>
      </c>
      <c r="G225">
        <v>71</v>
      </c>
      <c r="H225">
        <v>74</v>
      </c>
      <c r="I225">
        <v>16</v>
      </c>
      <c r="J225">
        <v>15</v>
      </c>
      <c r="M225">
        <v>185</v>
      </c>
      <c r="N225">
        <v>208</v>
      </c>
      <c r="O225">
        <v>22091261.261261269</v>
      </c>
      <c r="P225">
        <v>25251081.081081085</v>
      </c>
      <c r="Q225">
        <v>183</v>
      </c>
      <c r="R225">
        <v>132</v>
      </c>
      <c r="S225">
        <v>90168423.423423424</v>
      </c>
      <c r="T225">
        <v>92075914.414414406</v>
      </c>
      <c r="U225">
        <v>15216486.486486491</v>
      </c>
      <c r="V225">
        <v>20426216.216216218</v>
      </c>
      <c r="W225">
        <v>15416.227272725</v>
      </c>
      <c r="X225">
        <v>15742.545454553001</v>
      </c>
    </row>
    <row r="226" spans="1:24">
      <c r="A226" s="7" t="s">
        <v>961</v>
      </c>
      <c r="B226" s="13" t="s">
        <v>766</v>
      </c>
      <c r="C226">
        <v>71103602.258844629</v>
      </c>
      <c r="D226">
        <v>159885871.05036542</v>
      </c>
      <c r="E226">
        <v>2007207.2072072071</v>
      </c>
      <c r="F226">
        <v>1641441.4414414431</v>
      </c>
      <c r="G226">
        <v>30</v>
      </c>
      <c r="H226">
        <v>24</v>
      </c>
      <c r="I226">
        <v>5</v>
      </c>
      <c r="J226">
        <v>7</v>
      </c>
      <c r="K226">
        <v>1</v>
      </c>
      <c r="M226">
        <v>91</v>
      </c>
      <c r="N226">
        <v>198</v>
      </c>
      <c r="O226">
        <v>18304504.504504506</v>
      </c>
      <c r="P226">
        <v>19570202.702702701</v>
      </c>
      <c r="Q226">
        <v>29</v>
      </c>
      <c r="R226">
        <v>14</v>
      </c>
      <c r="S226">
        <v>83883346.846846849</v>
      </c>
      <c r="T226">
        <v>79425054.054054052</v>
      </c>
      <c r="U226">
        <v>16878198.198198199</v>
      </c>
      <c r="V226">
        <v>17455990.990990989</v>
      </c>
      <c r="W226">
        <v>3028.4545454560002</v>
      </c>
      <c r="X226">
        <v>3106.000000002</v>
      </c>
    </row>
    <row r="227" spans="1:24">
      <c r="A227" s="7" t="s">
        <v>962</v>
      </c>
      <c r="B227" s="13" t="s">
        <v>865</v>
      </c>
      <c r="C227">
        <v>811588334.48966694</v>
      </c>
      <c r="D227">
        <v>1648198307.9109364</v>
      </c>
      <c r="E227">
        <v>292308082.88288289</v>
      </c>
      <c r="F227">
        <v>842315.31531531794</v>
      </c>
      <c r="G227">
        <v>252</v>
      </c>
      <c r="H227">
        <v>238</v>
      </c>
      <c r="I227">
        <v>5</v>
      </c>
      <c r="J227">
        <v>13</v>
      </c>
      <c r="K227">
        <v>7</v>
      </c>
      <c r="M227">
        <v>1171</v>
      </c>
      <c r="N227">
        <v>597</v>
      </c>
      <c r="O227">
        <v>97961261.261261255</v>
      </c>
      <c r="P227">
        <v>109544654.05405405</v>
      </c>
      <c r="Q227">
        <v>333</v>
      </c>
      <c r="R227">
        <v>448</v>
      </c>
      <c r="S227">
        <v>369070201.8018018</v>
      </c>
      <c r="T227">
        <v>355882309.009009</v>
      </c>
      <c r="U227">
        <v>84737520.720720723</v>
      </c>
      <c r="V227">
        <v>96977747.747747749</v>
      </c>
      <c r="W227">
        <v>40761.227272724005</v>
      </c>
      <c r="X227">
        <v>40865.090909086997</v>
      </c>
    </row>
    <row r="228" spans="1:24">
      <c r="A228" s="7" t="s">
        <v>963</v>
      </c>
      <c r="B228" s="13" t="s">
        <v>964</v>
      </c>
      <c r="C228">
        <v>2075417508.875293</v>
      </c>
      <c r="D228">
        <v>3258946265.9424682</v>
      </c>
      <c r="E228">
        <v>120470932.43243243</v>
      </c>
      <c r="F228">
        <v>561302.70270270598</v>
      </c>
      <c r="G228">
        <v>422</v>
      </c>
      <c r="H228">
        <v>461</v>
      </c>
      <c r="I228">
        <v>18</v>
      </c>
      <c r="J228">
        <v>48</v>
      </c>
      <c r="K228">
        <v>3</v>
      </c>
      <c r="M228">
        <v>652</v>
      </c>
      <c r="N228">
        <v>882</v>
      </c>
      <c r="O228">
        <v>157292252.25225225</v>
      </c>
      <c r="P228">
        <v>185026834.23423424</v>
      </c>
      <c r="Q228">
        <v>267</v>
      </c>
      <c r="R228">
        <v>1982</v>
      </c>
      <c r="S228">
        <v>733621883.78378367</v>
      </c>
      <c r="T228">
        <v>740961115.31531525</v>
      </c>
      <c r="U228">
        <v>126646756.75675675</v>
      </c>
      <c r="V228">
        <v>186225675.67567569</v>
      </c>
      <c r="W228">
        <v>66971.181818195008</v>
      </c>
      <c r="X228">
        <v>65485.136363628</v>
      </c>
    </row>
    <row r="229" spans="1:24">
      <c r="A229" s="7" t="s">
        <v>965</v>
      </c>
      <c r="B229" s="13" t="s">
        <v>966</v>
      </c>
      <c r="C229">
        <v>168186778.52373397</v>
      </c>
      <c r="D229">
        <v>309161724.84613758</v>
      </c>
      <c r="E229">
        <v>22522.522522522999</v>
      </c>
      <c r="F229">
        <v>55387.387387388</v>
      </c>
      <c r="G229">
        <v>76</v>
      </c>
      <c r="H229">
        <v>99</v>
      </c>
      <c r="I229">
        <v>2</v>
      </c>
      <c r="J229">
        <v>3</v>
      </c>
      <c r="M229">
        <v>136</v>
      </c>
      <c r="N229">
        <v>174</v>
      </c>
      <c r="O229">
        <v>7137837.8378378376</v>
      </c>
      <c r="P229">
        <v>15770716.21621622</v>
      </c>
      <c r="Q229">
        <v>1</v>
      </c>
      <c r="R229">
        <v>20</v>
      </c>
      <c r="S229">
        <v>87166590.090090096</v>
      </c>
      <c r="T229">
        <v>94052225.225225225</v>
      </c>
      <c r="U229">
        <v>5242072.0720720738</v>
      </c>
      <c r="V229">
        <v>12803423.423423424</v>
      </c>
      <c r="W229">
        <v>10790.772727264</v>
      </c>
      <c r="X229">
        <v>11139.227272726999</v>
      </c>
    </row>
    <row r="230" spans="1:24">
      <c r="A230" s="7" t="s">
        <v>967</v>
      </c>
      <c r="B230" s="13" t="s">
        <v>968</v>
      </c>
      <c r="C230">
        <v>660554679.66210878</v>
      </c>
      <c r="D230">
        <v>1086138710.8745244</v>
      </c>
      <c r="E230">
        <v>27776644.144144148</v>
      </c>
      <c r="F230">
        <v>1421716.2162162149</v>
      </c>
      <c r="G230">
        <v>247</v>
      </c>
      <c r="H230">
        <v>256</v>
      </c>
      <c r="I230">
        <v>13</v>
      </c>
      <c r="J230">
        <v>13</v>
      </c>
      <c r="K230">
        <v>1</v>
      </c>
      <c r="M230">
        <v>476</v>
      </c>
      <c r="N230">
        <v>1187</v>
      </c>
      <c r="O230">
        <v>50763153.153153151</v>
      </c>
      <c r="P230">
        <v>50690022.522522524</v>
      </c>
      <c r="Q230">
        <v>432</v>
      </c>
      <c r="R230">
        <v>270</v>
      </c>
      <c r="S230">
        <v>186846032.43243241</v>
      </c>
      <c r="T230">
        <v>184411382.88288289</v>
      </c>
      <c r="U230">
        <v>75398648.648648649</v>
      </c>
      <c r="V230">
        <v>82392702.702702701</v>
      </c>
      <c r="W230">
        <v>24886.954545459001</v>
      </c>
      <c r="X230">
        <v>24584.909090908001</v>
      </c>
    </row>
    <row r="231" spans="1:24">
      <c r="A231" s="7" t="s">
        <v>969</v>
      </c>
      <c r="B231" s="13" t="s">
        <v>970</v>
      </c>
      <c r="C231">
        <v>81843313.957804739</v>
      </c>
      <c r="D231">
        <v>446125563.40358597</v>
      </c>
      <c r="E231">
        <v>18918.918918921001</v>
      </c>
      <c r="F231">
        <v>60360.360360366998</v>
      </c>
      <c r="G231">
        <v>62</v>
      </c>
      <c r="H231">
        <v>132</v>
      </c>
      <c r="I231">
        <v>8</v>
      </c>
      <c r="J231">
        <v>25</v>
      </c>
      <c r="M231">
        <v>446</v>
      </c>
      <c r="N231">
        <v>639</v>
      </c>
      <c r="O231">
        <v>75378378.378378391</v>
      </c>
      <c r="P231">
        <v>103058378.37837838</v>
      </c>
      <c r="Q231">
        <v>22</v>
      </c>
      <c r="R231">
        <v>712</v>
      </c>
      <c r="S231">
        <v>188511601.8018018</v>
      </c>
      <c r="T231">
        <v>185838004.5045045</v>
      </c>
      <c r="U231">
        <v>30235225.225225229</v>
      </c>
      <c r="V231">
        <v>59171441.441441447</v>
      </c>
      <c r="W231">
        <v>9253.7272727279997</v>
      </c>
      <c r="X231">
        <v>9455.0000000050004</v>
      </c>
    </row>
    <row r="232" spans="1:24">
      <c r="A232" s="7" t="s">
        <v>971</v>
      </c>
      <c r="B232" s="13" t="s">
        <v>972</v>
      </c>
      <c r="C232">
        <v>319591006.57904953</v>
      </c>
      <c r="D232">
        <v>419275561.76068091</v>
      </c>
      <c r="E232">
        <v>167581971.17117116</v>
      </c>
      <c r="F232">
        <v>189189.189189189</v>
      </c>
      <c r="G232">
        <v>74</v>
      </c>
      <c r="H232">
        <v>82</v>
      </c>
      <c r="I232">
        <v>3</v>
      </c>
      <c r="J232">
        <v>8</v>
      </c>
      <c r="K232">
        <v>1</v>
      </c>
      <c r="M232">
        <v>83</v>
      </c>
      <c r="N232">
        <v>140</v>
      </c>
      <c r="O232">
        <v>27383423.423423421</v>
      </c>
      <c r="P232">
        <v>10776576.576576577</v>
      </c>
      <c r="Q232">
        <v>124</v>
      </c>
      <c r="R232">
        <v>122</v>
      </c>
      <c r="S232">
        <v>83064280.180180192</v>
      </c>
      <c r="T232">
        <v>82096860.360360354</v>
      </c>
      <c r="U232">
        <v>26847657.657657661</v>
      </c>
      <c r="V232">
        <v>10317387.387387387</v>
      </c>
      <c r="W232">
        <v>6757.7727272680004</v>
      </c>
      <c r="X232">
        <v>6567.4090909040005</v>
      </c>
    </row>
    <row r="233" spans="1:24">
      <c r="A233" s="7" t="s">
        <v>973</v>
      </c>
      <c r="B233" s="13" t="s">
        <v>974</v>
      </c>
      <c r="C233">
        <v>426517460.97632915</v>
      </c>
      <c r="D233">
        <v>558423232.80178881</v>
      </c>
      <c r="E233">
        <v>21068413.513513517</v>
      </c>
      <c r="F233">
        <v>17266031.531531531</v>
      </c>
      <c r="G233">
        <v>99</v>
      </c>
      <c r="H233">
        <v>64</v>
      </c>
      <c r="I233">
        <v>9</v>
      </c>
      <c r="J233">
        <v>6</v>
      </c>
      <c r="M233">
        <v>119</v>
      </c>
      <c r="N233">
        <v>94</v>
      </c>
      <c r="O233">
        <v>44165135.135135137</v>
      </c>
      <c r="P233">
        <v>23794774.774774771</v>
      </c>
      <c r="Q233">
        <v>81</v>
      </c>
      <c r="R233">
        <v>149</v>
      </c>
      <c r="S233">
        <v>120604405.4054054</v>
      </c>
      <c r="T233">
        <v>120174743.24324325</v>
      </c>
      <c r="U233">
        <v>39488108.108108111</v>
      </c>
      <c r="V233">
        <v>14141711.71171171</v>
      </c>
      <c r="W233">
        <v>7203.4545454529998</v>
      </c>
      <c r="X233">
        <v>7065.4545454569998</v>
      </c>
    </row>
    <row r="234" spans="1:24">
      <c r="A234" s="7" t="s">
        <v>975</v>
      </c>
      <c r="B234" s="13" t="s">
        <v>976</v>
      </c>
      <c r="C234">
        <v>561303433.89374149</v>
      </c>
      <c r="D234">
        <v>744644457.90500057</v>
      </c>
      <c r="E234">
        <v>6973873.8738738783</v>
      </c>
      <c r="F234">
        <v>2532657.6576576629</v>
      </c>
      <c r="G234">
        <v>367</v>
      </c>
      <c r="H234">
        <v>234</v>
      </c>
      <c r="I234">
        <v>20</v>
      </c>
      <c r="J234">
        <v>18</v>
      </c>
      <c r="K234">
        <v>17</v>
      </c>
      <c r="M234">
        <v>698</v>
      </c>
      <c r="N234">
        <v>456</v>
      </c>
      <c r="O234">
        <v>61310270.270270273</v>
      </c>
      <c r="P234">
        <v>66288018.018018022</v>
      </c>
      <c r="Q234">
        <v>251</v>
      </c>
      <c r="R234">
        <v>407</v>
      </c>
      <c r="S234">
        <v>222537327.92792794</v>
      </c>
      <c r="T234">
        <v>207676327.92792797</v>
      </c>
      <c r="U234">
        <v>61645358.558558553</v>
      </c>
      <c r="V234">
        <v>89700630.630630642</v>
      </c>
      <c r="W234">
        <v>32860.045454546002</v>
      </c>
      <c r="X234">
        <v>33135.5</v>
      </c>
    </row>
    <row r="235" spans="1:24">
      <c r="A235" s="7" t="s">
        <v>977</v>
      </c>
      <c r="B235" s="13" t="s">
        <v>978</v>
      </c>
      <c r="C235">
        <v>3047112423.941731</v>
      </c>
      <c r="D235">
        <v>4977640194.2652245</v>
      </c>
      <c r="E235">
        <v>623012753.15315318</v>
      </c>
      <c r="F235">
        <v>40415590.990991011</v>
      </c>
      <c r="G235">
        <v>1082</v>
      </c>
      <c r="H235">
        <v>1307</v>
      </c>
      <c r="I235">
        <v>38</v>
      </c>
      <c r="J235">
        <v>60</v>
      </c>
      <c r="K235">
        <v>6</v>
      </c>
      <c r="M235">
        <v>1882</v>
      </c>
      <c r="N235">
        <v>2060</v>
      </c>
      <c r="O235">
        <v>203937927.02702701</v>
      </c>
      <c r="P235">
        <v>246115430.63063064</v>
      </c>
      <c r="Q235">
        <v>192</v>
      </c>
      <c r="R235">
        <v>3292</v>
      </c>
      <c r="S235">
        <v>1400433781.0810812</v>
      </c>
      <c r="T235">
        <v>1466041386.4864864</v>
      </c>
      <c r="U235">
        <v>179040313.51351351</v>
      </c>
      <c r="V235">
        <v>228160810.8108108</v>
      </c>
      <c r="W235">
        <v>160787.59090910101</v>
      </c>
      <c r="X235">
        <v>164447.545454543</v>
      </c>
    </row>
    <row r="236" spans="1:24">
      <c r="A236" s="7" t="s">
        <v>77</v>
      </c>
      <c r="B236" s="13" t="s">
        <v>853</v>
      </c>
      <c r="C236">
        <v>36793746.958018973</v>
      </c>
      <c r="D236">
        <v>58839340.553559512</v>
      </c>
      <c r="E236">
        <v>963513.513513515</v>
      </c>
      <c r="F236">
        <v>141441.441441442</v>
      </c>
      <c r="G236">
        <v>6</v>
      </c>
      <c r="H236">
        <v>11</v>
      </c>
      <c r="I236">
        <v>1</v>
      </c>
      <c r="J236">
        <v>1</v>
      </c>
      <c r="M236">
        <v>9</v>
      </c>
      <c r="N236">
        <v>26</v>
      </c>
      <c r="O236">
        <v>6910360.3603603598</v>
      </c>
      <c r="P236">
        <v>7851261.2612612611</v>
      </c>
      <c r="Q236">
        <v>80</v>
      </c>
      <c r="R236">
        <v>85</v>
      </c>
      <c r="S236">
        <v>13364139.639639638</v>
      </c>
      <c r="T236">
        <v>13894351.351351352</v>
      </c>
      <c r="U236">
        <v>5928738.7387387399</v>
      </c>
      <c r="V236">
        <v>8178288.2882882869</v>
      </c>
      <c r="W236">
        <v>2171.8181818150001</v>
      </c>
      <c r="X236">
        <v>2189.6363636410001</v>
      </c>
    </row>
    <row r="237" spans="1:24">
      <c r="A237" s="7" t="s">
        <v>979</v>
      </c>
      <c r="B237" s="13" t="s">
        <v>980</v>
      </c>
      <c r="C237">
        <v>60624866.655270644</v>
      </c>
      <c r="D237">
        <v>95706752.971793681</v>
      </c>
      <c r="E237">
        <v>25225.225225226</v>
      </c>
      <c r="F237">
        <v>292792.792792794</v>
      </c>
      <c r="G237">
        <v>44</v>
      </c>
      <c r="H237">
        <v>44</v>
      </c>
      <c r="I237">
        <v>5</v>
      </c>
      <c r="J237">
        <v>6</v>
      </c>
      <c r="M237">
        <v>62</v>
      </c>
      <c r="N237">
        <v>81</v>
      </c>
      <c r="O237">
        <v>12763063.063063063</v>
      </c>
      <c r="P237">
        <v>10487972.972972974</v>
      </c>
      <c r="Q237">
        <v>25</v>
      </c>
      <c r="R237">
        <v>31</v>
      </c>
      <c r="S237">
        <v>26773031.531531531</v>
      </c>
      <c r="T237">
        <v>23635009.009009011</v>
      </c>
      <c r="U237">
        <v>10253603.603603605</v>
      </c>
      <c r="V237">
        <v>10554504.504504504</v>
      </c>
      <c r="W237">
        <v>2533.3181818190001</v>
      </c>
      <c r="X237">
        <v>2586.8636363569999</v>
      </c>
    </row>
    <row r="238" spans="1:24">
      <c r="A238" s="7" t="s">
        <v>78</v>
      </c>
      <c r="B238" s="13" t="s">
        <v>981</v>
      </c>
      <c r="C238">
        <v>856368956.7157166</v>
      </c>
      <c r="D238">
        <v>915771563.97517264</v>
      </c>
      <c r="E238">
        <v>205373300</v>
      </c>
      <c r="F238">
        <v>10113378.378378386</v>
      </c>
      <c r="G238">
        <v>150</v>
      </c>
      <c r="H238">
        <v>155</v>
      </c>
      <c r="I238">
        <v>15</v>
      </c>
      <c r="J238">
        <v>13</v>
      </c>
      <c r="K238">
        <v>4</v>
      </c>
      <c r="M238">
        <v>552</v>
      </c>
      <c r="N238">
        <v>263</v>
      </c>
      <c r="O238">
        <v>97157810.810810819</v>
      </c>
      <c r="P238">
        <v>148640630.63063064</v>
      </c>
      <c r="Q238">
        <v>162</v>
      </c>
      <c r="R238">
        <v>532</v>
      </c>
      <c r="S238">
        <v>255081741.44144145</v>
      </c>
      <c r="T238">
        <v>255913953.15315315</v>
      </c>
      <c r="U238">
        <v>124518558.55855855</v>
      </c>
      <c r="V238">
        <v>145233603.6036036</v>
      </c>
      <c r="W238">
        <v>16472.909090906</v>
      </c>
      <c r="X238">
        <v>16192.363636357</v>
      </c>
    </row>
    <row r="239" spans="1:24">
      <c r="A239" s="7" t="s">
        <v>982</v>
      </c>
      <c r="B239" s="13" t="s">
        <v>983</v>
      </c>
      <c r="C239">
        <v>95798684.387764394</v>
      </c>
      <c r="D239">
        <v>127628460.71123452</v>
      </c>
      <c r="E239">
        <v>12404301.801801804</v>
      </c>
      <c r="F239">
        <v>455855.85585585999</v>
      </c>
      <c r="G239">
        <v>149</v>
      </c>
      <c r="H239">
        <v>158</v>
      </c>
      <c r="I239">
        <v>12</v>
      </c>
      <c r="J239">
        <v>14</v>
      </c>
      <c r="M239">
        <v>158</v>
      </c>
      <c r="N239">
        <v>196</v>
      </c>
      <c r="O239">
        <v>60809009.009009011</v>
      </c>
      <c r="P239">
        <v>46120405.40540541</v>
      </c>
      <c r="Q239">
        <v>121</v>
      </c>
      <c r="R239">
        <v>183</v>
      </c>
      <c r="S239">
        <v>46540804.504504502</v>
      </c>
      <c r="T239">
        <v>42356905.405405402</v>
      </c>
      <c r="U239">
        <v>55706846.846846856</v>
      </c>
      <c r="V239">
        <v>41960990.990990996</v>
      </c>
      <c r="W239">
        <v>4455.999999998</v>
      </c>
      <c r="X239">
        <v>4582.9090909080005</v>
      </c>
    </row>
    <row r="240" spans="1:24">
      <c r="A240" s="7" t="s">
        <v>984</v>
      </c>
      <c r="B240" s="13" t="s">
        <v>985</v>
      </c>
      <c r="C240">
        <v>38790655.868028916</v>
      </c>
      <c r="D240">
        <v>48584326.681203716</v>
      </c>
      <c r="E240">
        <v>23292.792792794</v>
      </c>
      <c r="F240">
        <v>9909.9099099100004</v>
      </c>
      <c r="G240">
        <v>24</v>
      </c>
      <c r="H240">
        <v>16</v>
      </c>
      <c r="I240">
        <v>3</v>
      </c>
      <c r="J240">
        <v>3</v>
      </c>
      <c r="M240">
        <v>32</v>
      </c>
      <c r="N240">
        <v>19</v>
      </c>
      <c r="O240">
        <v>894463.96396396402</v>
      </c>
      <c r="P240">
        <v>1005405.405405406</v>
      </c>
      <c r="Q240">
        <v>8</v>
      </c>
      <c r="R240">
        <v>57</v>
      </c>
      <c r="S240">
        <v>3962887.3873873861</v>
      </c>
      <c r="T240">
        <v>3272292.7927927929</v>
      </c>
      <c r="U240">
        <v>1072072.0720720729</v>
      </c>
      <c r="V240">
        <v>1017567.567567568</v>
      </c>
      <c r="W240">
        <v>864.09090909700001</v>
      </c>
      <c r="X240">
        <v>795.86363636300007</v>
      </c>
    </row>
    <row r="241" spans="1:24">
      <c r="A241" s="7" t="s">
        <v>986</v>
      </c>
      <c r="B241" s="13" t="s">
        <v>985</v>
      </c>
      <c r="C241">
        <v>22590640.158314586</v>
      </c>
      <c r="D241">
        <v>26468465.859967213</v>
      </c>
      <c r="E241">
        <v>179004.50450450499</v>
      </c>
      <c r="F241">
        <v>72972.972972973002</v>
      </c>
      <c r="G241">
        <v>25</v>
      </c>
      <c r="H241">
        <v>16</v>
      </c>
      <c r="I241">
        <v>3</v>
      </c>
      <c r="J241">
        <v>2</v>
      </c>
      <c r="M241">
        <v>27</v>
      </c>
      <c r="N241">
        <v>18</v>
      </c>
      <c r="O241">
        <v>4568644.1441441458</v>
      </c>
      <c r="P241">
        <v>13312612.612612613</v>
      </c>
      <c r="Q241">
        <v>31</v>
      </c>
      <c r="R241">
        <v>99</v>
      </c>
      <c r="S241">
        <v>3060527.0270270268</v>
      </c>
      <c r="T241">
        <v>2668720.7207207219</v>
      </c>
      <c r="U241">
        <v>4756036.0360360369</v>
      </c>
      <c r="V241">
        <v>11653153.153153155</v>
      </c>
      <c r="W241">
        <v>436.090909092</v>
      </c>
      <c r="X241">
        <v>408.68181818400001</v>
      </c>
    </row>
    <row r="242" spans="1:24">
      <c r="A242" s="7" t="s">
        <v>987</v>
      </c>
      <c r="B242" s="13" t="s">
        <v>985</v>
      </c>
      <c r="C242">
        <v>50648510.606628574</v>
      </c>
      <c r="D242">
        <v>56652761.595149979</v>
      </c>
      <c r="E242">
        <v>17409.909909910999</v>
      </c>
      <c r="F242">
        <v>52252.252252252001</v>
      </c>
      <c r="G242">
        <v>40</v>
      </c>
      <c r="H242">
        <v>27</v>
      </c>
      <c r="I242">
        <v>4</v>
      </c>
      <c r="J242">
        <v>1</v>
      </c>
      <c r="M242">
        <v>45</v>
      </c>
      <c r="N242">
        <v>33</v>
      </c>
      <c r="O242">
        <v>751644.14414414496</v>
      </c>
      <c r="P242">
        <v>1589189.1891891879</v>
      </c>
      <c r="Q242">
        <v>5</v>
      </c>
      <c r="R242">
        <v>84</v>
      </c>
      <c r="S242">
        <v>5407531.5315315323</v>
      </c>
      <c r="T242">
        <v>3959058.5585585581</v>
      </c>
      <c r="U242">
        <v>759909.90990991099</v>
      </c>
      <c r="V242">
        <v>1522072.072072072</v>
      </c>
      <c r="W242">
        <v>984.72727272899999</v>
      </c>
      <c r="X242">
        <v>965.27272727100001</v>
      </c>
    </row>
    <row r="243" spans="1:24">
      <c r="A243" s="7" t="s">
        <v>988</v>
      </c>
      <c r="B243" s="13" t="s">
        <v>989</v>
      </c>
      <c r="C243">
        <v>244458319.24592057</v>
      </c>
      <c r="D243">
        <v>444838199.94644237</v>
      </c>
      <c r="E243">
        <v>3240990.9909909922</v>
      </c>
      <c r="F243">
        <v>4450000.0000000037</v>
      </c>
      <c r="G243">
        <v>119</v>
      </c>
      <c r="H243">
        <v>175</v>
      </c>
      <c r="I243">
        <v>11</v>
      </c>
      <c r="J243">
        <v>19</v>
      </c>
      <c r="K243">
        <v>1</v>
      </c>
      <c r="M243">
        <v>237</v>
      </c>
      <c r="N243">
        <v>471</v>
      </c>
      <c r="O243">
        <v>83160271.171171173</v>
      </c>
      <c r="P243">
        <v>119475855.85585585</v>
      </c>
      <c r="Q243">
        <v>907</v>
      </c>
      <c r="R243">
        <v>463</v>
      </c>
      <c r="S243">
        <v>114128280.18018019</v>
      </c>
      <c r="T243">
        <v>115336895.4954955</v>
      </c>
      <c r="U243">
        <v>91511041.441441447</v>
      </c>
      <c r="V243">
        <v>113833654.05405405</v>
      </c>
      <c r="W243">
        <v>9652.4090909129991</v>
      </c>
      <c r="X243">
        <v>9830.0909090880014</v>
      </c>
    </row>
    <row r="244" spans="1:24">
      <c r="A244" s="7" t="s">
        <v>990</v>
      </c>
      <c r="B244" s="13" t="s">
        <v>989</v>
      </c>
      <c r="C244">
        <v>207105686.194392</v>
      </c>
      <c r="D244">
        <v>350188047.64139378</v>
      </c>
      <c r="E244">
        <v>54654324.324324325</v>
      </c>
      <c r="F244">
        <v>121254117.11711712</v>
      </c>
      <c r="G244">
        <v>146</v>
      </c>
      <c r="H244">
        <v>98</v>
      </c>
      <c r="I244">
        <v>7</v>
      </c>
      <c r="J244">
        <v>9</v>
      </c>
      <c r="K244">
        <v>2</v>
      </c>
      <c r="M244">
        <v>260</v>
      </c>
      <c r="N244">
        <v>208</v>
      </c>
      <c r="O244">
        <v>88413603.603603601</v>
      </c>
      <c r="P244">
        <v>104424054.05405405</v>
      </c>
      <c r="Q244">
        <v>12</v>
      </c>
      <c r="R244">
        <v>235</v>
      </c>
      <c r="S244">
        <v>97014917.117117107</v>
      </c>
      <c r="T244">
        <v>102059438.73873875</v>
      </c>
      <c r="U244">
        <v>54004324.324324325</v>
      </c>
      <c r="V244">
        <v>95872972.972972974</v>
      </c>
      <c r="W244">
        <v>8119.8636363619999</v>
      </c>
      <c r="X244">
        <v>8061.2272727260006</v>
      </c>
    </row>
    <row r="245" spans="1:24">
      <c r="A245" s="7" t="s">
        <v>991</v>
      </c>
      <c r="B245" s="13" t="s">
        <v>983</v>
      </c>
      <c r="C245">
        <v>56762168.200327717</v>
      </c>
      <c r="D245">
        <v>67382113.056339115</v>
      </c>
      <c r="E245">
        <v>18918.918918919</v>
      </c>
      <c r="F245">
        <v>15315.315315316</v>
      </c>
      <c r="G245">
        <v>64</v>
      </c>
      <c r="H245">
        <v>27</v>
      </c>
      <c r="I245">
        <v>1</v>
      </c>
      <c r="J245">
        <v>1</v>
      </c>
      <c r="M245">
        <v>67</v>
      </c>
      <c r="N245">
        <v>44</v>
      </c>
      <c r="O245">
        <v>2226576.5765765803</v>
      </c>
      <c r="P245">
        <v>2536036.0360360369</v>
      </c>
      <c r="Q245">
        <v>5</v>
      </c>
      <c r="R245">
        <v>10</v>
      </c>
      <c r="S245">
        <v>20563958.558558561</v>
      </c>
      <c r="T245">
        <v>18822293.693693694</v>
      </c>
      <c r="U245">
        <v>1995675.675675679</v>
      </c>
      <c r="V245">
        <v>1665405.4054054061</v>
      </c>
      <c r="W245">
        <v>1982.3636363639998</v>
      </c>
      <c r="X245">
        <v>1782.000000004</v>
      </c>
    </row>
    <row r="246" spans="1:24">
      <c r="A246" s="7" t="s">
        <v>992</v>
      </c>
      <c r="B246" s="13" t="s">
        <v>993</v>
      </c>
      <c r="C246">
        <v>547940716.33112061</v>
      </c>
      <c r="D246">
        <v>603836710.7396028</v>
      </c>
      <c r="E246">
        <v>69172217.117117122</v>
      </c>
      <c r="F246">
        <v>31409460.360360365</v>
      </c>
      <c r="G246">
        <v>190</v>
      </c>
      <c r="H246">
        <v>218</v>
      </c>
      <c r="I246">
        <v>13</v>
      </c>
      <c r="J246">
        <v>15</v>
      </c>
      <c r="M246">
        <v>252</v>
      </c>
      <c r="N246">
        <v>329</v>
      </c>
      <c r="O246">
        <v>637835927.92792797</v>
      </c>
      <c r="P246">
        <v>623279185.58558559</v>
      </c>
      <c r="Q246">
        <v>343</v>
      </c>
      <c r="R246">
        <v>290</v>
      </c>
      <c r="S246">
        <v>174498658.55855852</v>
      </c>
      <c r="T246">
        <v>185113172.97297299</v>
      </c>
      <c r="U246">
        <v>575153317.11711717</v>
      </c>
      <c r="V246">
        <v>572704971.17117119</v>
      </c>
      <c r="W246">
        <v>26118.863636359001</v>
      </c>
      <c r="X246">
        <v>25940.454545455999</v>
      </c>
    </row>
    <row r="247" spans="1:24">
      <c r="A247" s="7" t="s">
        <v>994</v>
      </c>
      <c r="B247" s="13" t="s">
        <v>995</v>
      </c>
      <c r="C247">
        <v>79508426.914697215</v>
      </c>
      <c r="D247">
        <v>84454934.307376236</v>
      </c>
      <c r="E247">
        <v>40143434.234234229</v>
      </c>
      <c r="F247">
        <v>88229729.729729727</v>
      </c>
      <c r="G247">
        <v>4</v>
      </c>
      <c r="H247">
        <v>17</v>
      </c>
      <c r="I247">
        <v>0</v>
      </c>
      <c r="J247">
        <v>0</v>
      </c>
      <c r="M247">
        <v>5</v>
      </c>
      <c r="N247">
        <v>18</v>
      </c>
      <c r="O247">
        <v>11096756.756756758</v>
      </c>
      <c r="P247">
        <v>9610000</v>
      </c>
      <c r="Q247">
        <v>71</v>
      </c>
      <c r="R247">
        <v>31</v>
      </c>
      <c r="S247">
        <v>34419045.045045048</v>
      </c>
      <c r="T247">
        <v>35414018.018018022</v>
      </c>
      <c r="U247">
        <v>10536306.306306306</v>
      </c>
      <c r="V247">
        <v>8149459.4594594585</v>
      </c>
      <c r="W247">
        <v>1531.7727272729999</v>
      </c>
      <c r="X247">
        <v>1527.6818181819999</v>
      </c>
    </row>
    <row r="248" spans="1:24">
      <c r="A248" s="7" t="s">
        <v>79</v>
      </c>
      <c r="B248" s="13" t="s">
        <v>80</v>
      </c>
      <c r="C248">
        <v>61392970.292984098</v>
      </c>
      <c r="D248">
        <v>94373175.99108319</v>
      </c>
      <c r="E248">
        <v>658918.91891892406</v>
      </c>
      <c r="F248">
        <v>304954.95495495602</v>
      </c>
      <c r="G248">
        <v>39</v>
      </c>
      <c r="H248">
        <v>36</v>
      </c>
      <c r="I248">
        <v>9</v>
      </c>
      <c r="J248">
        <v>8</v>
      </c>
      <c r="M248">
        <v>68</v>
      </c>
      <c r="N248">
        <v>48</v>
      </c>
      <c r="O248">
        <v>122520360.36036035</v>
      </c>
      <c r="P248">
        <v>93038288.28828828</v>
      </c>
      <c r="Q248">
        <v>90</v>
      </c>
      <c r="R248">
        <v>270</v>
      </c>
      <c r="S248">
        <v>25381977.47747748</v>
      </c>
      <c r="T248">
        <v>31295292.792792793</v>
      </c>
      <c r="U248">
        <v>112357027.02702703</v>
      </c>
      <c r="V248">
        <v>64318108.108108103</v>
      </c>
      <c r="W248">
        <v>2357.5454545430002</v>
      </c>
      <c r="X248">
        <v>2496.2272727250001</v>
      </c>
    </row>
    <row r="249" spans="1:24">
      <c r="A249" s="7" t="s">
        <v>996</v>
      </c>
      <c r="B249" s="13" t="s">
        <v>997</v>
      </c>
      <c r="C249">
        <v>56398193.614549629</v>
      </c>
      <c r="D249">
        <v>62543385.601884566</v>
      </c>
      <c r="E249">
        <v>68018.018018018993</v>
      </c>
      <c r="F249">
        <v>394594.59459459601</v>
      </c>
      <c r="G249">
        <v>36</v>
      </c>
      <c r="H249">
        <v>20</v>
      </c>
      <c r="I249">
        <v>5</v>
      </c>
      <c r="J249">
        <v>3</v>
      </c>
      <c r="M249">
        <v>46</v>
      </c>
      <c r="N249">
        <v>41</v>
      </c>
      <c r="O249">
        <v>2720270.2702702689</v>
      </c>
      <c r="P249">
        <v>34448198.198198199</v>
      </c>
      <c r="Q249">
        <v>8</v>
      </c>
      <c r="R249">
        <v>33</v>
      </c>
      <c r="S249">
        <v>17499216.216216214</v>
      </c>
      <c r="T249">
        <v>17213256.756756756</v>
      </c>
      <c r="U249">
        <v>6743873.8738738718</v>
      </c>
      <c r="V249">
        <v>21997297.297297299</v>
      </c>
      <c r="W249">
        <v>2922.2727272689999</v>
      </c>
      <c r="X249">
        <v>2865.9090909080001</v>
      </c>
    </row>
    <row r="250" spans="1:24">
      <c r="A250" s="7" t="s">
        <v>998</v>
      </c>
      <c r="B250" s="13" t="s">
        <v>863</v>
      </c>
      <c r="C250">
        <v>19735411.381477568</v>
      </c>
      <c r="D250">
        <v>45335749.337194264</v>
      </c>
      <c r="E250">
        <v>275675.67567567597</v>
      </c>
      <c r="F250">
        <v>900.900900901</v>
      </c>
      <c r="G250">
        <v>10</v>
      </c>
      <c r="H250">
        <v>2</v>
      </c>
      <c r="I250">
        <v>0</v>
      </c>
      <c r="J250">
        <v>0</v>
      </c>
      <c r="M250">
        <v>23</v>
      </c>
      <c r="N250">
        <v>7</v>
      </c>
      <c r="O250">
        <v>17913513.513513513</v>
      </c>
      <c r="P250">
        <v>32740157.657657661</v>
      </c>
      <c r="Q250">
        <v>10</v>
      </c>
      <c r="R250">
        <v>7</v>
      </c>
      <c r="S250">
        <v>11988382.882882884</v>
      </c>
      <c r="T250">
        <v>11509243.243243244</v>
      </c>
      <c r="U250">
        <v>25554504.504504506</v>
      </c>
      <c r="V250">
        <v>31145495.495495494</v>
      </c>
      <c r="W250">
        <v>995.13636363199998</v>
      </c>
      <c r="X250">
        <v>962.40909090900004</v>
      </c>
    </row>
    <row r="251" spans="1:24">
      <c r="A251" s="7" t="s">
        <v>999</v>
      </c>
      <c r="B251" s="13" t="s">
        <v>1000</v>
      </c>
      <c r="C251">
        <v>700134286.92994535</v>
      </c>
      <c r="D251">
        <v>996395419.00192738</v>
      </c>
      <c r="E251">
        <v>36352027.027027026</v>
      </c>
      <c r="F251">
        <v>3460360.360360363</v>
      </c>
      <c r="G251">
        <v>976</v>
      </c>
      <c r="H251">
        <v>626</v>
      </c>
      <c r="I251">
        <v>17</v>
      </c>
      <c r="J251">
        <v>30</v>
      </c>
      <c r="K251">
        <v>11</v>
      </c>
      <c r="M251">
        <v>1672</v>
      </c>
      <c r="N251">
        <v>1210</v>
      </c>
      <c r="O251">
        <v>89408108.108108103</v>
      </c>
      <c r="P251">
        <v>102314144.14414413</v>
      </c>
      <c r="Q251">
        <v>298</v>
      </c>
      <c r="R251">
        <v>462</v>
      </c>
      <c r="S251">
        <v>318949301.8018018</v>
      </c>
      <c r="T251">
        <v>314424734.23423421</v>
      </c>
      <c r="U251">
        <v>36362972.972972974</v>
      </c>
      <c r="V251">
        <v>54488198.198198199</v>
      </c>
      <c r="W251">
        <v>37703.500000001004</v>
      </c>
      <c r="X251">
        <v>36625.954545446999</v>
      </c>
    </row>
    <row r="252" spans="1:24">
      <c r="A252" s="7" t="s">
        <v>1001</v>
      </c>
      <c r="B252" s="13" t="s">
        <v>1002</v>
      </c>
      <c r="C252">
        <v>215716840.5134033</v>
      </c>
      <c r="D252">
        <v>264343367.07716244</v>
      </c>
      <c r="E252">
        <v>169540513.51351351</v>
      </c>
      <c r="F252">
        <v>721621.62162162503</v>
      </c>
      <c r="G252">
        <v>84</v>
      </c>
      <c r="H252">
        <v>141</v>
      </c>
      <c r="I252">
        <v>5</v>
      </c>
      <c r="J252">
        <v>12</v>
      </c>
      <c r="K252">
        <v>2</v>
      </c>
      <c r="M252">
        <v>91</v>
      </c>
      <c r="N252">
        <v>176</v>
      </c>
      <c r="O252">
        <v>48144729.729729727</v>
      </c>
      <c r="P252">
        <v>66539639.639639638</v>
      </c>
      <c r="Q252">
        <v>144</v>
      </c>
      <c r="R252">
        <v>202</v>
      </c>
      <c r="S252">
        <v>80945769.369369358</v>
      </c>
      <c r="T252">
        <v>83989147.747747749</v>
      </c>
      <c r="U252">
        <v>52973239.639639646</v>
      </c>
      <c r="V252">
        <v>63001845.045045041</v>
      </c>
      <c r="W252">
        <v>5420.9545454589997</v>
      </c>
      <c r="X252">
        <v>5250.6818181870003</v>
      </c>
    </row>
    <row r="253" spans="1:24">
      <c r="A253" s="7" t="s">
        <v>1003</v>
      </c>
      <c r="B253" s="13" t="s">
        <v>1004</v>
      </c>
      <c r="C253">
        <v>201557262.33243132</v>
      </c>
      <c r="D253">
        <v>428915786.52319837</v>
      </c>
      <c r="E253">
        <v>268603838.73873878</v>
      </c>
      <c r="F253">
        <v>332525699.09909916</v>
      </c>
      <c r="G253">
        <v>164</v>
      </c>
      <c r="H253">
        <v>84</v>
      </c>
      <c r="I253">
        <v>36</v>
      </c>
      <c r="J253">
        <v>37</v>
      </c>
      <c r="M253">
        <v>630</v>
      </c>
      <c r="N253">
        <v>685</v>
      </c>
      <c r="O253">
        <v>93060540.540540546</v>
      </c>
      <c r="P253">
        <v>133079177.47747749</v>
      </c>
      <c r="Q253">
        <v>832</v>
      </c>
      <c r="R253">
        <v>862</v>
      </c>
      <c r="S253">
        <v>97674324.324324325</v>
      </c>
      <c r="T253">
        <v>96207908.108108103</v>
      </c>
      <c r="U253">
        <v>84153063.063063055</v>
      </c>
      <c r="V253">
        <v>127671304.5045045</v>
      </c>
      <c r="W253">
        <v>11190.954545452001</v>
      </c>
      <c r="X253">
        <v>11530.000000005</v>
      </c>
    </row>
    <row r="254" spans="1:24">
      <c r="A254" s="7" t="s">
        <v>1005</v>
      </c>
      <c r="B254" s="13" t="s">
        <v>1006</v>
      </c>
      <c r="C254">
        <v>145292575.24979016</v>
      </c>
      <c r="D254">
        <v>186118577.95059922</v>
      </c>
      <c r="E254">
        <v>60810.810810812</v>
      </c>
      <c r="F254">
        <v>15315.315315317001</v>
      </c>
      <c r="G254">
        <v>49</v>
      </c>
      <c r="H254">
        <v>30</v>
      </c>
      <c r="I254">
        <v>6</v>
      </c>
      <c r="J254">
        <v>2</v>
      </c>
      <c r="M254">
        <v>77</v>
      </c>
      <c r="N254">
        <v>48</v>
      </c>
      <c r="O254">
        <v>5016936.9369369354</v>
      </c>
      <c r="P254">
        <v>3067117.1171171181</v>
      </c>
      <c r="Q254">
        <v>118</v>
      </c>
      <c r="R254">
        <v>48</v>
      </c>
      <c r="S254">
        <v>59719878.378378376</v>
      </c>
      <c r="T254">
        <v>68493828.828828827</v>
      </c>
      <c r="U254">
        <v>4669279.2792792795</v>
      </c>
      <c r="V254">
        <v>3452072.072072071</v>
      </c>
      <c r="W254">
        <v>6619.9999999940001</v>
      </c>
      <c r="X254">
        <v>6754.3181818200001</v>
      </c>
    </row>
    <row r="255" spans="1:24">
      <c r="A255" s="7" t="s">
        <v>1007</v>
      </c>
      <c r="B255" s="13" t="s">
        <v>1008</v>
      </c>
      <c r="C255">
        <v>242318702.85517085</v>
      </c>
      <c r="D255">
        <v>325054448.04488152</v>
      </c>
      <c r="E255">
        <v>366666.66666666802</v>
      </c>
      <c r="F255">
        <v>729729.72972972901</v>
      </c>
      <c r="G255">
        <v>308</v>
      </c>
      <c r="H255">
        <v>97</v>
      </c>
      <c r="I255">
        <v>7</v>
      </c>
      <c r="J255">
        <v>5</v>
      </c>
      <c r="K255">
        <v>1</v>
      </c>
      <c r="M255">
        <v>480</v>
      </c>
      <c r="N255">
        <v>195</v>
      </c>
      <c r="O255">
        <v>196549549.54954955</v>
      </c>
      <c r="P255">
        <v>137450000</v>
      </c>
      <c r="Q255">
        <v>135</v>
      </c>
      <c r="R255">
        <v>124</v>
      </c>
      <c r="S255">
        <v>101531720.72072072</v>
      </c>
      <c r="T255">
        <v>102692259.45945947</v>
      </c>
      <c r="U255">
        <v>175503063.06306306</v>
      </c>
      <c r="V255">
        <v>90375945.945945933</v>
      </c>
      <c r="W255">
        <v>14903.136363632</v>
      </c>
      <c r="X255">
        <v>14755.590909099999</v>
      </c>
    </row>
    <row r="256" spans="1:24">
      <c r="A256" s="7" t="s">
        <v>1009</v>
      </c>
      <c r="B256" s="13" t="s">
        <v>803</v>
      </c>
      <c r="C256">
        <v>378452163.7360909</v>
      </c>
      <c r="D256">
        <v>415908822.66127133</v>
      </c>
      <c r="E256">
        <v>128693.693693696</v>
      </c>
      <c r="F256">
        <v>707207.20720721199</v>
      </c>
      <c r="G256">
        <v>219</v>
      </c>
      <c r="H256">
        <v>177</v>
      </c>
      <c r="I256">
        <v>12</v>
      </c>
      <c r="J256">
        <v>10</v>
      </c>
      <c r="M256">
        <v>286</v>
      </c>
      <c r="N256">
        <v>188</v>
      </c>
      <c r="O256">
        <v>8937702.7027027048</v>
      </c>
      <c r="P256">
        <v>8169369.369369369</v>
      </c>
      <c r="Q256">
        <v>58</v>
      </c>
      <c r="R256">
        <v>62</v>
      </c>
      <c r="S256">
        <v>38307124.324324325</v>
      </c>
      <c r="T256">
        <v>38543201.801801801</v>
      </c>
      <c r="U256">
        <v>9271261.261261262</v>
      </c>
      <c r="V256">
        <v>7415765.7657657694</v>
      </c>
      <c r="W256">
        <v>8971.8181818129997</v>
      </c>
      <c r="X256">
        <v>8766.499999994001</v>
      </c>
    </row>
    <row r="257" spans="1:24">
      <c r="A257" s="7" t="s">
        <v>1010</v>
      </c>
      <c r="B257" s="13" t="s">
        <v>1011</v>
      </c>
      <c r="C257">
        <v>371928916.85571855</v>
      </c>
      <c r="D257">
        <v>436820518.18997824</v>
      </c>
      <c r="E257">
        <v>7475998.1981982002</v>
      </c>
      <c r="F257">
        <v>7893693.6936936947</v>
      </c>
      <c r="G257">
        <v>88</v>
      </c>
      <c r="H257">
        <v>203</v>
      </c>
      <c r="I257">
        <v>12</v>
      </c>
      <c r="J257">
        <v>15</v>
      </c>
      <c r="K257">
        <v>2</v>
      </c>
      <c r="M257">
        <v>97</v>
      </c>
      <c r="N257">
        <v>290</v>
      </c>
      <c r="O257">
        <v>35918864.864864863</v>
      </c>
      <c r="P257">
        <v>102180810.8108108</v>
      </c>
      <c r="Q257">
        <v>40</v>
      </c>
      <c r="R257">
        <v>321</v>
      </c>
      <c r="S257">
        <v>118371216.21621622</v>
      </c>
      <c r="T257">
        <v>119004810.8108108</v>
      </c>
      <c r="U257">
        <v>36467747.747747742</v>
      </c>
      <c r="V257">
        <v>100335625.22522521</v>
      </c>
      <c r="W257">
        <v>8077.1818181799999</v>
      </c>
      <c r="X257">
        <v>7726.6363636360002</v>
      </c>
    </row>
    <row r="258" spans="1:24">
      <c r="A258" s="7" t="s">
        <v>1012</v>
      </c>
      <c r="B258" s="13" t="s">
        <v>1011</v>
      </c>
      <c r="C258">
        <v>175919690.07576254</v>
      </c>
      <c r="D258">
        <v>296197906.47917956</v>
      </c>
      <c r="E258">
        <v>23175.675675676001</v>
      </c>
      <c r="F258">
        <v>206306.30630630601</v>
      </c>
      <c r="G258">
        <v>26</v>
      </c>
      <c r="H258">
        <v>41</v>
      </c>
      <c r="I258">
        <v>0</v>
      </c>
      <c r="J258">
        <v>0</v>
      </c>
      <c r="K258">
        <v>2</v>
      </c>
      <c r="M258">
        <v>34</v>
      </c>
      <c r="N258">
        <v>64</v>
      </c>
      <c r="O258">
        <v>7005855.8558558561</v>
      </c>
      <c r="P258">
        <v>3286441.44144144</v>
      </c>
      <c r="S258">
        <v>81578612.612612605</v>
      </c>
      <c r="T258">
        <v>81604594.594594598</v>
      </c>
      <c r="U258">
        <v>7137837.8378378367</v>
      </c>
      <c r="V258">
        <v>5444054.0540540535</v>
      </c>
      <c r="W258">
        <v>4537.1363636360002</v>
      </c>
      <c r="X258">
        <v>4515.1363636340002</v>
      </c>
    </row>
    <row r="259" spans="1:24">
      <c r="A259" s="7" t="s">
        <v>81</v>
      </c>
      <c r="B259" s="13" t="s">
        <v>82</v>
      </c>
      <c r="C259">
        <v>2315794.802543846</v>
      </c>
      <c r="D259">
        <v>3535394.901902331</v>
      </c>
      <c r="E259">
        <v>19725000</v>
      </c>
      <c r="H259">
        <v>2</v>
      </c>
      <c r="N259">
        <v>3</v>
      </c>
      <c r="O259">
        <v>1228378.378378378</v>
      </c>
      <c r="P259">
        <v>298648.64864864899</v>
      </c>
      <c r="S259">
        <v>154774.774774775</v>
      </c>
      <c r="T259">
        <v>1002432.432432432</v>
      </c>
      <c r="W259">
        <v>73.272727270000004</v>
      </c>
      <c r="X259">
        <v>157.68181817600001</v>
      </c>
    </row>
    <row r="260" spans="1:24">
      <c r="A260" s="7" t="s">
        <v>1013</v>
      </c>
      <c r="B260" s="13" t="s">
        <v>1014</v>
      </c>
      <c r="C260">
        <v>7528874766.6083269</v>
      </c>
      <c r="D260">
        <v>9664877536.88307</v>
      </c>
      <c r="E260">
        <v>299755517.11711711</v>
      </c>
      <c r="F260">
        <v>14248198.198198235</v>
      </c>
      <c r="G260">
        <v>1521</v>
      </c>
      <c r="H260">
        <v>1726</v>
      </c>
      <c r="I260">
        <v>87</v>
      </c>
      <c r="J260">
        <v>112</v>
      </c>
      <c r="K260">
        <v>14</v>
      </c>
      <c r="M260">
        <v>2343</v>
      </c>
      <c r="N260">
        <v>2704</v>
      </c>
      <c r="O260">
        <v>330362288.2882883</v>
      </c>
      <c r="P260">
        <v>272060495.4954955</v>
      </c>
      <c r="Q260">
        <v>1951</v>
      </c>
      <c r="R260">
        <v>2760</v>
      </c>
      <c r="S260">
        <v>529255498.1981982</v>
      </c>
      <c r="T260">
        <v>515970728.82882887</v>
      </c>
      <c r="U260">
        <v>176533603.60360357</v>
      </c>
      <c r="V260">
        <v>188090675.67567566</v>
      </c>
      <c r="W260">
        <v>125680.63636366199</v>
      </c>
      <c r="X260">
        <v>124735.409090913</v>
      </c>
    </row>
    <row r="261" spans="1:24">
      <c r="A261" s="7" t="s">
        <v>1015</v>
      </c>
      <c r="B261" s="13" t="s">
        <v>1016</v>
      </c>
      <c r="C261">
        <v>133597398.82153897</v>
      </c>
      <c r="D261">
        <v>157688849.91868728</v>
      </c>
      <c r="E261">
        <v>1517117.117117116</v>
      </c>
      <c r="F261">
        <v>1370270.2702702701</v>
      </c>
      <c r="G261">
        <v>22</v>
      </c>
      <c r="H261">
        <v>30</v>
      </c>
      <c r="I261">
        <v>0</v>
      </c>
      <c r="J261">
        <v>2</v>
      </c>
      <c r="M261">
        <v>26</v>
      </c>
      <c r="N261">
        <v>36</v>
      </c>
      <c r="O261">
        <v>4553153.1531531522</v>
      </c>
      <c r="P261">
        <v>4679459.4594594594</v>
      </c>
      <c r="R261">
        <v>23</v>
      </c>
      <c r="S261">
        <v>37326018.018018015</v>
      </c>
      <c r="T261">
        <v>40442250.45045045</v>
      </c>
      <c r="U261">
        <v>4253333.333333333</v>
      </c>
      <c r="V261">
        <v>3925675.6756756743</v>
      </c>
      <c r="W261">
        <v>3635.7272727290001</v>
      </c>
      <c r="X261">
        <v>3435.4090909070001</v>
      </c>
    </row>
    <row r="262" spans="1:24">
      <c r="A262" s="7" t="s">
        <v>1017</v>
      </c>
      <c r="B262" s="13" t="s">
        <v>869</v>
      </c>
      <c r="C262">
        <v>17750875.378306333</v>
      </c>
      <c r="D262">
        <v>51810066.510337926</v>
      </c>
      <c r="E262">
        <v>9459.4594594589998</v>
      </c>
      <c r="F262">
        <v>10810.810810812</v>
      </c>
      <c r="G262">
        <v>4</v>
      </c>
      <c r="H262">
        <v>2</v>
      </c>
      <c r="I262">
        <v>1</v>
      </c>
      <c r="J262">
        <v>1</v>
      </c>
      <c r="M262">
        <v>7</v>
      </c>
      <c r="N262">
        <v>6</v>
      </c>
      <c r="O262">
        <v>1135585.5855855849</v>
      </c>
      <c r="P262">
        <v>1416216.2162162159</v>
      </c>
      <c r="Q262">
        <v>5</v>
      </c>
      <c r="S262">
        <v>14779148.648648649</v>
      </c>
      <c r="T262">
        <v>16527358.558558559</v>
      </c>
      <c r="U262">
        <v>617567.56756756699</v>
      </c>
      <c r="V262">
        <v>1482792.7927927929</v>
      </c>
      <c r="W262">
        <v>1156.8181818200001</v>
      </c>
      <c r="X262">
        <v>1252.499999999</v>
      </c>
    </row>
    <row r="263" spans="1:24">
      <c r="A263" s="7" t="s">
        <v>1018</v>
      </c>
      <c r="B263" s="13" t="s">
        <v>1019</v>
      </c>
      <c r="C263">
        <v>55821962.501493722</v>
      </c>
      <c r="D263">
        <v>285793004.23547029</v>
      </c>
      <c r="E263">
        <v>1965633.333333334</v>
      </c>
      <c r="F263">
        <v>2868973472.9729729</v>
      </c>
      <c r="G263">
        <v>33</v>
      </c>
      <c r="H263">
        <v>44</v>
      </c>
      <c r="I263">
        <v>8</v>
      </c>
      <c r="J263">
        <v>13</v>
      </c>
      <c r="K263">
        <v>1</v>
      </c>
      <c r="M263">
        <v>179</v>
      </c>
      <c r="N263">
        <v>223</v>
      </c>
      <c r="O263">
        <v>46446396.396396399</v>
      </c>
      <c r="P263">
        <v>48948472.972972974</v>
      </c>
      <c r="Q263">
        <v>45</v>
      </c>
      <c r="R263">
        <v>189</v>
      </c>
      <c r="S263">
        <v>103433207.2072072</v>
      </c>
      <c r="T263">
        <v>102591828.82882883</v>
      </c>
      <c r="U263">
        <v>45194864.864864871</v>
      </c>
      <c r="V263">
        <v>44807207.20720721</v>
      </c>
      <c r="W263">
        <v>8025.363636352</v>
      </c>
      <c r="X263">
        <v>8247.8181818109988</v>
      </c>
    </row>
    <row r="264" spans="1:24">
      <c r="A264" s="7" t="s">
        <v>1020</v>
      </c>
      <c r="B264" s="13" t="s">
        <v>1021</v>
      </c>
      <c r="C264">
        <v>67038869.32355421</v>
      </c>
      <c r="D264">
        <v>266512884.46132264</v>
      </c>
      <c r="E264">
        <v>12364752.252252253</v>
      </c>
      <c r="F264">
        <v>1166666.6666666679</v>
      </c>
      <c r="G264">
        <v>27</v>
      </c>
      <c r="H264">
        <v>55</v>
      </c>
      <c r="I264">
        <v>8</v>
      </c>
      <c r="J264">
        <v>5</v>
      </c>
      <c r="K264">
        <v>5</v>
      </c>
      <c r="M264">
        <v>112</v>
      </c>
      <c r="N264">
        <v>224</v>
      </c>
      <c r="O264">
        <v>13776134.234234232</v>
      </c>
      <c r="P264">
        <v>20006396.396396395</v>
      </c>
      <c r="Q264">
        <v>36</v>
      </c>
      <c r="R264">
        <v>41</v>
      </c>
      <c r="S264">
        <v>78686509.009009019</v>
      </c>
      <c r="T264">
        <v>78350193.693693697</v>
      </c>
      <c r="U264">
        <v>13643333.333333334</v>
      </c>
      <c r="V264">
        <v>20300270.270270269</v>
      </c>
      <c r="W264">
        <v>5560.2727272739994</v>
      </c>
      <c r="X264">
        <v>5920.3636363539999</v>
      </c>
    </row>
    <row r="265" spans="1:24">
      <c r="A265" s="7" t="s">
        <v>1022</v>
      </c>
      <c r="B265" s="13" t="s">
        <v>715</v>
      </c>
      <c r="C265">
        <v>18345062.749551333</v>
      </c>
      <c r="D265">
        <v>24482161.775400341</v>
      </c>
      <c r="F265">
        <v>900.900900901</v>
      </c>
      <c r="G265">
        <v>8</v>
      </c>
      <c r="H265">
        <v>9</v>
      </c>
      <c r="J265">
        <v>0</v>
      </c>
      <c r="M265">
        <v>11</v>
      </c>
      <c r="N265">
        <v>14</v>
      </c>
      <c r="P265">
        <v>900.900900901</v>
      </c>
      <c r="S265">
        <v>4060486.4864864862</v>
      </c>
      <c r="T265">
        <v>4713405.405405405</v>
      </c>
      <c r="V265">
        <v>16216.216216216</v>
      </c>
      <c r="W265">
        <v>382.27272727399998</v>
      </c>
      <c r="X265">
        <v>381.36363636300001</v>
      </c>
    </row>
    <row r="266" spans="1:24">
      <c r="A266" s="7" t="s">
        <v>1023</v>
      </c>
      <c r="B266" s="13" t="s">
        <v>715</v>
      </c>
      <c r="C266">
        <v>102767742.14662726</v>
      </c>
      <c r="D266">
        <v>193988740.08974913</v>
      </c>
      <c r="E266">
        <v>31080685.585585587</v>
      </c>
      <c r="F266">
        <v>27458612.612612616</v>
      </c>
      <c r="G266">
        <v>58</v>
      </c>
      <c r="H266">
        <v>77</v>
      </c>
      <c r="I266">
        <v>5</v>
      </c>
      <c r="J266">
        <v>7</v>
      </c>
      <c r="K266">
        <v>1</v>
      </c>
      <c r="M266">
        <v>252</v>
      </c>
      <c r="N266">
        <v>149</v>
      </c>
      <c r="O266">
        <v>35819639.639639646</v>
      </c>
      <c r="P266">
        <v>23412612.612612613</v>
      </c>
      <c r="Q266">
        <v>92</v>
      </c>
      <c r="R266">
        <v>77</v>
      </c>
      <c r="S266">
        <v>37623876.576576576</v>
      </c>
      <c r="T266">
        <v>36309198.198198199</v>
      </c>
      <c r="U266">
        <v>25220720.720720723</v>
      </c>
      <c r="V266">
        <v>19244504.504504502</v>
      </c>
      <c r="W266">
        <v>3038.4545454569998</v>
      </c>
      <c r="X266">
        <v>3095.6818181809999</v>
      </c>
    </row>
    <row r="267" spans="1:24">
      <c r="A267" s="7" t="s">
        <v>1024</v>
      </c>
      <c r="B267" s="13" t="s">
        <v>1025</v>
      </c>
      <c r="C267">
        <v>199873948.18944606</v>
      </c>
      <c r="D267">
        <v>238383701.42012814</v>
      </c>
      <c r="E267">
        <v>56088181.081081085</v>
      </c>
      <c r="F267">
        <v>35820148.648648649</v>
      </c>
      <c r="G267">
        <v>136</v>
      </c>
      <c r="H267">
        <v>144</v>
      </c>
      <c r="I267">
        <v>10</v>
      </c>
      <c r="J267">
        <v>2</v>
      </c>
      <c r="M267">
        <v>158</v>
      </c>
      <c r="N267">
        <v>189</v>
      </c>
      <c r="O267">
        <v>1218996990.9909911</v>
      </c>
      <c r="P267">
        <v>1283105704.5045044</v>
      </c>
      <c r="Q267">
        <v>116</v>
      </c>
      <c r="R267">
        <v>164</v>
      </c>
      <c r="S267">
        <v>120851097.2972973</v>
      </c>
      <c r="T267">
        <v>126989306.3063063</v>
      </c>
      <c r="U267">
        <v>2079764144.1441443</v>
      </c>
      <c r="V267">
        <v>1658933099.0990992</v>
      </c>
      <c r="W267">
        <v>7344.0909090949999</v>
      </c>
      <c r="X267">
        <v>7419.0000000069995</v>
      </c>
    </row>
    <row r="268" spans="1:24">
      <c r="A268" s="7" t="s">
        <v>1026</v>
      </c>
      <c r="B268" s="13" t="s">
        <v>1025</v>
      </c>
      <c r="C268">
        <v>466095693.98458761</v>
      </c>
      <c r="D268">
        <v>617627735.4302578</v>
      </c>
      <c r="E268">
        <v>3454584146.8468466</v>
      </c>
      <c r="F268">
        <v>28419338.738738753</v>
      </c>
      <c r="G268">
        <v>436</v>
      </c>
      <c r="H268">
        <v>317</v>
      </c>
      <c r="I268">
        <v>32</v>
      </c>
      <c r="J268">
        <v>24</v>
      </c>
      <c r="K268">
        <v>8</v>
      </c>
      <c r="M268">
        <v>614</v>
      </c>
      <c r="N268">
        <v>441</v>
      </c>
      <c r="O268">
        <v>1150095486.4864864</v>
      </c>
      <c r="P268">
        <v>149222342.34234235</v>
      </c>
      <c r="Q268">
        <v>555</v>
      </c>
      <c r="R268">
        <v>277</v>
      </c>
      <c r="S268">
        <v>259225214.41441441</v>
      </c>
      <c r="T268">
        <v>266350387.38738739</v>
      </c>
      <c r="U268">
        <v>552711666.66666663</v>
      </c>
      <c r="V268">
        <v>149629729.72972974</v>
      </c>
      <c r="W268">
        <v>16041.454545462</v>
      </c>
      <c r="X268">
        <v>16520.863636359001</v>
      </c>
    </row>
    <row r="269" spans="1:24">
      <c r="A269" s="7" t="s">
        <v>1027</v>
      </c>
      <c r="B269" s="13" t="s">
        <v>1028</v>
      </c>
      <c r="C269">
        <v>72905379.332348943</v>
      </c>
      <c r="D269">
        <v>162293544.88127753</v>
      </c>
      <c r="E269">
        <v>7136745.9459459456</v>
      </c>
      <c r="F269">
        <v>161918453.15315315</v>
      </c>
      <c r="G269">
        <v>20</v>
      </c>
      <c r="H269">
        <v>57</v>
      </c>
      <c r="I269">
        <v>4</v>
      </c>
      <c r="J269">
        <v>8</v>
      </c>
      <c r="M269">
        <v>124</v>
      </c>
      <c r="N269">
        <v>143</v>
      </c>
      <c r="O269">
        <v>63793468.468468465</v>
      </c>
      <c r="P269">
        <v>9452702.7027026992</v>
      </c>
      <c r="Q269">
        <v>106</v>
      </c>
      <c r="R269">
        <v>320</v>
      </c>
      <c r="S269">
        <v>67939346.846846849</v>
      </c>
      <c r="T269">
        <v>70348950.45045045</v>
      </c>
      <c r="U269">
        <v>34307567.567567572</v>
      </c>
      <c r="V269">
        <v>9298918.9189189188</v>
      </c>
      <c r="W269">
        <v>4284.9545454439995</v>
      </c>
      <c r="X269">
        <v>4330.1363636329997</v>
      </c>
    </row>
    <row r="270" spans="1:24">
      <c r="A270" s="7" t="s">
        <v>1029</v>
      </c>
      <c r="B270" s="13" t="s">
        <v>1030</v>
      </c>
      <c r="C270">
        <v>92743144.164890423</v>
      </c>
      <c r="D270">
        <v>109274177.54366478</v>
      </c>
      <c r="E270">
        <v>336846.84684684698</v>
      </c>
      <c r="F270">
        <v>518918.91891891899</v>
      </c>
      <c r="G270">
        <v>33</v>
      </c>
      <c r="H270">
        <v>51</v>
      </c>
      <c r="I270">
        <v>1</v>
      </c>
      <c r="J270">
        <v>3</v>
      </c>
      <c r="M270">
        <v>43</v>
      </c>
      <c r="N270">
        <v>64</v>
      </c>
      <c r="O270">
        <v>9772432.4324324317</v>
      </c>
      <c r="P270">
        <v>11681981.981981982</v>
      </c>
      <c r="Q270">
        <v>11</v>
      </c>
      <c r="R270">
        <v>35</v>
      </c>
      <c r="S270">
        <v>34835810.810810812</v>
      </c>
      <c r="T270">
        <v>35578166.666666664</v>
      </c>
      <c r="U270">
        <v>10584504.504504504</v>
      </c>
      <c r="V270">
        <v>10213963.963963965</v>
      </c>
      <c r="W270">
        <v>2539.4545454519998</v>
      </c>
      <c r="X270">
        <v>2568.500000002</v>
      </c>
    </row>
    <row r="271" spans="1:24">
      <c r="A271" s="7" t="s">
        <v>1031</v>
      </c>
      <c r="B271" s="13" t="s">
        <v>1030</v>
      </c>
      <c r="C271">
        <v>79557339.760470882</v>
      </c>
      <c r="D271">
        <v>105714150.28550273</v>
      </c>
      <c r="E271">
        <v>832837.83783783996</v>
      </c>
      <c r="F271">
        <v>495495.495495499</v>
      </c>
      <c r="G271">
        <v>39</v>
      </c>
      <c r="H271">
        <v>75</v>
      </c>
      <c r="I271">
        <v>6</v>
      </c>
      <c r="J271">
        <v>12</v>
      </c>
      <c r="M271">
        <v>77</v>
      </c>
      <c r="N271">
        <v>157</v>
      </c>
      <c r="O271">
        <v>23588693.693693694</v>
      </c>
      <c r="P271">
        <v>42932252.252252251</v>
      </c>
      <c r="Q271">
        <v>14</v>
      </c>
      <c r="R271">
        <v>153</v>
      </c>
      <c r="S271">
        <v>33978265.765765771</v>
      </c>
      <c r="T271">
        <v>35026698.198198199</v>
      </c>
      <c r="U271">
        <v>28518288.288288288</v>
      </c>
      <c r="V271">
        <v>39850000</v>
      </c>
      <c r="W271">
        <v>2574.2727272719999</v>
      </c>
      <c r="X271">
        <v>2657.999999999</v>
      </c>
    </row>
    <row r="272" spans="1:24">
      <c r="A272" s="7" t="s">
        <v>1032</v>
      </c>
      <c r="B272" s="13" t="s">
        <v>1033</v>
      </c>
      <c r="C272">
        <v>317275987.17475832</v>
      </c>
      <c r="D272">
        <v>486422072.24344015</v>
      </c>
      <c r="E272">
        <v>2160386.486486488</v>
      </c>
      <c r="F272">
        <v>2240540.540540542</v>
      </c>
      <c r="G272">
        <v>51</v>
      </c>
      <c r="H272">
        <v>64</v>
      </c>
      <c r="I272">
        <v>10</v>
      </c>
      <c r="J272">
        <v>5</v>
      </c>
      <c r="K272">
        <v>1</v>
      </c>
      <c r="M272">
        <v>78</v>
      </c>
      <c r="N272">
        <v>93</v>
      </c>
      <c r="O272">
        <v>292364868.46846849</v>
      </c>
      <c r="P272">
        <v>118750585.58558559</v>
      </c>
      <c r="Q272">
        <v>7</v>
      </c>
      <c r="R272">
        <v>175</v>
      </c>
      <c r="S272">
        <v>135825175.67567569</v>
      </c>
      <c r="T272">
        <v>133622414.41441441</v>
      </c>
      <c r="U272">
        <v>197907207.20720723</v>
      </c>
      <c r="V272">
        <v>160398147.74774775</v>
      </c>
      <c r="W272">
        <v>7495.9999999970005</v>
      </c>
      <c r="X272">
        <v>7566.3181818169996</v>
      </c>
    </row>
    <row r="273" spans="1:24">
      <c r="A273" s="7" t="s">
        <v>83</v>
      </c>
      <c r="B273" s="13" t="s">
        <v>1034</v>
      </c>
      <c r="C273">
        <v>172234430.05552241</v>
      </c>
      <c r="D273">
        <v>202554570.23060358</v>
      </c>
      <c r="E273">
        <v>61732432.432432435</v>
      </c>
      <c r="F273">
        <v>552027.02702702896</v>
      </c>
      <c r="G273">
        <v>31</v>
      </c>
      <c r="H273">
        <v>20</v>
      </c>
      <c r="I273">
        <v>2</v>
      </c>
      <c r="J273">
        <v>1</v>
      </c>
      <c r="M273">
        <v>44</v>
      </c>
      <c r="N273">
        <v>58</v>
      </c>
      <c r="O273">
        <v>17144144.14414414</v>
      </c>
      <c r="P273">
        <v>17883423.423423421</v>
      </c>
      <c r="Q273">
        <v>200</v>
      </c>
      <c r="R273">
        <v>182</v>
      </c>
      <c r="S273">
        <v>64060698.198198199</v>
      </c>
      <c r="T273">
        <v>68282481.981981978</v>
      </c>
      <c r="U273">
        <v>16262252.252252251</v>
      </c>
      <c r="V273">
        <v>15216666.666666668</v>
      </c>
      <c r="W273">
        <v>3883.0454545450002</v>
      </c>
      <c r="X273">
        <v>3867.0909090939999</v>
      </c>
    </row>
    <row r="274" spans="1:24">
      <c r="A274" s="7" t="s">
        <v>1035</v>
      </c>
      <c r="B274" s="13" t="s">
        <v>1036</v>
      </c>
      <c r="C274">
        <v>156302020.46767932</v>
      </c>
      <c r="D274">
        <v>186289643.38091668</v>
      </c>
      <c r="E274">
        <v>226126.126126127</v>
      </c>
      <c r="F274">
        <v>189189.18918919301</v>
      </c>
      <c r="G274">
        <v>21</v>
      </c>
      <c r="H274">
        <v>19</v>
      </c>
      <c r="I274">
        <v>2</v>
      </c>
      <c r="J274">
        <v>2</v>
      </c>
      <c r="K274">
        <v>1</v>
      </c>
      <c r="M274">
        <v>24</v>
      </c>
      <c r="N274">
        <v>28</v>
      </c>
      <c r="O274">
        <v>1400900.9009009011</v>
      </c>
      <c r="P274">
        <v>7348216.2162162159</v>
      </c>
      <c r="Q274">
        <v>19</v>
      </c>
      <c r="R274">
        <v>39</v>
      </c>
      <c r="S274">
        <v>93585135.135135129</v>
      </c>
      <c r="T274">
        <v>96711040.540540546</v>
      </c>
      <c r="U274">
        <v>1124324.3243243259</v>
      </c>
      <c r="V274">
        <v>5095585.5855855821</v>
      </c>
      <c r="W274">
        <v>2839.0454545399998</v>
      </c>
      <c r="X274">
        <v>2877.5909090929999</v>
      </c>
    </row>
    <row r="275" spans="1:24">
      <c r="A275" s="7" t="s">
        <v>84</v>
      </c>
      <c r="B275" s="13" t="s">
        <v>1037</v>
      </c>
      <c r="C275">
        <v>42373595.974138178</v>
      </c>
      <c r="D275">
        <v>87970609.401843667</v>
      </c>
      <c r="E275">
        <v>121441.441441442</v>
      </c>
      <c r="F275">
        <v>63063.063063062997</v>
      </c>
      <c r="G275">
        <v>79</v>
      </c>
      <c r="H275">
        <v>32</v>
      </c>
      <c r="I275">
        <v>7</v>
      </c>
      <c r="J275">
        <v>2</v>
      </c>
      <c r="K275">
        <v>1</v>
      </c>
      <c r="M275">
        <v>92</v>
      </c>
      <c r="N275">
        <v>103</v>
      </c>
      <c r="O275">
        <v>11861081.081081081</v>
      </c>
      <c r="P275">
        <v>12658738.738738738</v>
      </c>
      <c r="Q275">
        <v>79</v>
      </c>
      <c r="R275">
        <v>117</v>
      </c>
      <c r="S275">
        <v>45369837.837837838</v>
      </c>
      <c r="T275">
        <v>49635581.081081085</v>
      </c>
      <c r="U275">
        <v>11980720.720720718</v>
      </c>
      <c r="V275">
        <v>12427207.207207207</v>
      </c>
      <c r="W275">
        <v>2264.9545454509998</v>
      </c>
      <c r="X275">
        <v>2324.7727272729999</v>
      </c>
    </row>
    <row r="276" spans="1:24">
      <c r="A276" s="7" t="s">
        <v>1038</v>
      </c>
      <c r="B276" s="13" t="s">
        <v>1039</v>
      </c>
      <c r="C276">
        <v>252715037.93362454</v>
      </c>
      <c r="D276">
        <v>465595131.99788988</v>
      </c>
      <c r="E276">
        <v>54491681.981981978</v>
      </c>
      <c r="F276">
        <v>51597563.06306307</v>
      </c>
      <c r="G276">
        <v>66</v>
      </c>
      <c r="H276">
        <v>63</v>
      </c>
      <c r="I276">
        <v>2</v>
      </c>
      <c r="J276">
        <v>5</v>
      </c>
      <c r="K276">
        <v>2</v>
      </c>
      <c r="M276">
        <v>104</v>
      </c>
      <c r="N276">
        <v>132</v>
      </c>
      <c r="O276">
        <v>46839459.459459461</v>
      </c>
      <c r="P276">
        <v>32357253.153153151</v>
      </c>
      <c r="Q276">
        <v>4</v>
      </c>
      <c r="R276">
        <v>208</v>
      </c>
      <c r="S276">
        <v>106870783.78378379</v>
      </c>
      <c r="T276">
        <v>107292592.7927928</v>
      </c>
      <c r="U276">
        <v>47209819.819819823</v>
      </c>
      <c r="V276">
        <v>29623423.423423421</v>
      </c>
      <c r="W276">
        <v>9784.590909090999</v>
      </c>
      <c r="X276">
        <v>10216.136363629001</v>
      </c>
    </row>
    <row r="277" spans="1:24">
      <c r="A277" s="7" t="s">
        <v>1040</v>
      </c>
      <c r="B277" s="13" t="s">
        <v>1041</v>
      </c>
      <c r="C277">
        <v>1150708038.9815421</v>
      </c>
      <c r="D277">
        <v>1756544948.8953788</v>
      </c>
      <c r="E277">
        <v>2657207.2072072099</v>
      </c>
      <c r="F277">
        <v>537837.83783783996</v>
      </c>
      <c r="G277">
        <v>808</v>
      </c>
      <c r="H277">
        <v>270</v>
      </c>
      <c r="I277">
        <v>12</v>
      </c>
      <c r="J277">
        <v>8</v>
      </c>
      <c r="M277">
        <v>1269</v>
      </c>
      <c r="N277">
        <v>563</v>
      </c>
      <c r="O277">
        <v>19337027.027027022</v>
      </c>
      <c r="P277">
        <v>34431531.531531528</v>
      </c>
      <c r="Q277">
        <v>166</v>
      </c>
      <c r="R277">
        <v>250</v>
      </c>
      <c r="S277">
        <v>499720310.8108108</v>
      </c>
      <c r="T277">
        <v>472975355.85585582</v>
      </c>
      <c r="U277">
        <v>17000090.090090092</v>
      </c>
      <c r="V277">
        <v>29164594.59459459</v>
      </c>
      <c r="W277">
        <v>53958.363636367998</v>
      </c>
      <c r="X277">
        <v>52949.909090917005</v>
      </c>
    </row>
    <row r="278" spans="1:24">
      <c r="A278" s="7" t="s">
        <v>1042</v>
      </c>
      <c r="B278" s="13" t="s">
        <v>1043</v>
      </c>
      <c r="C278">
        <v>39078011.539664865</v>
      </c>
      <c r="D278">
        <v>70106180.227651745</v>
      </c>
      <c r="E278">
        <v>21318693.693693697</v>
      </c>
      <c r="F278">
        <v>2346846.8468468469</v>
      </c>
      <c r="G278">
        <v>17</v>
      </c>
      <c r="H278">
        <v>13</v>
      </c>
      <c r="I278">
        <v>3</v>
      </c>
      <c r="J278">
        <v>2</v>
      </c>
      <c r="M278">
        <v>20</v>
      </c>
      <c r="N278">
        <v>17</v>
      </c>
      <c r="O278">
        <v>8489909.9099099096</v>
      </c>
      <c r="P278">
        <v>8877252.2522522509</v>
      </c>
      <c r="Q278">
        <v>11</v>
      </c>
      <c r="R278">
        <v>2</v>
      </c>
      <c r="S278">
        <v>34316693.69369369</v>
      </c>
      <c r="T278">
        <v>37261113.513513513</v>
      </c>
      <c r="U278">
        <v>7945495.4954954954</v>
      </c>
      <c r="V278">
        <v>8046036.036036035</v>
      </c>
      <c r="W278">
        <v>1407.636363632</v>
      </c>
      <c r="X278">
        <v>1392.8181818200001</v>
      </c>
    </row>
    <row r="279" spans="1:24">
      <c r="A279" s="7" t="s">
        <v>1044</v>
      </c>
      <c r="B279" s="13" t="s">
        <v>1043</v>
      </c>
      <c r="C279">
        <v>11948724.664701512</v>
      </c>
      <c r="D279">
        <v>20625590.633074775</v>
      </c>
      <c r="E279">
        <v>2702.7027027029999</v>
      </c>
      <c r="F279">
        <v>6306.3063063070003</v>
      </c>
      <c r="G279">
        <v>3</v>
      </c>
      <c r="H279">
        <v>9</v>
      </c>
      <c r="I279">
        <v>0</v>
      </c>
      <c r="J279">
        <v>0</v>
      </c>
      <c r="M279">
        <v>4</v>
      </c>
      <c r="N279">
        <v>12</v>
      </c>
      <c r="O279">
        <v>1887927.927927928</v>
      </c>
      <c r="P279">
        <v>4740067.5675675664</v>
      </c>
      <c r="S279">
        <v>6417340.5405405406</v>
      </c>
      <c r="T279">
        <v>7217855.8558558561</v>
      </c>
      <c r="U279">
        <v>1880180.1801801799</v>
      </c>
      <c r="V279">
        <v>5133873.8738738727</v>
      </c>
      <c r="W279">
        <v>446.63636363699999</v>
      </c>
      <c r="X279">
        <v>457.40909091000003</v>
      </c>
    </row>
    <row r="280" spans="1:24">
      <c r="A280" s="7" t="s">
        <v>1045</v>
      </c>
      <c r="B280" s="13" t="s">
        <v>863</v>
      </c>
      <c r="C280">
        <v>1033497.987327052</v>
      </c>
      <c r="D280">
        <v>2269351.841197635</v>
      </c>
      <c r="F280">
        <v>3603.603603604</v>
      </c>
      <c r="G280">
        <v>1</v>
      </c>
      <c r="J280">
        <v>0</v>
      </c>
      <c r="M280">
        <v>1</v>
      </c>
      <c r="P280">
        <v>12612.612612613</v>
      </c>
      <c r="S280">
        <v>188666.66666666698</v>
      </c>
      <c r="T280">
        <v>227837.83783783801</v>
      </c>
      <c r="V280">
        <v>6756.7567567570004</v>
      </c>
      <c r="W280">
        <v>78.363636364000001</v>
      </c>
      <c r="X280">
        <v>61.31818182</v>
      </c>
    </row>
    <row r="281" spans="1:24">
      <c r="A281" s="7" t="s">
        <v>1046</v>
      </c>
      <c r="B281" s="13" t="s">
        <v>1047</v>
      </c>
      <c r="C281">
        <v>22525123.489613261</v>
      </c>
      <c r="D281">
        <v>80193875.307966471</v>
      </c>
      <c r="E281">
        <v>812612.61261261301</v>
      </c>
      <c r="F281">
        <v>188288.28828829099</v>
      </c>
      <c r="G281">
        <v>3</v>
      </c>
      <c r="H281">
        <v>11</v>
      </c>
      <c r="I281">
        <v>2</v>
      </c>
      <c r="J281">
        <v>4</v>
      </c>
      <c r="M281">
        <v>41</v>
      </c>
      <c r="N281">
        <v>15</v>
      </c>
      <c r="O281">
        <v>10253243.243243244</v>
      </c>
      <c r="P281">
        <v>11208108.108108107</v>
      </c>
      <c r="Q281">
        <v>45</v>
      </c>
      <c r="R281">
        <v>51</v>
      </c>
      <c r="S281">
        <v>37078396.396396399</v>
      </c>
      <c r="T281">
        <v>34043373.873873875</v>
      </c>
      <c r="U281">
        <v>8920090.0900900923</v>
      </c>
      <c r="V281">
        <v>11401351.351351352</v>
      </c>
      <c r="W281">
        <v>1831.999999997</v>
      </c>
      <c r="X281">
        <v>1799.2727272709999</v>
      </c>
    </row>
    <row r="282" spans="1:24">
      <c r="A282" s="7" t="s">
        <v>1048</v>
      </c>
      <c r="B282" s="13" t="s">
        <v>1047</v>
      </c>
      <c r="C282">
        <v>15528795.953357052</v>
      </c>
      <c r="D282">
        <v>135859114.97638381</v>
      </c>
      <c r="E282">
        <v>316216.21621621598</v>
      </c>
      <c r="F282">
        <v>837837.83783783996</v>
      </c>
      <c r="G282">
        <v>1</v>
      </c>
      <c r="H282">
        <v>6</v>
      </c>
      <c r="I282">
        <v>3</v>
      </c>
      <c r="J282">
        <v>1</v>
      </c>
      <c r="M282">
        <v>51</v>
      </c>
      <c r="N282">
        <v>20</v>
      </c>
      <c r="O282">
        <v>7381531.5315315304</v>
      </c>
      <c r="P282">
        <v>8298018.0180180194</v>
      </c>
      <c r="Q282">
        <v>25</v>
      </c>
      <c r="R282">
        <v>32</v>
      </c>
      <c r="S282">
        <v>64202261.261261255</v>
      </c>
      <c r="T282">
        <v>61570049.54954955</v>
      </c>
      <c r="U282">
        <v>6807927.927927928</v>
      </c>
      <c r="V282">
        <v>10937387.387387386</v>
      </c>
      <c r="W282">
        <v>3071.909090911</v>
      </c>
      <c r="X282">
        <v>3100.6363636330002</v>
      </c>
    </row>
    <row r="283" spans="1:24">
      <c r="A283" s="7" t="s">
        <v>85</v>
      </c>
      <c r="B283" s="13" t="s">
        <v>86</v>
      </c>
      <c r="C283">
        <v>49671285.983249389</v>
      </c>
      <c r="D283">
        <v>57165153.315185331</v>
      </c>
      <c r="F283">
        <v>414189.18918919098</v>
      </c>
      <c r="G283">
        <v>14</v>
      </c>
      <c r="H283">
        <v>18</v>
      </c>
      <c r="I283">
        <v>1</v>
      </c>
      <c r="J283">
        <v>4</v>
      </c>
      <c r="M283">
        <v>14</v>
      </c>
      <c r="N283">
        <v>20</v>
      </c>
      <c r="O283">
        <v>281981.98198198201</v>
      </c>
      <c r="P283">
        <v>1614054.054054054</v>
      </c>
      <c r="R283">
        <v>55</v>
      </c>
      <c r="S283">
        <v>15367117.117117114</v>
      </c>
      <c r="T283">
        <v>18243000</v>
      </c>
      <c r="U283">
        <v>7973873.8738738745</v>
      </c>
      <c r="V283">
        <v>1653243.2432432428</v>
      </c>
      <c r="W283">
        <v>1132.954545458</v>
      </c>
      <c r="X283">
        <v>1093.6818181819999</v>
      </c>
    </row>
    <row r="284" spans="1:24">
      <c r="A284" s="7" t="s">
        <v>1049</v>
      </c>
      <c r="B284" s="13" t="s">
        <v>1050</v>
      </c>
      <c r="C284">
        <v>176348669.05959907</v>
      </c>
      <c r="D284">
        <v>173503733.9757531</v>
      </c>
      <c r="E284">
        <v>1964864.8648648651</v>
      </c>
      <c r="F284">
        <v>1992792.7927927941</v>
      </c>
      <c r="G284">
        <v>54</v>
      </c>
      <c r="H284">
        <v>65</v>
      </c>
      <c r="I284">
        <v>3</v>
      </c>
      <c r="J284">
        <v>5</v>
      </c>
      <c r="M284">
        <v>73</v>
      </c>
      <c r="N284">
        <v>82</v>
      </c>
      <c r="O284">
        <v>16788378.378378376</v>
      </c>
      <c r="P284">
        <v>16795225.225225225</v>
      </c>
      <c r="Q284">
        <v>120</v>
      </c>
      <c r="R284">
        <v>168</v>
      </c>
      <c r="S284">
        <v>65230201.801801801</v>
      </c>
      <c r="T284">
        <v>68011354.054054052</v>
      </c>
      <c r="U284">
        <v>12787477.477477474</v>
      </c>
      <c r="V284">
        <v>12142432.432432432</v>
      </c>
      <c r="W284">
        <v>10041.999999997999</v>
      </c>
      <c r="X284">
        <v>10694.727272726001</v>
      </c>
    </row>
    <row r="285" spans="1:24">
      <c r="A285" s="7" t="s">
        <v>6922</v>
      </c>
      <c r="B285" s="13" t="s">
        <v>1713</v>
      </c>
      <c r="F285">
        <v>113353828.82882883</v>
      </c>
      <c r="O285">
        <v>4044189.1891891891</v>
      </c>
      <c r="P285">
        <v>4723648.6486486495</v>
      </c>
    </row>
    <row r="286" spans="1:24">
      <c r="A286" s="7" t="s">
        <v>1051</v>
      </c>
      <c r="B286" s="13" t="s">
        <v>1052</v>
      </c>
      <c r="C286">
        <v>22989430.533584557</v>
      </c>
      <c r="D286">
        <v>21882294.368599705</v>
      </c>
      <c r="E286">
        <v>9009.0090090100002</v>
      </c>
      <c r="F286">
        <v>9909.9099099100004</v>
      </c>
      <c r="G286">
        <v>11</v>
      </c>
      <c r="H286">
        <v>11</v>
      </c>
      <c r="I286">
        <v>2</v>
      </c>
      <c r="J286">
        <v>1</v>
      </c>
      <c r="M286">
        <v>11</v>
      </c>
      <c r="N286">
        <v>11</v>
      </c>
      <c r="O286">
        <v>9009.0090090100002</v>
      </c>
      <c r="P286">
        <v>784684.68468468497</v>
      </c>
      <c r="R286">
        <v>11</v>
      </c>
      <c r="S286">
        <v>4640627.0270270268</v>
      </c>
      <c r="T286">
        <v>4391884.6846846845</v>
      </c>
      <c r="U286">
        <v>399729.72972973</v>
      </c>
      <c r="V286">
        <v>698918.91891891893</v>
      </c>
      <c r="W286">
        <v>461.77272727299999</v>
      </c>
      <c r="X286">
        <v>499.63636363699999</v>
      </c>
    </row>
    <row r="287" spans="1:24">
      <c r="A287" s="7" t="s">
        <v>1053</v>
      </c>
      <c r="B287" s="13" t="s">
        <v>1052</v>
      </c>
      <c r="C287">
        <v>168284769.00868964</v>
      </c>
      <c r="D287">
        <v>200211537.70334664</v>
      </c>
      <c r="E287">
        <v>37338738.738738738</v>
      </c>
      <c r="F287">
        <v>9048198.1981981993</v>
      </c>
      <c r="G287">
        <v>69</v>
      </c>
      <c r="H287">
        <v>54</v>
      </c>
      <c r="I287">
        <v>4</v>
      </c>
      <c r="J287">
        <v>7</v>
      </c>
      <c r="M287">
        <v>82</v>
      </c>
      <c r="N287">
        <v>61</v>
      </c>
      <c r="O287">
        <v>15839639.639639637</v>
      </c>
      <c r="P287">
        <v>21909459.459459458</v>
      </c>
      <c r="Q287">
        <v>150</v>
      </c>
      <c r="R287">
        <v>169</v>
      </c>
      <c r="S287">
        <v>53710466.666666664</v>
      </c>
      <c r="T287">
        <v>55911998.198198192</v>
      </c>
      <c r="U287">
        <v>16225945.945945948</v>
      </c>
      <c r="V287">
        <v>17834324.324324321</v>
      </c>
      <c r="W287">
        <v>4036.6363636460001</v>
      </c>
      <c r="X287">
        <v>3968.3181818160001</v>
      </c>
    </row>
    <row r="288" spans="1:24">
      <c r="A288" s="7" t="s">
        <v>87</v>
      </c>
      <c r="B288" s="13" t="s">
        <v>88</v>
      </c>
      <c r="C288">
        <v>234323270.50959712</v>
      </c>
      <c r="D288">
        <v>238057823.76015159</v>
      </c>
      <c r="E288">
        <v>505405.40540540603</v>
      </c>
      <c r="F288">
        <v>590990.99099099205</v>
      </c>
      <c r="G288">
        <v>48</v>
      </c>
      <c r="H288">
        <v>57</v>
      </c>
      <c r="I288">
        <v>4</v>
      </c>
      <c r="J288">
        <v>7</v>
      </c>
      <c r="M288">
        <v>52</v>
      </c>
      <c r="N288">
        <v>64</v>
      </c>
      <c r="O288">
        <v>28077477.477477483</v>
      </c>
      <c r="P288">
        <v>28818918.918918919</v>
      </c>
      <c r="Q288">
        <v>184</v>
      </c>
      <c r="R288">
        <v>122</v>
      </c>
      <c r="S288">
        <v>31688441.441441443</v>
      </c>
      <c r="T288">
        <v>33606270.270270266</v>
      </c>
      <c r="U288">
        <v>25355585.585585583</v>
      </c>
      <c r="V288">
        <v>27045765.765765768</v>
      </c>
      <c r="W288">
        <v>4576.4545454609997</v>
      </c>
      <c r="X288">
        <v>4665.7272727239997</v>
      </c>
    </row>
    <row r="289" spans="1:24">
      <c r="A289" s="7" t="s">
        <v>89</v>
      </c>
      <c r="B289" s="13" t="s">
        <v>1054</v>
      </c>
      <c r="C289">
        <v>234448306.48897165</v>
      </c>
      <c r="D289">
        <v>330149371.94597805</v>
      </c>
      <c r="E289">
        <v>2186036.0360360369</v>
      </c>
      <c r="F289">
        <v>227027.02702702599</v>
      </c>
      <c r="G289">
        <v>117</v>
      </c>
      <c r="H289">
        <v>60</v>
      </c>
      <c r="I289">
        <v>3</v>
      </c>
      <c r="J289">
        <v>5</v>
      </c>
      <c r="M289">
        <v>147</v>
      </c>
      <c r="N289">
        <v>95</v>
      </c>
      <c r="O289">
        <v>39324864.864864863</v>
      </c>
      <c r="P289">
        <v>51279009.009009004</v>
      </c>
      <c r="Q289">
        <v>100</v>
      </c>
      <c r="R289">
        <v>208</v>
      </c>
      <c r="S289">
        <v>151850914.41441441</v>
      </c>
      <c r="T289">
        <v>156171337.83783785</v>
      </c>
      <c r="U289">
        <v>53032612.612612613</v>
      </c>
      <c r="V289">
        <v>59270000</v>
      </c>
      <c r="W289">
        <v>7952.8636363610003</v>
      </c>
      <c r="X289">
        <v>8156.0454545479997</v>
      </c>
    </row>
    <row r="290" spans="1:24">
      <c r="A290" s="7" t="s">
        <v>1055</v>
      </c>
      <c r="B290" s="13" t="s">
        <v>784</v>
      </c>
      <c r="C290">
        <v>44891632.239247501</v>
      </c>
      <c r="D290">
        <v>74321174.913957179</v>
      </c>
      <c r="E290">
        <v>27477.477477478998</v>
      </c>
      <c r="F290">
        <v>34234.234234235002</v>
      </c>
      <c r="G290">
        <v>30</v>
      </c>
      <c r="H290">
        <v>26</v>
      </c>
      <c r="I290">
        <v>3</v>
      </c>
      <c r="J290">
        <v>4</v>
      </c>
      <c r="M290">
        <v>36</v>
      </c>
      <c r="N290">
        <v>38</v>
      </c>
      <c r="O290">
        <v>3610810.8108108109</v>
      </c>
      <c r="P290">
        <v>14803693.693693696</v>
      </c>
      <c r="Q290">
        <v>28</v>
      </c>
      <c r="R290">
        <v>124</v>
      </c>
      <c r="S290">
        <v>18763671.171171173</v>
      </c>
      <c r="T290">
        <v>19910633.333333332</v>
      </c>
      <c r="U290">
        <v>5564414.4144144142</v>
      </c>
      <c r="V290">
        <v>24857027.027027026</v>
      </c>
      <c r="W290">
        <v>1891.863636365</v>
      </c>
      <c r="X290">
        <v>2020.863636366</v>
      </c>
    </row>
    <row r="291" spans="1:24">
      <c r="A291" s="7" t="s">
        <v>1056</v>
      </c>
      <c r="B291" s="13" t="s">
        <v>1057</v>
      </c>
      <c r="C291">
        <v>408928495.65221578</v>
      </c>
      <c r="D291">
        <v>564927642.05723667</v>
      </c>
      <c r="E291">
        <v>2095270.2702702731</v>
      </c>
      <c r="F291">
        <v>958558.55855856102</v>
      </c>
      <c r="G291">
        <v>160</v>
      </c>
      <c r="H291">
        <v>148</v>
      </c>
      <c r="I291">
        <v>5</v>
      </c>
      <c r="J291">
        <v>8</v>
      </c>
      <c r="M291">
        <v>221</v>
      </c>
      <c r="N291">
        <v>218</v>
      </c>
      <c r="O291">
        <v>22456306.306306303</v>
      </c>
      <c r="P291">
        <v>25432072.07207207</v>
      </c>
      <c r="Q291">
        <v>101</v>
      </c>
      <c r="R291">
        <v>116</v>
      </c>
      <c r="S291">
        <v>122972908.1081081</v>
      </c>
      <c r="T291">
        <v>128953585.58558559</v>
      </c>
      <c r="U291">
        <v>82344007.207207203</v>
      </c>
      <c r="V291">
        <v>23132612.612612613</v>
      </c>
      <c r="W291">
        <v>16667.954545453002</v>
      </c>
      <c r="X291">
        <v>16897.363636358001</v>
      </c>
    </row>
    <row r="292" spans="1:24">
      <c r="A292" s="7" t="s">
        <v>1058</v>
      </c>
      <c r="B292" s="13" t="s">
        <v>1059</v>
      </c>
      <c r="C292">
        <v>1393638532.8919706</v>
      </c>
      <c r="D292">
        <v>2162735966.0811114</v>
      </c>
      <c r="E292">
        <v>44654954.954954959</v>
      </c>
      <c r="F292">
        <v>45573110.810810819</v>
      </c>
      <c r="G292">
        <v>444</v>
      </c>
      <c r="H292">
        <v>558</v>
      </c>
      <c r="I292">
        <v>17</v>
      </c>
      <c r="J292">
        <v>16</v>
      </c>
      <c r="K292">
        <v>1</v>
      </c>
      <c r="M292">
        <v>637</v>
      </c>
      <c r="N292">
        <v>825</v>
      </c>
      <c r="O292">
        <v>118663063.06306307</v>
      </c>
      <c r="P292">
        <v>66251038.738738731</v>
      </c>
      <c r="Q292">
        <v>2781</v>
      </c>
      <c r="R292">
        <v>3941</v>
      </c>
      <c r="S292">
        <v>327615012.61261261</v>
      </c>
      <c r="T292">
        <v>323728063.96396399</v>
      </c>
      <c r="U292">
        <v>100331306.3063063</v>
      </c>
      <c r="V292">
        <v>53360360.360360354</v>
      </c>
      <c r="W292">
        <v>47287.681818188001</v>
      </c>
      <c r="X292">
        <v>47264.181818188998</v>
      </c>
    </row>
    <row r="293" spans="1:24">
      <c r="A293" s="7" t="s">
        <v>1060</v>
      </c>
      <c r="B293" s="13" t="s">
        <v>916</v>
      </c>
      <c r="C293">
        <v>1341742037.4495547</v>
      </c>
      <c r="D293">
        <v>2961587544.8915129</v>
      </c>
      <c r="E293">
        <v>817881271.17117119</v>
      </c>
      <c r="F293">
        <v>32528212.612612627</v>
      </c>
      <c r="G293">
        <v>466</v>
      </c>
      <c r="H293">
        <v>479</v>
      </c>
      <c r="I293">
        <v>35</v>
      </c>
      <c r="J293">
        <v>45</v>
      </c>
      <c r="K293">
        <v>13</v>
      </c>
      <c r="M293">
        <v>1402</v>
      </c>
      <c r="N293">
        <v>1260</v>
      </c>
      <c r="O293">
        <v>158822072.07207209</v>
      </c>
      <c r="P293">
        <v>277075390.0900901</v>
      </c>
      <c r="Q293">
        <v>342</v>
      </c>
      <c r="R293">
        <v>4409</v>
      </c>
      <c r="S293">
        <v>587569099.09909904</v>
      </c>
      <c r="T293">
        <v>590074810.8108108</v>
      </c>
      <c r="U293">
        <v>69015745.045045048</v>
      </c>
      <c r="V293">
        <v>178443513.51351351</v>
      </c>
      <c r="W293">
        <v>85003.999999983993</v>
      </c>
      <c r="X293">
        <v>86221.909090906003</v>
      </c>
    </row>
    <row r="294" spans="1:24">
      <c r="A294" s="7" t="s">
        <v>1061</v>
      </c>
      <c r="B294" s="13" t="s">
        <v>1062</v>
      </c>
      <c r="C294">
        <v>270894855.27255499</v>
      </c>
      <c r="D294">
        <v>332700316.73550963</v>
      </c>
      <c r="E294">
        <v>6205405.4054054059</v>
      </c>
      <c r="F294">
        <v>1695045.045045048</v>
      </c>
      <c r="G294">
        <v>137</v>
      </c>
      <c r="H294">
        <v>137</v>
      </c>
      <c r="I294">
        <v>13</v>
      </c>
      <c r="J294">
        <v>14</v>
      </c>
      <c r="K294">
        <v>1</v>
      </c>
      <c r="M294">
        <v>192</v>
      </c>
      <c r="N294">
        <v>189</v>
      </c>
      <c r="O294">
        <v>36332432.432432428</v>
      </c>
      <c r="P294">
        <v>42376846.846846849</v>
      </c>
      <c r="Q294">
        <v>161</v>
      </c>
      <c r="R294">
        <v>246</v>
      </c>
      <c r="S294">
        <v>96237275.675675675</v>
      </c>
      <c r="T294">
        <v>100199599.0990991</v>
      </c>
      <c r="U294">
        <v>33256756.75675676</v>
      </c>
      <c r="V294">
        <v>41050900.9009009</v>
      </c>
      <c r="W294">
        <v>15921.090909093</v>
      </c>
      <c r="X294">
        <v>16004.636363632</v>
      </c>
    </row>
    <row r="295" spans="1:24">
      <c r="A295" s="7" t="s">
        <v>1063</v>
      </c>
      <c r="B295" s="13" t="s">
        <v>1064</v>
      </c>
      <c r="C295">
        <v>174203254.28853706</v>
      </c>
      <c r="D295">
        <v>199964967.96977204</v>
      </c>
      <c r="E295">
        <v>11385135.135135137</v>
      </c>
      <c r="F295">
        <v>77885585.585585579</v>
      </c>
      <c r="G295">
        <v>72</v>
      </c>
      <c r="H295">
        <v>53</v>
      </c>
      <c r="I295">
        <v>2</v>
      </c>
      <c r="J295">
        <v>1</v>
      </c>
      <c r="M295">
        <v>92</v>
      </c>
      <c r="N295">
        <v>82</v>
      </c>
      <c r="O295">
        <v>231077747.74774775</v>
      </c>
      <c r="P295">
        <v>55535855.855855852</v>
      </c>
      <c r="Q295">
        <v>2178</v>
      </c>
      <c r="R295">
        <v>1144</v>
      </c>
      <c r="S295">
        <v>53594522.522522524</v>
      </c>
      <c r="T295">
        <v>49109892.792792797</v>
      </c>
      <c r="U295">
        <v>225206291.89189187</v>
      </c>
      <c r="V295">
        <v>52362342.342342339</v>
      </c>
      <c r="W295">
        <v>8665.3636363629994</v>
      </c>
      <c r="X295">
        <v>8606.6818181859999</v>
      </c>
    </row>
    <row r="296" spans="1:24">
      <c r="A296" s="7" t="s">
        <v>1065</v>
      </c>
      <c r="B296" s="13" t="s">
        <v>761</v>
      </c>
      <c r="C296">
        <v>118100496.85844237</v>
      </c>
      <c r="D296">
        <v>212066147.05469322</v>
      </c>
      <c r="E296">
        <v>152221981.98198199</v>
      </c>
      <c r="F296">
        <v>34225608.108108126</v>
      </c>
      <c r="G296">
        <v>137</v>
      </c>
      <c r="H296">
        <v>153</v>
      </c>
      <c r="I296">
        <v>11</v>
      </c>
      <c r="J296">
        <v>13</v>
      </c>
      <c r="K296">
        <v>1</v>
      </c>
      <c r="M296">
        <v>216</v>
      </c>
      <c r="N296">
        <v>379</v>
      </c>
      <c r="O296">
        <v>27764864.864864871</v>
      </c>
      <c r="P296">
        <v>26076801.801801804</v>
      </c>
      <c r="Q296">
        <v>51</v>
      </c>
      <c r="R296">
        <v>516</v>
      </c>
      <c r="S296">
        <v>44042240.540540546</v>
      </c>
      <c r="T296">
        <v>40667360.360360369</v>
      </c>
      <c r="U296">
        <v>24329481.081081085</v>
      </c>
      <c r="V296">
        <v>28257477.47747748</v>
      </c>
      <c r="W296">
        <v>4161.6363636380001</v>
      </c>
      <c r="X296">
        <v>4092.8181818160001</v>
      </c>
    </row>
    <row r="297" spans="1:24">
      <c r="A297" s="7" t="s">
        <v>1066</v>
      </c>
      <c r="B297" s="13" t="s">
        <v>1067</v>
      </c>
      <c r="C297">
        <v>400076344.39579535</v>
      </c>
      <c r="D297">
        <v>489465260.07255936</v>
      </c>
      <c r="E297">
        <v>224777256.75675675</v>
      </c>
      <c r="F297">
        <v>15865981.981981993</v>
      </c>
      <c r="G297">
        <v>98</v>
      </c>
      <c r="H297">
        <v>216</v>
      </c>
      <c r="I297">
        <v>8</v>
      </c>
      <c r="J297">
        <v>18</v>
      </c>
      <c r="K297">
        <v>1</v>
      </c>
      <c r="M297">
        <v>130</v>
      </c>
      <c r="N297">
        <v>350</v>
      </c>
      <c r="O297">
        <v>59631711.711711712</v>
      </c>
      <c r="P297">
        <v>51018018.018018015</v>
      </c>
      <c r="Q297">
        <v>138</v>
      </c>
      <c r="R297">
        <v>170</v>
      </c>
      <c r="S297">
        <v>112360737.83783786</v>
      </c>
      <c r="T297">
        <v>118298493.69369368</v>
      </c>
      <c r="U297">
        <v>56648511.711711712</v>
      </c>
      <c r="V297">
        <v>44995675.675675675</v>
      </c>
      <c r="W297">
        <v>9608.7272727279997</v>
      </c>
      <c r="X297">
        <v>9881.000000004</v>
      </c>
    </row>
    <row r="298" spans="1:24">
      <c r="A298" s="7" t="s">
        <v>90</v>
      </c>
      <c r="B298" s="13" t="s">
        <v>1068</v>
      </c>
      <c r="C298">
        <v>863260924.2424407</v>
      </c>
      <c r="D298">
        <v>1163497436.2592368</v>
      </c>
      <c r="E298">
        <v>9302481.9819819853</v>
      </c>
      <c r="F298">
        <v>2391891.8918918949</v>
      </c>
      <c r="G298">
        <v>376</v>
      </c>
      <c r="H298">
        <v>384</v>
      </c>
      <c r="I298">
        <v>26</v>
      </c>
      <c r="J298">
        <v>18</v>
      </c>
      <c r="K298">
        <v>3</v>
      </c>
      <c r="M298">
        <v>573</v>
      </c>
      <c r="N298">
        <v>550</v>
      </c>
      <c r="O298">
        <v>108456806.3063063</v>
      </c>
      <c r="P298">
        <v>154119279.27927929</v>
      </c>
      <c r="Q298">
        <v>258</v>
      </c>
      <c r="R298">
        <v>794</v>
      </c>
      <c r="S298">
        <v>301771876.57657659</v>
      </c>
      <c r="T298">
        <v>295727354.05405402</v>
      </c>
      <c r="U298">
        <v>129888108.1081081</v>
      </c>
      <c r="V298">
        <v>155189189.18918917</v>
      </c>
      <c r="W298">
        <v>30756.409090906</v>
      </c>
      <c r="X298">
        <v>30740.318181799001</v>
      </c>
    </row>
    <row r="299" spans="1:24">
      <c r="A299" s="7" t="s">
        <v>91</v>
      </c>
      <c r="B299" s="13" t="s">
        <v>1069</v>
      </c>
      <c r="C299">
        <v>1395609692.190129</v>
      </c>
      <c r="D299">
        <v>2178275540.2484779</v>
      </c>
      <c r="E299">
        <v>2730783.7837837841</v>
      </c>
      <c r="F299">
        <v>859954.95495496399</v>
      </c>
      <c r="G299">
        <v>412</v>
      </c>
      <c r="H299">
        <v>381</v>
      </c>
      <c r="I299">
        <v>23</v>
      </c>
      <c r="J299">
        <v>24</v>
      </c>
      <c r="K299">
        <v>2</v>
      </c>
      <c r="M299">
        <v>756</v>
      </c>
      <c r="N299">
        <v>698</v>
      </c>
      <c r="O299">
        <v>75124837.837837845</v>
      </c>
      <c r="P299">
        <v>120111486.48648648</v>
      </c>
      <c r="Q299">
        <v>377</v>
      </c>
      <c r="R299">
        <v>558</v>
      </c>
      <c r="S299">
        <v>412349831.53153151</v>
      </c>
      <c r="T299">
        <v>404216945.04504502</v>
      </c>
      <c r="U299">
        <v>90442162.162162155</v>
      </c>
      <c r="V299">
        <v>124348603.6036036</v>
      </c>
      <c r="W299">
        <v>47970.999999984</v>
      </c>
      <c r="X299">
        <v>48364.590909096005</v>
      </c>
    </row>
    <row r="300" spans="1:24">
      <c r="A300" s="7" t="s">
        <v>92</v>
      </c>
      <c r="B300" s="13" t="s">
        <v>1069</v>
      </c>
      <c r="C300">
        <v>2243925701.708087</v>
      </c>
      <c r="D300">
        <v>2633297448.9890642</v>
      </c>
      <c r="E300">
        <v>651070386.48648643</v>
      </c>
      <c r="F300">
        <v>32156711.711711723</v>
      </c>
      <c r="G300">
        <v>561</v>
      </c>
      <c r="H300">
        <v>335</v>
      </c>
      <c r="I300">
        <v>45</v>
      </c>
      <c r="J300">
        <v>34</v>
      </c>
      <c r="K300">
        <v>10</v>
      </c>
      <c r="M300">
        <v>1124</v>
      </c>
      <c r="N300">
        <v>839</v>
      </c>
      <c r="O300">
        <v>723296181.98198199</v>
      </c>
      <c r="P300">
        <v>947906801.8018018</v>
      </c>
      <c r="Q300">
        <v>1525</v>
      </c>
      <c r="R300">
        <v>1245</v>
      </c>
      <c r="S300">
        <v>1325728565.7657657</v>
      </c>
      <c r="T300">
        <v>950214223.42342353</v>
      </c>
      <c r="U300">
        <v>261708198.1981982</v>
      </c>
      <c r="V300">
        <v>673534772.97297299</v>
      </c>
      <c r="W300">
        <v>52421.363636352005</v>
      </c>
      <c r="X300">
        <v>52508.318181805997</v>
      </c>
    </row>
    <row r="301" spans="1:24">
      <c r="A301" s="7" t="s">
        <v>93</v>
      </c>
      <c r="B301" s="13" t="s">
        <v>1069</v>
      </c>
      <c r="C301">
        <v>789392268.40851188</v>
      </c>
      <c r="D301">
        <v>1303335696.3506403</v>
      </c>
      <c r="E301">
        <v>3262815.3153153178</v>
      </c>
      <c r="F301">
        <v>1530270.2702702731</v>
      </c>
      <c r="G301">
        <v>276</v>
      </c>
      <c r="H301">
        <v>264</v>
      </c>
      <c r="I301">
        <v>16</v>
      </c>
      <c r="J301">
        <v>21</v>
      </c>
      <c r="K301">
        <v>6</v>
      </c>
      <c r="M301">
        <v>524</v>
      </c>
      <c r="N301">
        <v>528</v>
      </c>
      <c r="O301">
        <v>870865270.27027023</v>
      </c>
      <c r="P301">
        <v>94601441.441441432</v>
      </c>
      <c r="Q301">
        <v>355</v>
      </c>
      <c r="R301">
        <v>347</v>
      </c>
      <c r="S301">
        <v>291101617.11711711</v>
      </c>
      <c r="T301">
        <v>281776917.11711711</v>
      </c>
      <c r="U301">
        <v>844826396.3963964</v>
      </c>
      <c r="V301">
        <v>97762882.882882878</v>
      </c>
      <c r="W301">
        <v>33806.727272725999</v>
      </c>
      <c r="X301">
        <v>34507.181818174002</v>
      </c>
    </row>
    <row r="302" spans="1:24">
      <c r="A302" s="7" t="s">
        <v>94</v>
      </c>
      <c r="B302" s="13" t="s">
        <v>1068</v>
      </c>
      <c r="C302">
        <v>861032955.89496815</v>
      </c>
      <c r="D302">
        <v>1453814975.7816441</v>
      </c>
      <c r="E302">
        <v>6629324.3243243285</v>
      </c>
      <c r="F302">
        <v>5569864.8648648681</v>
      </c>
      <c r="G302">
        <v>220</v>
      </c>
      <c r="H302">
        <v>180</v>
      </c>
      <c r="I302">
        <v>26</v>
      </c>
      <c r="J302">
        <v>21</v>
      </c>
      <c r="K302">
        <v>5</v>
      </c>
      <c r="M302">
        <v>465</v>
      </c>
      <c r="N302">
        <v>467</v>
      </c>
      <c r="O302">
        <v>141332567.56756756</v>
      </c>
      <c r="P302">
        <v>200548558.55855852</v>
      </c>
      <c r="Q302">
        <v>355</v>
      </c>
      <c r="R302">
        <v>1242</v>
      </c>
      <c r="S302">
        <v>405498144.14414418</v>
      </c>
      <c r="T302">
        <v>406856007.2072072</v>
      </c>
      <c r="U302">
        <v>147766466.66666666</v>
      </c>
      <c r="V302">
        <v>200579819.81981981</v>
      </c>
      <c r="W302">
        <v>40762.409090914</v>
      </c>
      <c r="X302">
        <v>41041.499999988999</v>
      </c>
    </row>
    <row r="303" spans="1:24">
      <c r="A303" s="7" t="s">
        <v>95</v>
      </c>
      <c r="B303" s="13" t="s">
        <v>1068</v>
      </c>
      <c r="C303">
        <v>2260721111.9292226</v>
      </c>
      <c r="D303">
        <v>3373815196.4904981</v>
      </c>
      <c r="E303">
        <v>768016284.68468463</v>
      </c>
      <c r="F303">
        <v>62931936.936936945</v>
      </c>
      <c r="G303">
        <v>806</v>
      </c>
      <c r="H303">
        <v>683</v>
      </c>
      <c r="I303">
        <v>52</v>
      </c>
      <c r="J303">
        <v>53</v>
      </c>
      <c r="K303">
        <v>10</v>
      </c>
      <c r="M303">
        <v>1503</v>
      </c>
      <c r="N303">
        <v>1258</v>
      </c>
      <c r="O303">
        <v>755720720.72072065</v>
      </c>
      <c r="P303">
        <v>727897747.74774778</v>
      </c>
      <c r="Q303">
        <v>1497</v>
      </c>
      <c r="R303">
        <v>2389</v>
      </c>
      <c r="S303">
        <v>701215238.73873878</v>
      </c>
      <c r="T303">
        <v>686668047.74774778</v>
      </c>
      <c r="U303">
        <v>345337027.02702701</v>
      </c>
      <c r="V303">
        <v>454969592.7927928</v>
      </c>
      <c r="W303">
        <v>83177.545454564999</v>
      </c>
      <c r="X303">
        <v>83878.590909092003</v>
      </c>
    </row>
    <row r="304" spans="1:24">
      <c r="A304" s="7" t="s">
        <v>1070</v>
      </c>
      <c r="B304" s="13" t="s">
        <v>852</v>
      </c>
      <c r="C304">
        <v>136786825.638915</v>
      </c>
      <c r="D304">
        <v>139999264.79018658</v>
      </c>
      <c r="E304">
        <v>1714414.414414417</v>
      </c>
      <c r="F304">
        <v>15315.315315317001</v>
      </c>
      <c r="G304">
        <v>70</v>
      </c>
      <c r="H304">
        <v>65</v>
      </c>
      <c r="I304">
        <v>1</v>
      </c>
      <c r="J304">
        <v>0</v>
      </c>
      <c r="M304">
        <v>77</v>
      </c>
      <c r="N304">
        <v>113</v>
      </c>
      <c r="O304">
        <v>13594594.594594594</v>
      </c>
      <c r="P304">
        <v>22941261.261261262</v>
      </c>
      <c r="Q304">
        <v>83</v>
      </c>
      <c r="R304">
        <v>50</v>
      </c>
      <c r="S304">
        <v>42025885.585585594</v>
      </c>
      <c r="T304">
        <v>44356995.495495498</v>
      </c>
      <c r="U304">
        <v>8984864.8648648653</v>
      </c>
      <c r="V304">
        <v>17854684.684684683</v>
      </c>
      <c r="W304">
        <v>4500.9545454489999</v>
      </c>
      <c r="X304">
        <v>4441.6363636360002</v>
      </c>
    </row>
    <row r="305" spans="1:24">
      <c r="A305" s="7" t="s">
        <v>1071</v>
      </c>
      <c r="B305" s="13" t="s">
        <v>896</v>
      </c>
      <c r="C305">
        <v>6575396.3963877419</v>
      </c>
      <c r="D305">
        <v>8810305.7640948296</v>
      </c>
      <c r="F305">
        <v>1801.801801802</v>
      </c>
      <c r="G305">
        <v>5</v>
      </c>
      <c r="H305">
        <v>2</v>
      </c>
      <c r="J305">
        <v>0</v>
      </c>
      <c r="M305">
        <v>7</v>
      </c>
      <c r="N305">
        <v>3</v>
      </c>
      <c r="P305">
        <v>215765.765765766</v>
      </c>
      <c r="R305">
        <v>3</v>
      </c>
      <c r="S305">
        <v>1312540.5405405411</v>
      </c>
      <c r="T305">
        <v>974301.80180180201</v>
      </c>
      <c r="V305">
        <v>367117.11711711698</v>
      </c>
      <c r="W305">
        <v>216.409090908</v>
      </c>
      <c r="X305">
        <v>227.909090908</v>
      </c>
    </row>
    <row r="306" spans="1:24">
      <c r="A306" s="7" t="s">
        <v>1072</v>
      </c>
      <c r="B306" s="13" t="s">
        <v>1073</v>
      </c>
      <c r="C306">
        <v>112629060.41051859</v>
      </c>
      <c r="D306">
        <v>171624969.72851926</v>
      </c>
      <c r="E306">
        <v>3962162.1621621628</v>
      </c>
      <c r="F306">
        <v>3791891.891891893</v>
      </c>
      <c r="G306">
        <v>39</v>
      </c>
      <c r="H306">
        <v>55</v>
      </c>
      <c r="I306">
        <v>2</v>
      </c>
      <c r="J306">
        <v>4</v>
      </c>
      <c r="K306">
        <v>1</v>
      </c>
      <c r="M306">
        <v>47</v>
      </c>
      <c r="N306">
        <v>82</v>
      </c>
      <c r="O306">
        <v>24026936.936936937</v>
      </c>
      <c r="P306">
        <v>29114324.324324317</v>
      </c>
      <c r="Q306">
        <v>2</v>
      </c>
      <c r="R306">
        <v>112</v>
      </c>
      <c r="S306">
        <v>59982752.252252251</v>
      </c>
      <c r="T306">
        <v>63299704.504504502</v>
      </c>
      <c r="U306">
        <v>26374144.144144148</v>
      </c>
      <c r="V306">
        <v>28301621.621621616</v>
      </c>
      <c r="W306">
        <v>3314.3636363619999</v>
      </c>
      <c r="X306">
        <v>3242.1818181829999</v>
      </c>
    </row>
    <row r="307" spans="1:24">
      <c r="A307" s="7" t="s">
        <v>1074</v>
      </c>
      <c r="B307" s="13" t="s">
        <v>997</v>
      </c>
      <c r="C307">
        <v>114362548.22404085</v>
      </c>
      <c r="D307">
        <v>143032086.40581074</v>
      </c>
      <c r="E307">
        <v>432432.43243243301</v>
      </c>
      <c r="F307">
        <v>163063.06306306299</v>
      </c>
      <c r="G307">
        <v>52</v>
      </c>
      <c r="H307">
        <v>53</v>
      </c>
      <c r="I307">
        <v>3</v>
      </c>
      <c r="J307">
        <v>3</v>
      </c>
      <c r="M307">
        <v>82</v>
      </c>
      <c r="N307">
        <v>114</v>
      </c>
      <c r="O307">
        <v>4329279.2792792805</v>
      </c>
      <c r="P307">
        <v>7689729.7297297297</v>
      </c>
      <c r="Q307">
        <v>49</v>
      </c>
      <c r="R307">
        <v>54</v>
      </c>
      <c r="S307">
        <v>46094914.414414421</v>
      </c>
      <c r="T307">
        <v>46136058.558558561</v>
      </c>
      <c r="U307">
        <v>4439099.0990990968</v>
      </c>
      <c r="V307">
        <v>7373423.4234234244</v>
      </c>
      <c r="W307">
        <v>7536.7272727270001</v>
      </c>
      <c r="X307">
        <v>7690</v>
      </c>
    </row>
    <row r="308" spans="1:24">
      <c r="A308" s="7" t="s">
        <v>1075</v>
      </c>
      <c r="B308" s="13" t="s">
        <v>1076</v>
      </c>
      <c r="C308">
        <v>120111999.88376905</v>
      </c>
      <c r="D308">
        <v>268021069.34161139</v>
      </c>
      <c r="E308">
        <v>1181531.5315315321</v>
      </c>
      <c r="F308">
        <v>887629.72972973005</v>
      </c>
      <c r="G308">
        <v>35</v>
      </c>
      <c r="H308">
        <v>38</v>
      </c>
      <c r="I308">
        <v>3</v>
      </c>
      <c r="J308">
        <v>7</v>
      </c>
      <c r="M308">
        <v>94</v>
      </c>
      <c r="N308">
        <v>85</v>
      </c>
      <c r="O308">
        <v>30219390.990990989</v>
      </c>
      <c r="P308">
        <v>36168268.468468472</v>
      </c>
      <c r="Q308">
        <v>181</v>
      </c>
      <c r="R308">
        <v>182</v>
      </c>
      <c r="S308">
        <v>68514382.882882878</v>
      </c>
      <c r="T308">
        <v>67685585.585585594</v>
      </c>
      <c r="U308">
        <v>38841351.351351351</v>
      </c>
      <c r="V308">
        <v>34371351.351351351</v>
      </c>
      <c r="W308">
        <v>10115.590909084</v>
      </c>
      <c r="X308">
        <v>9998.3636363629994</v>
      </c>
    </row>
    <row r="309" spans="1:24">
      <c r="A309" s="7" t="s">
        <v>1077</v>
      </c>
      <c r="B309" s="13" t="s">
        <v>1078</v>
      </c>
      <c r="C309">
        <v>993915362.77780902</v>
      </c>
      <c r="D309">
        <v>1272821871.8677945</v>
      </c>
      <c r="E309">
        <v>3416216.2162162159</v>
      </c>
      <c r="F309">
        <v>1149266.6666666709</v>
      </c>
      <c r="G309">
        <v>360</v>
      </c>
      <c r="H309">
        <v>257</v>
      </c>
      <c r="I309">
        <v>13</v>
      </c>
      <c r="J309">
        <v>22</v>
      </c>
      <c r="K309">
        <v>3</v>
      </c>
      <c r="M309">
        <v>568</v>
      </c>
      <c r="N309">
        <v>472</v>
      </c>
      <c r="O309">
        <v>53796846.846846834</v>
      </c>
      <c r="P309">
        <v>94644671.171171173</v>
      </c>
      <c r="Q309">
        <v>359</v>
      </c>
      <c r="R309">
        <v>836</v>
      </c>
      <c r="S309">
        <v>311563209.90990996</v>
      </c>
      <c r="T309">
        <v>322555894.5945946</v>
      </c>
      <c r="U309">
        <v>52674497.297297291</v>
      </c>
      <c r="V309">
        <v>277010720.72072071</v>
      </c>
      <c r="W309">
        <v>40690.727272718999</v>
      </c>
      <c r="X309">
        <v>41156.909090906003</v>
      </c>
    </row>
    <row r="310" spans="1:24">
      <c r="A310" s="7" t="s">
        <v>1079</v>
      </c>
      <c r="B310" s="13" t="s">
        <v>1080</v>
      </c>
      <c r="C310">
        <v>332426551.90478951</v>
      </c>
      <c r="D310">
        <v>339250249.14159828</v>
      </c>
      <c r="E310">
        <v>165452516.21621624</v>
      </c>
      <c r="F310">
        <v>173750862.16216215</v>
      </c>
      <c r="G310">
        <v>273</v>
      </c>
      <c r="H310">
        <v>189</v>
      </c>
      <c r="I310">
        <v>13</v>
      </c>
      <c r="J310">
        <v>13</v>
      </c>
      <c r="M310">
        <v>387</v>
      </c>
      <c r="N310">
        <v>321</v>
      </c>
      <c r="O310">
        <v>148748153.15315315</v>
      </c>
      <c r="P310">
        <v>166932598.1981982</v>
      </c>
      <c r="Q310">
        <v>248</v>
      </c>
      <c r="R310">
        <v>117</v>
      </c>
      <c r="S310">
        <v>105409369.36936937</v>
      </c>
      <c r="T310">
        <v>102316313.51351352</v>
      </c>
      <c r="U310">
        <v>141568778.37837839</v>
      </c>
      <c r="V310">
        <v>131520627.02702703</v>
      </c>
      <c r="W310">
        <v>16123.86363636</v>
      </c>
      <c r="X310">
        <v>16018.818181819001</v>
      </c>
    </row>
    <row r="311" spans="1:24">
      <c r="A311" s="7" t="s">
        <v>1081</v>
      </c>
      <c r="B311" s="13" t="s">
        <v>1082</v>
      </c>
      <c r="C311">
        <v>188081627.89170328</v>
      </c>
      <c r="D311">
        <v>231552360.29870269</v>
      </c>
      <c r="E311">
        <v>1713513.513513518</v>
      </c>
      <c r="F311">
        <v>1261261.2612612669</v>
      </c>
      <c r="G311">
        <v>130</v>
      </c>
      <c r="H311">
        <v>135</v>
      </c>
      <c r="I311">
        <v>17</v>
      </c>
      <c r="J311">
        <v>16</v>
      </c>
      <c r="M311">
        <v>233</v>
      </c>
      <c r="N311">
        <v>180</v>
      </c>
      <c r="O311">
        <v>27670990.990990993</v>
      </c>
      <c r="P311">
        <v>43877927.927927926</v>
      </c>
      <c r="Q311">
        <v>133</v>
      </c>
      <c r="R311">
        <v>329</v>
      </c>
      <c r="S311">
        <v>75239660.360360369</v>
      </c>
      <c r="T311">
        <v>82254693.693693697</v>
      </c>
      <c r="U311">
        <v>23811081.081081085</v>
      </c>
      <c r="V311">
        <v>35516936.936936937</v>
      </c>
      <c r="W311">
        <v>10843.227272726999</v>
      </c>
      <c r="X311">
        <v>11280.681818187</v>
      </c>
    </row>
    <row r="312" spans="1:24">
      <c r="A312" s="7" t="s">
        <v>1083</v>
      </c>
      <c r="B312" s="13" t="s">
        <v>1084</v>
      </c>
      <c r="C312">
        <v>145688420.89136049</v>
      </c>
      <c r="D312">
        <v>215923871.90055606</v>
      </c>
      <c r="E312">
        <v>6826463.963963965</v>
      </c>
      <c r="F312">
        <v>2729279.27927928</v>
      </c>
      <c r="G312">
        <v>86</v>
      </c>
      <c r="H312">
        <v>37</v>
      </c>
      <c r="I312">
        <v>6</v>
      </c>
      <c r="J312">
        <v>6</v>
      </c>
      <c r="K312">
        <v>2</v>
      </c>
      <c r="M312">
        <v>140</v>
      </c>
      <c r="N312">
        <v>47</v>
      </c>
      <c r="O312">
        <v>23472702.702702701</v>
      </c>
      <c r="P312">
        <v>91161351.351351365</v>
      </c>
      <c r="Q312">
        <v>2</v>
      </c>
      <c r="R312">
        <v>391</v>
      </c>
      <c r="S312">
        <v>51490243.24324324</v>
      </c>
      <c r="T312">
        <v>55954597.297297299</v>
      </c>
      <c r="U312">
        <v>24955405.405405402</v>
      </c>
      <c r="V312">
        <v>43022655.855855852</v>
      </c>
      <c r="W312">
        <v>3442.409090914</v>
      </c>
      <c r="X312">
        <v>3541.7727272729999</v>
      </c>
    </row>
    <row r="313" spans="1:24">
      <c r="A313" s="7" t="s">
        <v>1085</v>
      </c>
      <c r="B313" s="13" t="s">
        <v>954</v>
      </c>
      <c r="C313">
        <v>17775423.166411281</v>
      </c>
      <c r="D313">
        <v>63216568.832805581</v>
      </c>
      <c r="G313">
        <v>11</v>
      </c>
      <c r="H313">
        <v>16</v>
      </c>
      <c r="I313">
        <v>0</v>
      </c>
      <c r="M313">
        <v>21</v>
      </c>
      <c r="N313">
        <v>27</v>
      </c>
      <c r="O313">
        <v>1601801.8018018019</v>
      </c>
      <c r="P313">
        <v>1531531.5315315321</v>
      </c>
      <c r="S313">
        <v>10539788.288288288</v>
      </c>
      <c r="T313">
        <v>10672063.063063063</v>
      </c>
      <c r="U313">
        <v>1885585.585585586</v>
      </c>
      <c r="V313">
        <v>1794594.594594595</v>
      </c>
      <c r="W313">
        <v>1161.2727272719999</v>
      </c>
      <c r="X313">
        <v>978.86363636099998</v>
      </c>
    </row>
    <row r="314" spans="1:24">
      <c r="A314" s="7" t="s">
        <v>1086</v>
      </c>
      <c r="B314" s="13" t="s">
        <v>1087</v>
      </c>
      <c r="C314">
        <v>72937384.615670949</v>
      </c>
      <c r="D314">
        <v>171023416.47503799</v>
      </c>
      <c r="E314">
        <v>74414.414414415005</v>
      </c>
      <c r="F314">
        <v>146846.846846848</v>
      </c>
      <c r="G314">
        <v>29</v>
      </c>
      <c r="H314">
        <v>24</v>
      </c>
      <c r="I314">
        <v>5</v>
      </c>
      <c r="J314">
        <v>13</v>
      </c>
      <c r="M314">
        <v>51</v>
      </c>
      <c r="N314">
        <v>133</v>
      </c>
      <c r="O314">
        <v>55550090.090090089</v>
      </c>
      <c r="P314">
        <v>24335135.135135137</v>
      </c>
      <c r="Q314">
        <v>2</v>
      </c>
      <c r="R314">
        <v>4</v>
      </c>
      <c r="S314">
        <v>39028716.216216221</v>
      </c>
      <c r="T314">
        <v>46896887.38738738</v>
      </c>
      <c r="U314">
        <v>38060810.810810812</v>
      </c>
      <c r="V314">
        <v>15624414.414414419</v>
      </c>
      <c r="W314">
        <v>3490.3181818190001</v>
      </c>
      <c r="X314">
        <v>3506.6363636320002</v>
      </c>
    </row>
    <row r="315" spans="1:24">
      <c r="A315" s="7" t="s">
        <v>1088</v>
      </c>
      <c r="B315" s="13" t="s">
        <v>1087</v>
      </c>
      <c r="C315">
        <v>99578795.365500301</v>
      </c>
      <c r="D315">
        <v>165701326.69396329</v>
      </c>
      <c r="E315">
        <v>8378243.2432432435</v>
      </c>
      <c r="F315">
        <v>5155495.4954954972</v>
      </c>
      <c r="G315">
        <v>85</v>
      </c>
      <c r="H315">
        <v>59</v>
      </c>
      <c r="I315">
        <v>9</v>
      </c>
      <c r="J315">
        <v>10</v>
      </c>
      <c r="M315">
        <v>106</v>
      </c>
      <c r="N315">
        <v>135</v>
      </c>
      <c r="O315">
        <v>91961126.126126125</v>
      </c>
      <c r="P315">
        <v>67027117.117117114</v>
      </c>
      <c r="Q315">
        <v>1</v>
      </c>
      <c r="R315">
        <v>1</v>
      </c>
      <c r="S315">
        <v>36822446.846846849</v>
      </c>
      <c r="T315">
        <v>38627495.495495498</v>
      </c>
      <c r="U315">
        <v>86764774.774774775</v>
      </c>
      <c r="V315">
        <v>64257383.783783779</v>
      </c>
      <c r="W315">
        <v>2935.2727272740003</v>
      </c>
      <c r="X315">
        <v>3018.7727272740003</v>
      </c>
    </row>
    <row r="316" spans="1:24">
      <c r="A316" s="7" t="s">
        <v>1089</v>
      </c>
      <c r="B316" s="13" t="s">
        <v>1090</v>
      </c>
      <c r="C316">
        <v>104928711.09794812</v>
      </c>
      <c r="D316">
        <v>200317535.6652759</v>
      </c>
      <c r="E316">
        <v>1181981.9819819829</v>
      </c>
      <c r="F316">
        <v>580855.855855859</v>
      </c>
      <c r="G316">
        <v>43</v>
      </c>
      <c r="H316">
        <v>70</v>
      </c>
      <c r="I316">
        <v>5</v>
      </c>
      <c r="J316">
        <v>12</v>
      </c>
      <c r="M316">
        <v>88</v>
      </c>
      <c r="N316">
        <v>138</v>
      </c>
      <c r="O316">
        <v>8891981.9819819797</v>
      </c>
      <c r="P316">
        <v>12569459.459459461</v>
      </c>
      <c r="Q316">
        <v>92</v>
      </c>
      <c r="R316">
        <v>137</v>
      </c>
      <c r="S316">
        <v>80600153.153153166</v>
      </c>
      <c r="T316">
        <v>79532214.414414421</v>
      </c>
      <c r="U316">
        <v>6359279.2792792786</v>
      </c>
      <c r="V316">
        <v>9079099.0990990996</v>
      </c>
      <c r="W316">
        <v>9616.7727272740012</v>
      </c>
      <c r="X316">
        <v>9546.000000004</v>
      </c>
    </row>
    <row r="317" spans="1:24">
      <c r="A317" s="7" t="s">
        <v>1091</v>
      </c>
      <c r="B317" s="13" t="s">
        <v>980</v>
      </c>
      <c r="C317">
        <v>64549495.491764031</v>
      </c>
      <c r="D317">
        <v>82668067.257991105</v>
      </c>
      <c r="E317">
        <v>62426671.171171173</v>
      </c>
      <c r="F317">
        <v>49653320.720720723</v>
      </c>
      <c r="G317">
        <v>120</v>
      </c>
      <c r="H317">
        <v>117</v>
      </c>
      <c r="I317">
        <v>5</v>
      </c>
      <c r="J317">
        <v>6</v>
      </c>
      <c r="M317">
        <v>138</v>
      </c>
      <c r="N317">
        <v>192</v>
      </c>
      <c r="O317">
        <v>5470720.7207207195</v>
      </c>
      <c r="P317">
        <v>6149099.0990990987</v>
      </c>
      <c r="Q317">
        <v>26</v>
      </c>
      <c r="R317">
        <v>61</v>
      </c>
      <c r="S317">
        <v>27936801.801801804</v>
      </c>
      <c r="T317">
        <v>25929949.54954955</v>
      </c>
      <c r="U317">
        <v>4570630.630630631</v>
      </c>
      <c r="V317">
        <v>6083513.5135135148</v>
      </c>
      <c r="W317">
        <v>2910.59090909</v>
      </c>
      <c r="X317">
        <v>2832.1818181799999</v>
      </c>
    </row>
    <row r="318" spans="1:24">
      <c r="A318" s="7" t="s">
        <v>96</v>
      </c>
      <c r="B318" s="13" t="s">
        <v>1092</v>
      </c>
      <c r="C318">
        <v>151055746.24762151</v>
      </c>
      <c r="D318">
        <v>236762533.52461043</v>
      </c>
      <c r="E318">
        <v>675675.67567567597</v>
      </c>
      <c r="F318">
        <v>371171.17117117101</v>
      </c>
      <c r="G318">
        <v>37</v>
      </c>
      <c r="H318">
        <v>47</v>
      </c>
      <c r="J318">
        <v>0</v>
      </c>
      <c r="M318">
        <v>41</v>
      </c>
      <c r="N318">
        <v>55</v>
      </c>
      <c r="O318">
        <v>675675.67567567597</v>
      </c>
      <c r="P318">
        <v>1213513.5135135129</v>
      </c>
      <c r="R318">
        <v>1</v>
      </c>
      <c r="S318">
        <v>36048027.027027026</v>
      </c>
      <c r="T318">
        <v>36269864.864864871</v>
      </c>
      <c r="U318">
        <v>633873.87387387396</v>
      </c>
      <c r="V318">
        <v>1254414.414414414</v>
      </c>
      <c r="W318">
        <v>3019.7272727250001</v>
      </c>
      <c r="X318">
        <v>2948.4090909050001</v>
      </c>
    </row>
    <row r="319" spans="1:24">
      <c r="A319" s="7" t="s">
        <v>1093</v>
      </c>
      <c r="B319" s="13" t="s">
        <v>1094</v>
      </c>
      <c r="C319">
        <v>89755232.341303349</v>
      </c>
      <c r="D319">
        <v>127927557.84290551</v>
      </c>
      <c r="E319">
        <v>321243.243243245</v>
      </c>
      <c r="F319">
        <v>90090.090090091995</v>
      </c>
      <c r="G319">
        <v>44</v>
      </c>
      <c r="H319">
        <v>31</v>
      </c>
      <c r="I319">
        <v>5</v>
      </c>
      <c r="J319">
        <v>1</v>
      </c>
      <c r="K319">
        <v>1</v>
      </c>
      <c r="M319">
        <v>67</v>
      </c>
      <c r="N319">
        <v>54</v>
      </c>
      <c r="O319">
        <v>8432054.0540540535</v>
      </c>
      <c r="P319">
        <v>20400900.9009009</v>
      </c>
      <c r="R319">
        <v>69</v>
      </c>
      <c r="S319">
        <v>33000658.558558557</v>
      </c>
      <c r="T319">
        <v>35455721.621621624</v>
      </c>
      <c r="U319">
        <v>7772072.0720720738</v>
      </c>
      <c r="V319">
        <v>15400810.81081081</v>
      </c>
      <c r="W319">
        <v>3994.9999999950001</v>
      </c>
      <c r="X319">
        <v>3933.9545454540003</v>
      </c>
    </row>
    <row r="320" spans="1:24">
      <c r="A320" s="7" t="s">
        <v>1095</v>
      </c>
      <c r="B320" s="13" t="s">
        <v>1094</v>
      </c>
      <c r="C320">
        <v>24805715.191956986</v>
      </c>
      <c r="D320">
        <v>31601795.73725073</v>
      </c>
      <c r="E320">
        <v>2033333.3333333349</v>
      </c>
      <c r="F320">
        <v>2990090.0900900918</v>
      </c>
      <c r="G320">
        <v>3</v>
      </c>
      <c r="H320">
        <v>4</v>
      </c>
      <c r="I320">
        <v>0</v>
      </c>
      <c r="J320">
        <v>2</v>
      </c>
      <c r="M320">
        <v>3</v>
      </c>
      <c r="N320">
        <v>25</v>
      </c>
      <c r="O320">
        <v>7927027.0270270268</v>
      </c>
      <c r="P320">
        <v>7569459.4594594594</v>
      </c>
      <c r="R320">
        <v>15</v>
      </c>
      <c r="S320">
        <v>10009864.864864865</v>
      </c>
      <c r="T320">
        <v>11078426.126126125</v>
      </c>
      <c r="U320">
        <v>4388468.4684684686</v>
      </c>
      <c r="V320">
        <v>7930270.2702702694</v>
      </c>
      <c r="W320">
        <v>1075.545454545</v>
      </c>
      <c r="X320">
        <v>1025.3636363630001</v>
      </c>
    </row>
    <row r="321" spans="1:24">
      <c r="A321" s="7" t="s">
        <v>1096</v>
      </c>
      <c r="B321" s="13" t="s">
        <v>1094</v>
      </c>
      <c r="C321">
        <v>345855891.99873096</v>
      </c>
      <c r="D321">
        <v>399248874.08279788</v>
      </c>
      <c r="E321">
        <v>82920864.864864871</v>
      </c>
      <c r="F321">
        <v>9684059.4594594687</v>
      </c>
      <c r="G321">
        <v>156</v>
      </c>
      <c r="H321">
        <v>111</v>
      </c>
      <c r="I321">
        <v>9</v>
      </c>
      <c r="J321">
        <v>9</v>
      </c>
      <c r="K321">
        <v>1</v>
      </c>
      <c r="M321">
        <v>216</v>
      </c>
      <c r="N321">
        <v>203</v>
      </c>
      <c r="O321">
        <v>39039909.909909904</v>
      </c>
      <c r="P321">
        <v>69625762.162162155</v>
      </c>
      <c r="Q321">
        <v>2</v>
      </c>
      <c r="R321">
        <v>58</v>
      </c>
      <c r="S321">
        <v>121022418.01801801</v>
      </c>
      <c r="T321">
        <v>123460423.42342342</v>
      </c>
      <c r="U321">
        <v>52256936.93693693</v>
      </c>
      <c r="V321">
        <v>59398378.378378376</v>
      </c>
      <c r="W321">
        <v>7963.5454545439998</v>
      </c>
      <c r="X321">
        <v>9968.0909090929999</v>
      </c>
    </row>
    <row r="322" spans="1:24">
      <c r="A322" s="7" t="s">
        <v>1097</v>
      </c>
      <c r="B322" s="13" t="s">
        <v>1098</v>
      </c>
      <c r="C322">
        <v>134906410.74148339</v>
      </c>
      <c r="D322">
        <v>149094150.49577117</v>
      </c>
      <c r="E322">
        <v>11711.711711713</v>
      </c>
      <c r="F322">
        <v>11711.711711713</v>
      </c>
      <c r="G322">
        <v>31</v>
      </c>
      <c r="H322">
        <v>120</v>
      </c>
      <c r="I322">
        <v>1</v>
      </c>
      <c r="J322">
        <v>0</v>
      </c>
      <c r="M322">
        <v>39</v>
      </c>
      <c r="N322">
        <v>150</v>
      </c>
      <c r="O322">
        <v>25745495.495495498</v>
      </c>
      <c r="P322">
        <v>44842162.162162162</v>
      </c>
      <c r="Q322">
        <v>9</v>
      </c>
      <c r="R322">
        <v>42</v>
      </c>
      <c r="S322">
        <v>41622963.963963963</v>
      </c>
      <c r="T322">
        <v>44889513.51351352</v>
      </c>
      <c r="U322">
        <v>16951801.801801801</v>
      </c>
      <c r="V322">
        <v>26584594.594594598</v>
      </c>
      <c r="W322">
        <v>5708.909090909</v>
      </c>
      <c r="X322">
        <v>5741.8181818169996</v>
      </c>
    </row>
    <row r="323" spans="1:24">
      <c r="A323" s="7" t="s">
        <v>1099</v>
      </c>
      <c r="B323" s="13" t="s">
        <v>1100</v>
      </c>
      <c r="C323">
        <v>210532252.62528577</v>
      </c>
      <c r="D323">
        <v>280201138.06737244</v>
      </c>
      <c r="E323">
        <v>39328355.85585586</v>
      </c>
      <c r="F323">
        <v>61405993.693693697</v>
      </c>
      <c r="G323">
        <v>100</v>
      </c>
      <c r="H323">
        <v>73</v>
      </c>
      <c r="I323">
        <v>13</v>
      </c>
      <c r="J323">
        <v>8</v>
      </c>
      <c r="K323">
        <v>1</v>
      </c>
      <c r="M323">
        <v>143</v>
      </c>
      <c r="N323">
        <v>121</v>
      </c>
      <c r="O323">
        <v>46919369.369369373</v>
      </c>
      <c r="P323">
        <v>69541171.171171173</v>
      </c>
      <c r="Q323">
        <v>48</v>
      </c>
      <c r="R323">
        <v>172</v>
      </c>
      <c r="S323">
        <v>83268545.045045048</v>
      </c>
      <c r="T323">
        <v>87547735.135135129</v>
      </c>
      <c r="U323">
        <v>27847837.837837841</v>
      </c>
      <c r="V323">
        <v>44680900.9009009</v>
      </c>
      <c r="W323">
        <v>10635.363636362999</v>
      </c>
      <c r="X323">
        <v>10655.863636361999</v>
      </c>
    </row>
    <row r="324" spans="1:24">
      <c r="A324" s="7" t="s">
        <v>1101</v>
      </c>
      <c r="B324" s="13" t="s">
        <v>1102</v>
      </c>
      <c r="C324">
        <v>4429955.4197592651</v>
      </c>
      <c r="D324">
        <v>28334824.644172229</v>
      </c>
      <c r="E324">
        <v>135135.135135135</v>
      </c>
      <c r="F324">
        <v>270270.27027027</v>
      </c>
      <c r="H324">
        <v>1</v>
      </c>
      <c r="M324">
        <v>6</v>
      </c>
      <c r="N324">
        <v>6</v>
      </c>
      <c r="O324">
        <v>135135.135135135</v>
      </c>
      <c r="P324">
        <v>720720.72072072001</v>
      </c>
      <c r="S324">
        <v>9239707.2072072066</v>
      </c>
      <c r="T324">
        <v>9752671.1711711735</v>
      </c>
      <c r="U324">
        <v>230000</v>
      </c>
      <c r="V324">
        <v>512972.97297297302</v>
      </c>
      <c r="W324">
        <v>476.863636364</v>
      </c>
      <c r="X324">
        <v>509.409090908</v>
      </c>
    </row>
    <row r="325" spans="1:24">
      <c r="A325" s="7" t="s">
        <v>1103</v>
      </c>
      <c r="B325" s="13" t="s">
        <v>1104</v>
      </c>
      <c r="C325">
        <v>5168675.1939892741</v>
      </c>
      <c r="D325">
        <v>51140122.860277243</v>
      </c>
      <c r="E325">
        <v>3000000</v>
      </c>
      <c r="F325">
        <v>675675.67567567597</v>
      </c>
      <c r="H325">
        <v>1</v>
      </c>
      <c r="M325">
        <v>10</v>
      </c>
      <c r="N325">
        <v>10</v>
      </c>
      <c r="S325">
        <v>23691531.531531531</v>
      </c>
      <c r="T325">
        <v>22877590.090090089</v>
      </c>
      <c r="U325">
        <v>63063.063063062997</v>
      </c>
      <c r="W325">
        <v>1225.6818181809999</v>
      </c>
      <c r="X325">
        <v>1260.6363636369999</v>
      </c>
    </row>
    <row r="326" spans="1:24">
      <c r="A326" s="7" t="s">
        <v>1105</v>
      </c>
      <c r="B326" s="13" t="s">
        <v>1106</v>
      </c>
      <c r="C326">
        <v>3272140.2173671881</v>
      </c>
      <c r="D326">
        <v>29725093.884222683</v>
      </c>
      <c r="F326">
        <v>123423.423423423</v>
      </c>
      <c r="H326">
        <v>1</v>
      </c>
      <c r="I326">
        <v>0</v>
      </c>
      <c r="J326">
        <v>2</v>
      </c>
      <c r="M326">
        <v>1</v>
      </c>
      <c r="N326">
        <v>4</v>
      </c>
      <c r="O326">
        <v>6264864.8648648644</v>
      </c>
      <c r="P326">
        <v>6437837.8378378376</v>
      </c>
      <c r="Q326">
        <v>4</v>
      </c>
      <c r="R326">
        <v>42</v>
      </c>
      <c r="S326">
        <v>9381806.3063063063</v>
      </c>
      <c r="T326">
        <v>11029337.837837838</v>
      </c>
      <c r="U326">
        <v>6702432.4324324327</v>
      </c>
      <c r="V326">
        <v>6268288.2882882878</v>
      </c>
      <c r="W326">
        <v>664.86363636500005</v>
      </c>
      <c r="X326">
        <v>807.22727272999998</v>
      </c>
    </row>
    <row r="327" spans="1:24">
      <c r="A327" s="7" t="s">
        <v>1107</v>
      </c>
      <c r="B327" s="13" t="s">
        <v>1019</v>
      </c>
      <c r="C327">
        <v>34792501.473852612</v>
      </c>
      <c r="D327">
        <v>207206096.74353397</v>
      </c>
      <c r="E327">
        <v>676576.57657657599</v>
      </c>
      <c r="F327">
        <v>1006306.306306306</v>
      </c>
      <c r="G327">
        <v>21</v>
      </c>
      <c r="H327">
        <v>22</v>
      </c>
      <c r="I327">
        <v>5</v>
      </c>
      <c r="J327">
        <v>11</v>
      </c>
      <c r="K327">
        <v>1</v>
      </c>
      <c r="M327">
        <v>122</v>
      </c>
      <c r="N327">
        <v>124</v>
      </c>
      <c r="O327">
        <v>24597477.477477472</v>
      </c>
      <c r="P327">
        <v>26208490.990990989</v>
      </c>
      <c r="Q327">
        <v>25</v>
      </c>
      <c r="R327">
        <v>90</v>
      </c>
      <c r="S327">
        <v>78314328.828828827</v>
      </c>
      <c r="T327">
        <v>73545414.414414421</v>
      </c>
      <c r="U327">
        <v>24014864.864864863</v>
      </c>
      <c r="V327">
        <v>31611081.081081081</v>
      </c>
      <c r="W327">
        <v>6159.8636363630003</v>
      </c>
      <c r="X327">
        <v>6195.6363636269998</v>
      </c>
    </row>
    <row r="328" spans="1:24">
      <c r="A328" s="7" t="s">
        <v>1108</v>
      </c>
      <c r="B328" s="13" t="s">
        <v>1109</v>
      </c>
      <c r="C328">
        <v>47564505.480574608</v>
      </c>
      <c r="D328">
        <v>294288890.17453974</v>
      </c>
      <c r="E328">
        <v>1865226010.8108108</v>
      </c>
      <c r="F328">
        <v>59012945.945945963</v>
      </c>
      <c r="G328">
        <v>51</v>
      </c>
      <c r="H328">
        <v>72</v>
      </c>
      <c r="I328">
        <v>9</v>
      </c>
      <c r="J328">
        <v>13</v>
      </c>
      <c r="K328">
        <v>11</v>
      </c>
      <c r="M328">
        <v>498</v>
      </c>
      <c r="N328">
        <v>491</v>
      </c>
      <c r="O328">
        <v>1155974593.6936936</v>
      </c>
      <c r="P328">
        <v>256409271.17117119</v>
      </c>
      <c r="Q328">
        <v>41</v>
      </c>
      <c r="R328">
        <v>79</v>
      </c>
      <c r="S328">
        <v>119658944.14414415</v>
      </c>
      <c r="T328">
        <v>119363178.37837838</v>
      </c>
      <c r="U328">
        <v>1175624324.3243244</v>
      </c>
      <c r="V328">
        <v>197265225.22522524</v>
      </c>
      <c r="W328">
        <v>9362.409090915</v>
      </c>
      <c r="X328">
        <v>9589.0909090919995</v>
      </c>
    </row>
    <row r="329" spans="1:24">
      <c r="A329" s="7" t="s">
        <v>1110</v>
      </c>
      <c r="B329" s="13" t="s">
        <v>1111</v>
      </c>
      <c r="C329">
        <v>25368358.876367945</v>
      </c>
      <c r="D329">
        <v>147352845.36146927</v>
      </c>
      <c r="E329">
        <v>188052526.12612614</v>
      </c>
      <c r="F329">
        <v>4980270.2702702731</v>
      </c>
      <c r="G329">
        <v>5</v>
      </c>
      <c r="H329">
        <v>2</v>
      </c>
      <c r="I329">
        <v>2</v>
      </c>
      <c r="J329">
        <v>12</v>
      </c>
      <c r="M329">
        <v>50</v>
      </c>
      <c r="N329">
        <v>87</v>
      </c>
      <c r="O329">
        <v>31914864.864864863</v>
      </c>
      <c r="P329">
        <v>34232072.072072066</v>
      </c>
      <c r="Q329">
        <v>19</v>
      </c>
      <c r="R329">
        <v>48</v>
      </c>
      <c r="S329">
        <v>77373337.837837845</v>
      </c>
      <c r="T329">
        <v>77276297.297297299</v>
      </c>
      <c r="U329">
        <v>32082162.162162162</v>
      </c>
      <c r="V329">
        <v>36676936.93693693</v>
      </c>
      <c r="W329">
        <v>3083.3636363619999</v>
      </c>
      <c r="X329">
        <v>3281.818181825</v>
      </c>
    </row>
    <row r="330" spans="1:24">
      <c r="A330" s="7" t="s">
        <v>1112</v>
      </c>
      <c r="B330" s="13" t="s">
        <v>1113</v>
      </c>
      <c r="C330">
        <v>35789067.014786877</v>
      </c>
      <c r="D330">
        <v>154822471.0219436</v>
      </c>
      <c r="E330">
        <v>4142628.8288288289</v>
      </c>
      <c r="F330">
        <v>10316598.198198199</v>
      </c>
      <c r="G330">
        <v>5</v>
      </c>
      <c r="H330">
        <v>5</v>
      </c>
      <c r="I330">
        <v>2</v>
      </c>
      <c r="J330">
        <v>2</v>
      </c>
      <c r="K330">
        <v>1</v>
      </c>
      <c r="M330">
        <v>38</v>
      </c>
      <c r="N330">
        <v>46</v>
      </c>
      <c r="O330">
        <v>12412612.612612611</v>
      </c>
      <c r="P330">
        <v>12595855.855855856</v>
      </c>
      <c r="R330">
        <v>51</v>
      </c>
      <c r="S330">
        <v>39469405.405405402</v>
      </c>
      <c r="T330">
        <v>37846423.423423424</v>
      </c>
      <c r="U330">
        <v>13508558.558558559</v>
      </c>
      <c r="V330">
        <v>12249549.54954955</v>
      </c>
      <c r="W330">
        <v>2302.4999999950001</v>
      </c>
      <c r="X330">
        <v>2456.3181818210001</v>
      </c>
    </row>
    <row r="331" spans="1:24">
      <c r="A331" s="7" t="s">
        <v>1114</v>
      </c>
      <c r="B331" s="13" t="s">
        <v>1115</v>
      </c>
      <c r="C331">
        <v>20878779.131384887</v>
      </c>
      <c r="D331">
        <v>42657661.869282156</v>
      </c>
      <c r="E331">
        <v>1681756.7567567569</v>
      </c>
      <c r="F331">
        <v>12612.612612614001</v>
      </c>
      <c r="G331">
        <v>10</v>
      </c>
      <c r="H331">
        <v>12</v>
      </c>
      <c r="I331">
        <v>0</v>
      </c>
      <c r="J331">
        <v>2</v>
      </c>
      <c r="M331">
        <v>25</v>
      </c>
      <c r="N331">
        <v>20</v>
      </c>
      <c r="O331">
        <v>8569369.369369369</v>
      </c>
      <c r="P331">
        <v>7129729.7297297306</v>
      </c>
      <c r="Q331">
        <v>15</v>
      </c>
      <c r="S331">
        <v>14627072.07207207</v>
      </c>
      <c r="T331">
        <v>16047157.657657657</v>
      </c>
      <c r="U331">
        <v>8008648.6486486485</v>
      </c>
      <c r="V331">
        <v>7203873.8738738736</v>
      </c>
      <c r="W331">
        <v>999.590909087</v>
      </c>
      <c r="X331">
        <v>1080.136363634</v>
      </c>
    </row>
    <row r="332" spans="1:24">
      <c r="A332" s="7" t="s">
        <v>1116</v>
      </c>
      <c r="B332" s="13" t="s">
        <v>1117</v>
      </c>
      <c r="C332">
        <v>105929648.06341346</v>
      </c>
      <c r="D332">
        <v>135724860.52047154</v>
      </c>
      <c r="E332">
        <v>195311711.7117117</v>
      </c>
      <c r="F332">
        <v>307207.20720720798</v>
      </c>
      <c r="G332">
        <v>60</v>
      </c>
      <c r="H332">
        <v>58</v>
      </c>
      <c r="I332">
        <v>6</v>
      </c>
      <c r="J332">
        <v>3</v>
      </c>
      <c r="M332">
        <v>87</v>
      </c>
      <c r="N332">
        <v>69</v>
      </c>
      <c r="O332">
        <v>16651891.891891891</v>
      </c>
      <c r="P332">
        <v>22168558.558558553</v>
      </c>
      <c r="Q332">
        <v>10</v>
      </c>
      <c r="R332">
        <v>310</v>
      </c>
      <c r="S332">
        <v>84675036.036036044</v>
      </c>
      <c r="T332">
        <v>87798405.405405387</v>
      </c>
      <c r="U332">
        <v>15813063.063063063</v>
      </c>
      <c r="V332">
        <v>21609279.279279277</v>
      </c>
      <c r="W332">
        <v>2855.3181818180001</v>
      </c>
      <c r="X332">
        <v>2812.9999999950001</v>
      </c>
    </row>
    <row r="333" spans="1:24">
      <c r="A333" s="7" t="s">
        <v>1118</v>
      </c>
      <c r="B333" s="13" t="s">
        <v>1115</v>
      </c>
      <c r="C333">
        <v>3545236.5467236708</v>
      </c>
      <c r="D333">
        <v>14071418.490122221</v>
      </c>
      <c r="F333">
        <v>26126.126126126001</v>
      </c>
      <c r="G333">
        <v>6</v>
      </c>
      <c r="I333">
        <v>0</v>
      </c>
      <c r="J333">
        <v>0</v>
      </c>
      <c r="M333">
        <v>8</v>
      </c>
      <c r="N333">
        <v>3</v>
      </c>
      <c r="O333">
        <v>226126.12612612601</v>
      </c>
      <c r="P333">
        <v>119819.81981982</v>
      </c>
      <c r="S333">
        <v>5076918.9189189207</v>
      </c>
      <c r="T333">
        <v>5380756.7567567555</v>
      </c>
      <c r="U333">
        <v>272792.79279279301</v>
      </c>
      <c r="V333">
        <v>102252.25225225301</v>
      </c>
      <c r="W333">
        <v>372.04545454499998</v>
      </c>
      <c r="X333">
        <v>355.13636363500001</v>
      </c>
    </row>
    <row r="334" spans="1:24">
      <c r="A334" s="7" t="s">
        <v>1119</v>
      </c>
      <c r="B334" s="13" t="s">
        <v>1120</v>
      </c>
      <c r="C334">
        <v>1026853104.8912489</v>
      </c>
      <c r="D334">
        <v>1062205881.1545894</v>
      </c>
      <c r="E334">
        <v>12719549.549549554</v>
      </c>
      <c r="F334">
        <v>8849549.5495495517</v>
      </c>
      <c r="G334">
        <v>164</v>
      </c>
      <c r="H334">
        <v>339</v>
      </c>
      <c r="I334">
        <v>17</v>
      </c>
      <c r="J334">
        <v>6</v>
      </c>
      <c r="M334">
        <v>203</v>
      </c>
      <c r="N334">
        <v>474</v>
      </c>
      <c r="O334">
        <v>81587387.38738738</v>
      </c>
      <c r="P334">
        <v>75368378.378378376</v>
      </c>
      <c r="Q334">
        <v>51</v>
      </c>
      <c r="R334">
        <v>160</v>
      </c>
      <c r="S334">
        <v>256864165.76576576</v>
      </c>
      <c r="T334">
        <v>266618441.44144145</v>
      </c>
      <c r="U334">
        <v>75178018.018018022</v>
      </c>
      <c r="V334">
        <v>72933603.603603601</v>
      </c>
      <c r="W334">
        <v>23729.590909104001</v>
      </c>
      <c r="X334">
        <v>23811.818181818999</v>
      </c>
    </row>
    <row r="335" spans="1:24">
      <c r="A335" s="7" t="s">
        <v>1121</v>
      </c>
      <c r="B335" s="13" t="s">
        <v>1122</v>
      </c>
      <c r="C335">
        <v>38004330.776233062</v>
      </c>
      <c r="D335">
        <v>62565786.139842182</v>
      </c>
      <c r="E335">
        <v>181981.98198198201</v>
      </c>
      <c r="F335">
        <v>325225.22522522497</v>
      </c>
      <c r="G335">
        <v>17</v>
      </c>
      <c r="H335">
        <v>26</v>
      </c>
      <c r="I335">
        <v>0</v>
      </c>
      <c r="J335">
        <v>0</v>
      </c>
      <c r="M335">
        <v>24</v>
      </c>
      <c r="N335">
        <v>34</v>
      </c>
      <c r="O335">
        <v>5239639.6396396393</v>
      </c>
      <c r="P335">
        <v>2668468.4684684672</v>
      </c>
      <c r="Q335">
        <v>115</v>
      </c>
      <c r="R335">
        <v>13</v>
      </c>
      <c r="S335">
        <v>17223699.0990991</v>
      </c>
      <c r="T335">
        <v>19061921.621621624</v>
      </c>
      <c r="U335">
        <v>4172342.3423423423</v>
      </c>
      <c r="V335">
        <v>2647567.5675675683</v>
      </c>
      <c r="W335">
        <v>1712.8181818150001</v>
      </c>
      <c r="X335">
        <v>1712.954545457</v>
      </c>
    </row>
    <row r="336" spans="1:24">
      <c r="A336" s="7" t="s">
        <v>1123</v>
      </c>
      <c r="B336" s="13" t="s">
        <v>1124</v>
      </c>
      <c r="C336">
        <v>238153594.43572977</v>
      </c>
      <c r="D336">
        <v>308299129.53721511</v>
      </c>
      <c r="E336">
        <v>146181168.46846846</v>
      </c>
      <c r="F336">
        <v>125446917.11711711</v>
      </c>
      <c r="G336">
        <v>101</v>
      </c>
      <c r="H336">
        <v>72</v>
      </c>
      <c r="I336">
        <v>7</v>
      </c>
      <c r="J336">
        <v>9</v>
      </c>
      <c r="M336">
        <v>133</v>
      </c>
      <c r="N336">
        <v>138</v>
      </c>
      <c r="O336">
        <v>63042882.882882878</v>
      </c>
      <c r="P336">
        <v>65607117.117117114</v>
      </c>
      <c r="Q336">
        <v>129</v>
      </c>
      <c r="R336">
        <v>106</v>
      </c>
      <c r="S336">
        <v>75927909.909909904</v>
      </c>
      <c r="T336">
        <v>77223261.261261255</v>
      </c>
      <c r="U336">
        <v>17640809.909909908</v>
      </c>
      <c r="V336">
        <v>20026396.396396399</v>
      </c>
      <c r="W336">
        <v>8072.2727272760003</v>
      </c>
      <c r="X336">
        <v>7216.3636363590003</v>
      </c>
    </row>
    <row r="337" spans="1:24">
      <c r="A337" s="7" t="s">
        <v>1125</v>
      </c>
      <c r="B337" s="13" t="s">
        <v>729</v>
      </c>
      <c r="C337">
        <v>28703832.560230289</v>
      </c>
      <c r="D337">
        <v>89314221.84668602</v>
      </c>
      <c r="E337">
        <v>551351.35135135194</v>
      </c>
      <c r="F337">
        <v>318018.01801801898</v>
      </c>
      <c r="G337">
        <v>11</v>
      </c>
      <c r="H337">
        <v>25</v>
      </c>
      <c r="I337">
        <v>2</v>
      </c>
      <c r="J337">
        <v>4</v>
      </c>
      <c r="M337">
        <v>36</v>
      </c>
      <c r="N337">
        <v>66</v>
      </c>
      <c r="O337">
        <v>25751351.351351354</v>
      </c>
      <c r="P337">
        <v>50917385.585585587</v>
      </c>
      <c r="R337">
        <v>32</v>
      </c>
      <c r="S337">
        <v>26487252.252252251</v>
      </c>
      <c r="T337">
        <v>30547986.486486487</v>
      </c>
      <c r="U337">
        <v>16771621.621621622</v>
      </c>
      <c r="V337">
        <v>25473423.423423421</v>
      </c>
      <c r="W337">
        <v>2046.636363632</v>
      </c>
      <c r="X337">
        <v>2111.7727272760003</v>
      </c>
    </row>
    <row r="338" spans="1:24">
      <c r="A338" s="7" t="s">
        <v>1126</v>
      </c>
      <c r="B338" s="13" t="s">
        <v>1127</v>
      </c>
      <c r="C338">
        <v>21056217.362885159</v>
      </c>
      <c r="D338">
        <v>25705213.072685793</v>
      </c>
      <c r="E338">
        <v>7207.2072072069996</v>
      </c>
      <c r="G338">
        <v>7</v>
      </c>
      <c r="H338">
        <v>2</v>
      </c>
      <c r="I338">
        <v>1</v>
      </c>
      <c r="M338">
        <v>10</v>
      </c>
      <c r="N338">
        <v>4</v>
      </c>
      <c r="O338">
        <v>208108.10810810799</v>
      </c>
      <c r="P338">
        <v>207567.56756756798</v>
      </c>
      <c r="Q338">
        <v>5</v>
      </c>
      <c r="R338">
        <v>6</v>
      </c>
      <c r="S338">
        <v>3801153.1531531531</v>
      </c>
      <c r="T338">
        <v>3906495.4954954949</v>
      </c>
      <c r="U338">
        <v>194144.144144144</v>
      </c>
      <c r="V338">
        <v>274684.68468468502</v>
      </c>
      <c r="W338">
        <v>448.86363636199997</v>
      </c>
      <c r="X338">
        <v>435.772727272</v>
      </c>
    </row>
    <row r="339" spans="1:24">
      <c r="A339" s="7" t="s">
        <v>1128</v>
      </c>
      <c r="B339" s="13" t="s">
        <v>692</v>
      </c>
      <c r="C339">
        <v>9107915.2283814531</v>
      </c>
      <c r="D339">
        <v>33954975.293336637</v>
      </c>
      <c r="E339">
        <v>1172972.972972973</v>
      </c>
      <c r="G339">
        <v>2</v>
      </c>
      <c r="I339">
        <v>1</v>
      </c>
      <c r="J339">
        <v>0</v>
      </c>
      <c r="M339">
        <v>10</v>
      </c>
      <c r="N339">
        <v>2</v>
      </c>
      <c r="O339">
        <v>4222522.5225225231</v>
      </c>
      <c r="P339">
        <v>4324324.3243243238</v>
      </c>
      <c r="Q339">
        <v>5</v>
      </c>
      <c r="S339">
        <v>8613959.4594594594</v>
      </c>
      <c r="T339">
        <v>8547301.8018018007</v>
      </c>
      <c r="U339">
        <v>3395135.1351351351</v>
      </c>
      <c r="V339">
        <v>3756486.4864864857</v>
      </c>
      <c r="W339">
        <v>652.49999999900001</v>
      </c>
      <c r="X339">
        <v>649.77272727299999</v>
      </c>
    </row>
    <row r="340" spans="1:24">
      <c r="A340" s="7" t="s">
        <v>1129</v>
      </c>
      <c r="B340" s="13" t="s">
        <v>1130</v>
      </c>
      <c r="C340">
        <v>37545985.526504539</v>
      </c>
      <c r="D340">
        <v>128161748.90872338</v>
      </c>
      <c r="E340">
        <v>2027027.0270270261</v>
      </c>
      <c r="F340">
        <v>1396396.396396396</v>
      </c>
      <c r="G340">
        <v>4</v>
      </c>
      <c r="H340">
        <v>5</v>
      </c>
      <c r="I340">
        <v>0</v>
      </c>
      <c r="J340">
        <v>0</v>
      </c>
      <c r="M340">
        <v>18</v>
      </c>
      <c r="N340">
        <v>14</v>
      </c>
      <c r="O340">
        <v>7532432.4324324317</v>
      </c>
      <c r="P340">
        <v>8081621.6216216218</v>
      </c>
      <c r="Q340">
        <v>22</v>
      </c>
      <c r="R340">
        <v>18</v>
      </c>
      <c r="S340">
        <v>44226657.657657661</v>
      </c>
      <c r="T340">
        <v>41579881.081081085</v>
      </c>
      <c r="U340">
        <v>7094414.4144144133</v>
      </c>
      <c r="V340">
        <v>9662342.3423423432</v>
      </c>
      <c r="W340">
        <v>2735.500000004</v>
      </c>
      <c r="X340">
        <v>2856.9545454509998</v>
      </c>
    </row>
    <row r="341" spans="1:24">
      <c r="A341" s="7" t="s">
        <v>1131</v>
      </c>
      <c r="B341" s="13" t="s">
        <v>1127</v>
      </c>
      <c r="C341">
        <v>205061628.02727228</v>
      </c>
      <c r="D341">
        <v>250217143.63861483</v>
      </c>
      <c r="E341">
        <v>1018716.216216216</v>
      </c>
      <c r="F341">
        <v>947954.95495495503</v>
      </c>
      <c r="G341">
        <v>63</v>
      </c>
      <c r="H341">
        <v>164</v>
      </c>
      <c r="I341">
        <v>2</v>
      </c>
      <c r="J341">
        <v>3</v>
      </c>
      <c r="K341">
        <v>2</v>
      </c>
      <c r="M341">
        <v>77</v>
      </c>
      <c r="N341">
        <v>162</v>
      </c>
      <c r="O341">
        <v>7995600.9009009004</v>
      </c>
      <c r="P341">
        <v>47680927.927927926</v>
      </c>
      <c r="Q341">
        <v>75</v>
      </c>
      <c r="R341">
        <v>281</v>
      </c>
      <c r="S341">
        <v>73665081.081081077</v>
      </c>
      <c r="T341">
        <v>72272454.954954952</v>
      </c>
      <c r="U341">
        <v>6631171.1711711707</v>
      </c>
      <c r="V341">
        <v>47473693.693693697</v>
      </c>
      <c r="W341">
        <v>3821.7272727219997</v>
      </c>
      <c r="X341">
        <v>4133.8636363630003</v>
      </c>
    </row>
    <row r="342" spans="1:24">
      <c r="A342" s="7" t="s">
        <v>1132</v>
      </c>
      <c r="B342" s="13" t="s">
        <v>1133</v>
      </c>
      <c r="C342">
        <v>395141751.0471642</v>
      </c>
      <c r="D342">
        <v>493918005.36083674</v>
      </c>
      <c r="E342">
        <v>92049960.360360354</v>
      </c>
      <c r="F342">
        <v>27468608.108108144</v>
      </c>
      <c r="G342">
        <v>355</v>
      </c>
      <c r="H342">
        <v>348</v>
      </c>
      <c r="I342">
        <v>5</v>
      </c>
      <c r="J342">
        <v>14</v>
      </c>
      <c r="K342">
        <v>4</v>
      </c>
      <c r="M342">
        <v>546</v>
      </c>
      <c r="N342">
        <v>841</v>
      </c>
      <c r="O342">
        <v>75406486.486486495</v>
      </c>
      <c r="P342">
        <v>54548378.378378376</v>
      </c>
      <c r="Q342">
        <v>435</v>
      </c>
      <c r="R342">
        <v>506</v>
      </c>
      <c r="S342">
        <v>142661963.06306306</v>
      </c>
      <c r="T342">
        <v>148772487.38738739</v>
      </c>
      <c r="U342">
        <v>70805944.144144133</v>
      </c>
      <c r="V342">
        <v>45085315.315315314</v>
      </c>
      <c r="W342">
        <v>12602.499999993001</v>
      </c>
      <c r="X342">
        <v>12972.863636361</v>
      </c>
    </row>
    <row r="343" spans="1:24">
      <c r="A343" s="7" t="s">
        <v>1134</v>
      </c>
      <c r="B343" s="13" t="s">
        <v>1135</v>
      </c>
      <c r="C343">
        <v>436981199.60097849</v>
      </c>
      <c r="D343">
        <v>459381211.66949636</v>
      </c>
      <c r="E343">
        <v>86478254.954954967</v>
      </c>
      <c r="F343">
        <v>89817555.855855867</v>
      </c>
      <c r="G343">
        <v>131</v>
      </c>
      <c r="H343">
        <v>164</v>
      </c>
      <c r="I343">
        <v>13</v>
      </c>
      <c r="J343">
        <v>12</v>
      </c>
      <c r="M343">
        <v>154</v>
      </c>
      <c r="N343">
        <v>197</v>
      </c>
      <c r="O343">
        <v>73199549.54954955</v>
      </c>
      <c r="P343">
        <v>103389549.54954955</v>
      </c>
      <c r="Q343">
        <v>103</v>
      </c>
      <c r="R343">
        <v>17</v>
      </c>
      <c r="S343">
        <v>116492722.52252251</v>
      </c>
      <c r="T343">
        <v>121304972.97297297</v>
      </c>
      <c r="U343">
        <v>36224998.198198199</v>
      </c>
      <c r="V343">
        <v>35616576.576576576</v>
      </c>
      <c r="W343">
        <v>11997.590909085</v>
      </c>
      <c r="X343">
        <v>11099.136363629001</v>
      </c>
    </row>
    <row r="344" spans="1:24">
      <c r="A344" s="7" t="s">
        <v>1136</v>
      </c>
      <c r="B344" s="13" t="s">
        <v>1137</v>
      </c>
      <c r="C344">
        <v>645522179.22123241</v>
      </c>
      <c r="D344">
        <v>698191455.06446326</v>
      </c>
      <c r="E344">
        <v>1311461202.7027028</v>
      </c>
      <c r="F344">
        <v>1577038594.5945947</v>
      </c>
      <c r="G344">
        <v>301</v>
      </c>
      <c r="H344">
        <v>267</v>
      </c>
      <c r="I344">
        <v>14</v>
      </c>
      <c r="J344">
        <v>27</v>
      </c>
      <c r="K344">
        <v>2</v>
      </c>
      <c r="M344">
        <v>374</v>
      </c>
      <c r="N344">
        <v>344</v>
      </c>
      <c r="O344">
        <v>120113963.96396396</v>
      </c>
      <c r="P344">
        <v>178134504.5045045</v>
      </c>
      <c r="Q344">
        <v>542</v>
      </c>
      <c r="R344">
        <v>402</v>
      </c>
      <c r="S344">
        <v>190406070.27027026</v>
      </c>
      <c r="T344">
        <v>190061363.06306309</v>
      </c>
      <c r="U344">
        <v>114831351.35135135</v>
      </c>
      <c r="V344">
        <v>160511981.98198196</v>
      </c>
      <c r="W344">
        <v>24015.409090911002</v>
      </c>
      <c r="X344">
        <v>24097.454545444998</v>
      </c>
    </row>
    <row r="345" spans="1:24">
      <c r="A345" s="7" t="s">
        <v>1138</v>
      </c>
      <c r="B345" s="13" t="s">
        <v>951</v>
      </c>
      <c r="C345">
        <v>68837815.939779878</v>
      </c>
      <c r="D345">
        <v>127312196.48102535</v>
      </c>
      <c r="E345">
        <v>1093693.6936936949</v>
      </c>
      <c r="F345">
        <v>1500900.9009009011</v>
      </c>
      <c r="G345">
        <v>26</v>
      </c>
      <c r="H345">
        <v>37</v>
      </c>
      <c r="I345">
        <v>4</v>
      </c>
      <c r="J345">
        <v>2</v>
      </c>
      <c r="M345">
        <v>79</v>
      </c>
      <c r="N345">
        <v>57</v>
      </c>
      <c r="O345">
        <v>15554954.954954956</v>
      </c>
      <c r="P345">
        <v>11748220.72072072</v>
      </c>
      <c r="Q345">
        <v>30</v>
      </c>
      <c r="R345">
        <v>7</v>
      </c>
      <c r="S345">
        <v>42542918.918918915</v>
      </c>
      <c r="T345">
        <v>41668495.495495498</v>
      </c>
      <c r="U345">
        <v>16296306.306306306</v>
      </c>
      <c r="V345">
        <v>10240720.72072072</v>
      </c>
      <c r="W345">
        <v>3057.0454545490002</v>
      </c>
      <c r="X345">
        <v>3155.8636363639998</v>
      </c>
    </row>
    <row r="346" spans="1:24">
      <c r="A346" s="7" t="s">
        <v>1139</v>
      </c>
      <c r="B346" s="13" t="s">
        <v>920</v>
      </c>
      <c r="C346">
        <v>16578059.3733063</v>
      </c>
      <c r="D346">
        <v>21708770.600549832</v>
      </c>
      <c r="E346">
        <v>11711.711711713</v>
      </c>
      <c r="F346">
        <v>9909.9099099110008</v>
      </c>
      <c r="G346">
        <v>6</v>
      </c>
      <c r="H346">
        <v>2</v>
      </c>
      <c r="I346">
        <v>0</v>
      </c>
      <c r="J346">
        <v>0</v>
      </c>
      <c r="M346">
        <v>10</v>
      </c>
      <c r="N346">
        <v>5</v>
      </c>
      <c r="O346">
        <v>562612.61261261394</v>
      </c>
      <c r="P346">
        <v>938738.73873873893</v>
      </c>
      <c r="Q346">
        <v>9</v>
      </c>
      <c r="R346">
        <v>44</v>
      </c>
      <c r="S346">
        <v>2819135.1351351361</v>
      </c>
      <c r="T346">
        <v>2662000</v>
      </c>
      <c r="U346">
        <v>678828.82882883004</v>
      </c>
      <c r="V346">
        <v>937387.38738738699</v>
      </c>
      <c r="W346">
        <v>767.18181818200003</v>
      </c>
      <c r="X346">
        <v>871.09090909099996</v>
      </c>
    </row>
    <row r="347" spans="1:24">
      <c r="A347" s="7" t="s">
        <v>1140</v>
      </c>
      <c r="B347" s="13" t="s">
        <v>1115</v>
      </c>
      <c r="C347">
        <v>92393554.819564492</v>
      </c>
      <c r="D347">
        <v>358342450.94699293</v>
      </c>
      <c r="E347">
        <v>1082863445.945946</v>
      </c>
      <c r="F347">
        <v>49626891.891891897</v>
      </c>
      <c r="G347">
        <v>27</v>
      </c>
      <c r="H347">
        <v>14</v>
      </c>
      <c r="I347">
        <v>4</v>
      </c>
      <c r="J347">
        <v>3</v>
      </c>
      <c r="M347">
        <v>154</v>
      </c>
      <c r="N347">
        <v>101</v>
      </c>
      <c r="O347">
        <v>32396936.936936926</v>
      </c>
      <c r="P347">
        <v>15517207.207207207</v>
      </c>
      <c r="Q347">
        <v>278</v>
      </c>
      <c r="R347">
        <v>17</v>
      </c>
      <c r="S347">
        <v>115748202.7027027</v>
      </c>
      <c r="T347">
        <v>115722382.88288288</v>
      </c>
      <c r="U347">
        <v>30280450.450450443</v>
      </c>
      <c r="V347">
        <v>16996576.576576576</v>
      </c>
      <c r="W347">
        <v>8052.6818181669996</v>
      </c>
      <c r="X347">
        <v>8373.4999999889988</v>
      </c>
    </row>
    <row r="348" spans="1:24">
      <c r="A348" s="7" t="s">
        <v>1141</v>
      </c>
      <c r="B348" s="13" t="s">
        <v>1142</v>
      </c>
      <c r="C348">
        <v>279877306.23947978</v>
      </c>
      <c r="D348">
        <v>324202860.82944036</v>
      </c>
      <c r="E348">
        <v>4520270.2702702712</v>
      </c>
      <c r="F348">
        <v>600000.00000000198</v>
      </c>
      <c r="G348">
        <v>167</v>
      </c>
      <c r="H348">
        <v>131</v>
      </c>
      <c r="I348">
        <v>10</v>
      </c>
      <c r="J348">
        <v>11</v>
      </c>
      <c r="K348">
        <v>1</v>
      </c>
      <c r="M348">
        <v>236</v>
      </c>
      <c r="N348">
        <v>192</v>
      </c>
      <c r="O348">
        <v>22735135.135135137</v>
      </c>
      <c r="P348">
        <v>36121351.351351351</v>
      </c>
      <c r="Q348">
        <v>1</v>
      </c>
      <c r="R348">
        <v>33500</v>
      </c>
      <c r="S348">
        <v>116464885.58558558</v>
      </c>
      <c r="T348">
        <v>108083674.77477477</v>
      </c>
      <c r="U348">
        <v>19271711.711711712</v>
      </c>
      <c r="V348">
        <v>29844277.477477476</v>
      </c>
      <c r="W348">
        <v>16898.136363637001</v>
      </c>
      <c r="X348">
        <v>16963.72727272</v>
      </c>
    </row>
    <row r="349" spans="1:24">
      <c r="A349" s="7" t="s">
        <v>1143</v>
      </c>
      <c r="B349" s="13" t="s">
        <v>1144</v>
      </c>
      <c r="C349">
        <v>333675390.10623682</v>
      </c>
      <c r="D349">
        <v>429260772.87780458</v>
      </c>
      <c r="E349">
        <v>237762681.98198199</v>
      </c>
      <c r="F349">
        <v>134685518.91891894</v>
      </c>
      <c r="G349">
        <v>80</v>
      </c>
      <c r="H349">
        <v>97</v>
      </c>
      <c r="I349">
        <v>4</v>
      </c>
      <c r="J349">
        <v>7</v>
      </c>
      <c r="M349">
        <v>108</v>
      </c>
      <c r="N349">
        <v>221</v>
      </c>
      <c r="O349">
        <v>158463220.72072071</v>
      </c>
      <c r="P349">
        <v>97987994.594594598</v>
      </c>
      <c r="Q349">
        <v>95</v>
      </c>
      <c r="R349">
        <v>438</v>
      </c>
      <c r="S349">
        <v>144864081.98198199</v>
      </c>
      <c r="T349">
        <v>146851124.32432431</v>
      </c>
      <c r="U349">
        <v>138754054.05405405</v>
      </c>
      <c r="V349">
        <v>79103153.153153151</v>
      </c>
      <c r="W349">
        <v>8968.5454545480006</v>
      </c>
      <c r="X349">
        <v>9094.1363636389997</v>
      </c>
    </row>
    <row r="350" spans="1:24">
      <c r="A350" s="7" t="s">
        <v>1145</v>
      </c>
      <c r="B350" s="13" t="s">
        <v>1146</v>
      </c>
      <c r="C350">
        <v>341579757.09529495</v>
      </c>
      <c r="D350">
        <v>403740251.11482221</v>
      </c>
      <c r="E350">
        <v>793693.69369369606</v>
      </c>
      <c r="F350">
        <v>1648648.6486486481</v>
      </c>
      <c r="G350">
        <v>124</v>
      </c>
      <c r="H350">
        <v>111</v>
      </c>
      <c r="I350">
        <v>17</v>
      </c>
      <c r="J350">
        <v>10</v>
      </c>
      <c r="M350">
        <v>157</v>
      </c>
      <c r="N350">
        <v>171</v>
      </c>
      <c r="O350">
        <v>16742792.792792793</v>
      </c>
      <c r="P350">
        <v>23106306.306306306</v>
      </c>
      <c r="Q350">
        <v>90</v>
      </c>
      <c r="R350">
        <v>241</v>
      </c>
      <c r="S350">
        <v>137283723.42342341</v>
      </c>
      <c r="T350">
        <v>140577351.35135135</v>
      </c>
      <c r="U350">
        <v>15128468.468468465</v>
      </c>
      <c r="V350">
        <v>23466936.936936934</v>
      </c>
      <c r="W350">
        <v>14505.681818180001</v>
      </c>
      <c r="X350">
        <v>15522.681818180001</v>
      </c>
    </row>
    <row r="351" spans="1:24">
      <c r="A351" s="7" t="s">
        <v>1147</v>
      </c>
      <c r="B351" s="13" t="s">
        <v>898</v>
      </c>
      <c r="C351">
        <v>411438352.60957474</v>
      </c>
      <c r="D351">
        <v>909059529.86751962</v>
      </c>
      <c r="E351">
        <v>136154486.48648649</v>
      </c>
      <c r="F351">
        <v>838018.01801801799</v>
      </c>
      <c r="G351">
        <v>78</v>
      </c>
      <c r="H351">
        <v>87</v>
      </c>
      <c r="I351">
        <v>4</v>
      </c>
      <c r="J351">
        <v>8</v>
      </c>
      <c r="K351">
        <v>9</v>
      </c>
      <c r="M351">
        <v>342</v>
      </c>
      <c r="N351">
        <v>246</v>
      </c>
      <c r="O351">
        <v>9933333.333333334</v>
      </c>
      <c r="P351">
        <v>42837792.792792797</v>
      </c>
      <c r="Q351">
        <v>231</v>
      </c>
      <c r="R351">
        <v>40</v>
      </c>
      <c r="S351">
        <v>128850878.37837836</v>
      </c>
      <c r="T351">
        <v>123046675.67567568</v>
      </c>
      <c r="U351">
        <v>9685495.4954954945</v>
      </c>
      <c r="V351">
        <v>41565765.765765764</v>
      </c>
      <c r="W351">
        <v>21928.590909084</v>
      </c>
      <c r="X351">
        <v>22188.000000002998</v>
      </c>
    </row>
    <row r="352" spans="1:24">
      <c r="A352" s="7" t="s">
        <v>1148</v>
      </c>
      <c r="B352" s="13" t="s">
        <v>865</v>
      </c>
      <c r="C352">
        <v>727705579.27619338</v>
      </c>
      <c r="D352">
        <v>1778910678.2047026</v>
      </c>
      <c r="E352">
        <v>1286837048.6486485</v>
      </c>
      <c r="F352">
        <v>1514379566.6666667</v>
      </c>
      <c r="G352">
        <v>267</v>
      </c>
      <c r="H352">
        <v>204</v>
      </c>
      <c r="I352">
        <v>14</v>
      </c>
      <c r="J352">
        <v>19</v>
      </c>
      <c r="K352">
        <v>4</v>
      </c>
      <c r="M352">
        <v>814</v>
      </c>
      <c r="N352">
        <v>589</v>
      </c>
      <c r="O352">
        <v>90748648.648648649</v>
      </c>
      <c r="P352">
        <v>85546224.32432434</v>
      </c>
      <c r="Q352">
        <v>387</v>
      </c>
      <c r="R352">
        <v>396</v>
      </c>
      <c r="S352">
        <v>403282834.23423421</v>
      </c>
      <c r="T352">
        <v>386859995.4954955</v>
      </c>
      <c r="U352">
        <v>64982201.801801801</v>
      </c>
      <c r="V352">
        <v>59238018.018018015</v>
      </c>
      <c r="W352">
        <v>44381.500000004002</v>
      </c>
      <c r="X352">
        <v>43960.5</v>
      </c>
    </row>
    <row r="353" spans="1:24">
      <c r="A353" s="7" t="s">
        <v>1149</v>
      </c>
      <c r="B353" s="13" t="s">
        <v>1150</v>
      </c>
      <c r="C353">
        <v>843330562.8051337</v>
      </c>
      <c r="D353">
        <v>1446484570.3492312</v>
      </c>
      <c r="E353">
        <v>1423423.4234234239</v>
      </c>
      <c r="F353">
        <v>81351.351351353005</v>
      </c>
      <c r="G353">
        <v>115</v>
      </c>
      <c r="H353">
        <v>151</v>
      </c>
      <c r="I353">
        <v>5</v>
      </c>
      <c r="J353">
        <v>8</v>
      </c>
      <c r="K353">
        <v>10</v>
      </c>
      <c r="M353">
        <v>291</v>
      </c>
      <c r="N353">
        <v>311</v>
      </c>
      <c r="O353">
        <v>12994594.594594594</v>
      </c>
      <c r="P353">
        <v>21797670.270270266</v>
      </c>
      <c r="Q353">
        <v>31</v>
      </c>
      <c r="R353">
        <v>250</v>
      </c>
      <c r="S353">
        <v>135199040.54054055</v>
      </c>
      <c r="T353">
        <v>130100247.74774775</v>
      </c>
      <c r="U353">
        <v>11564324.324324325</v>
      </c>
      <c r="V353">
        <v>18945405.405405402</v>
      </c>
      <c r="W353">
        <v>26029.045454544001</v>
      </c>
      <c r="X353">
        <v>25750.909090907</v>
      </c>
    </row>
    <row r="354" spans="1:24">
      <c r="A354" s="7" t="s">
        <v>1151</v>
      </c>
      <c r="B354" s="13" t="s">
        <v>1152</v>
      </c>
      <c r="C354">
        <v>240379556.12217644</v>
      </c>
      <c r="D354">
        <v>314023463.00199926</v>
      </c>
      <c r="E354">
        <v>97400872.072072074</v>
      </c>
      <c r="F354">
        <v>35483063.063063063</v>
      </c>
      <c r="G354">
        <v>42</v>
      </c>
      <c r="H354">
        <v>31</v>
      </c>
      <c r="I354">
        <v>1</v>
      </c>
      <c r="J354">
        <v>1</v>
      </c>
      <c r="M354">
        <v>257</v>
      </c>
      <c r="N354">
        <v>44</v>
      </c>
      <c r="O354">
        <v>2678108.1081081079</v>
      </c>
      <c r="P354">
        <v>15195135.135135133</v>
      </c>
      <c r="Q354">
        <v>7</v>
      </c>
      <c r="R354">
        <v>66</v>
      </c>
      <c r="S354">
        <v>44049900.900900893</v>
      </c>
      <c r="T354">
        <v>40985558.558558561</v>
      </c>
      <c r="U354">
        <v>5479909.9099099096</v>
      </c>
      <c r="V354">
        <v>7648468.4684684668</v>
      </c>
      <c r="W354">
        <v>8109.8636363559999</v>
      </c>
      <c r="X354">
        <v>7552.3181818230005</v>
      </c>
    </row>
    <row r="355" spans="1:24">
      <c r="A355" s="7" t="s">
        <v>1153</v>
      </c>
      <c r="B355" s="13" t="s">
        <v>1154</v>
      </c>
      <c r="C355">
        <v>312154218.29349202</v>
      </c>
      <c r="D355">
        <v>334033081.8103438</v>
      </c>
      <c r="E355">
        <v>51666216.216216221</v>
      </c>
      <c r="F355">
        <v>57180630.630630635</v>
      </c>
      <c r="G355">
        <v>192</v>
      </c>
      <c r="H355">
        <v>173</v>
      </c>
      <c r="I355">
        <v>11</v>
      </c>
      <c r="J355">
        <v>8</v>
      </c>
      <c r="M355">
        <v>282</v>
      </c>
      <c r="N355">
        <v>232</v>
      </c>
      <c r="O355">
        <v>46950630.630630627</v>
      </c>
      <c r="P355">
        <v>50301216.216216207</v>
      </c>
      <c r="Q355">
        <v>136</v>
      </c>
      <c r="R355">
        <v>205</v>
      </c>
      <c r="S355">
        <v>114484827.02702704</v>
      </c>
      <c r="T355">
        <v>112127819.81981984</v>
      </c>
      <c r="U355">
        <v>31832702.702702697</v>
      </c>
      <c r="V355">
        <v>40321261.261261262</v>
      </c>
      <c r="W355">
        <v>15209.681818180999</v>
      </c>
      <c r="X355">
        <v>15718.909090906</v>
      </c>
    </row>
    <row r="356" spans="1:24">
      <c r="A356" s="7" t="s">
        <v>1155</v>
      </c>
      <c r="B356" s="13" t="s">
        <v>1156</v>
      </c>
      <c r="C356">
        <v>369341282.197133</v>
      </c>
      <c r="D356">
        <v>591746333.15973568</v>
      </c>
      <c r="E356">
        <v>852702.70270270505</v>
      </c>
      <c r="F356">
        <v>386486.48648648802</v>
      </c>
      <c r="G356">
        <v>110</v>
      </c>
      <c r="H356">
        <v>93</v>
      </c>
      <c r="I356">
        <v>18</v>
      </c>
      <c r="J356">
        <v>26</v>
      </c>
      <c r="K356">
        <v>1</v>
      </c>
      <c r="M356">
        <v>255</v>
      </c>
      <c r="N356">
        <v>198</v>
      </c>
      <c r="O356">
        <v>19558558.558558561</v>
      </c>
      <c r="P356">
        <v>34054054.054054052</v>
      </c>
      <c r="Q356">
        <v>138</v>
      </c>
      <c r="R356">
        <v>727</v>
      </c>
      <c r="S356">
        <v>154124549.54954955</v>
      </c>
      <c r="T356">
        <v>154682472.97297299</v>
      </c>
      <c r="U356">
        <v>18761081.081081077</v>
      </c>
      <c r="V356">
        <v>32302882.882882886</v>
      </c>
      <c r="W356">
        <v>20124.045454543</v>
      </c>
      <c r="X356">
        <v>19632.500000001</v>
      </c>
    </row>
    <row r="357" spans="1:24">
      <c r="A357" s="7" t="s">
        <v>1157</v>
      </c>
      <c r="B357" s="13" t="s">
        <v>784</v>
      </c>
      <c r="C357">
        <v>162763470.6654512</v>
      </c>
      <c r="D357">
        <v>272976761.69257534</v>
      </c>
      <c r="E357">
        <v>97033558.558558553</v>
      </c>
      <c r="F357">
        <v>655855.85585585597</v>
      </c>
      <c r="G357">
        <v>82</v>
      </c>
      <c r="H357">
        <v>98</v>
      </c>
      <c r="I357">
        <v>4</v>
      </c>
      <c r="J357">
        <v>6</v>
      </c>
      <c r="K357">
        <v>1</v>
      </c>
      <c r="M357">
        <v>128</v>
      </c>
      <c r="N357">
        <v>132</v>
      </c>
      <c r="O357">
        <v>42641081.081081077</v>
      </c>
      <c r="P357">
        <v>32693333.333333336</v>
      </c>
      <c r="Q357">
        <v>608</v>
      </c>
      <c r="R357">
        <v>216</v>
      </c>
      <c r="S357">
        <v>51146427.927927926</v>
      </c>
      <c r="T357">
        <v>56775385.585585579</v>
      </c>
      <c r="U357">
        <v>48749909.909909911</v>
      </c>
      <c r="V357">
        <v>39833783.783783779</v>
      </c>
      <c r="W357">
        <v>6082.1363636380001</v>
      </c>
      <c r="X357">
        <v>6242.0000000010004</v>
      </c>
    </row>
    <row r="358" spans="1:24">
      <c r="A358" s="7" t="s">
        <v>1158</v>
      </c>
      <c r="B358" s="13" t="s">
        <v>784</v>
      </c>
      <c r="C358">
        <v>74698214.301594228</v>
      </c>
      <c r="D358">
        <v>130136922.85399866</v>
      </c>
      <c r="E358">
        <v>573873.87387387501</v>
      </c>
      <c r="F358">
        <v>745945.94594594697</v>
      </c>
      <c r="G358">
        <v>28</v>
      </c>
      <c r="H358">
        <v>47</v>
      </c>
      <c r="I358">
        <v>4</v>
      </c>
      <c r="J358">
        <v>6</v>
      </c>
      <c r="M358">
        <v>48</v>
      </c>
      <c r="N358">
        <v>93</v>
      </c>
      <c r="O358">
        <v>6992792.7927927924</v>
      </c>
      <c r="P358">
        <v>18925405.405405402</v>
      </c>
      <c r="Q358">
        <v>67</v>
      </c>
      <c r="R358">
        <v>170</v>
      </c>
      <c r="S358">
        <v>30156933.333333336</v>
      </c>
      <c r="T358">
        <v>34854998.198198199</v>
      </c>
      <c r="U358">
        <v>7795855.8558558561</v>
      </c>
      <c r="V358">
        <v>19161124.324324325</v>
      </c>
      <c r="W358">
        <v>4065.8181818200001</v>
      </c>
      <c r="X358">
        <v>4223.5909090919995</v>
      </c>
    </row>
    <row r="359" spans="1:24">
      <c r="A359" s="7" t="s">
        <v>1159</v>
      </c>
      <c r="B359" s="13" t="s">
        <v>1160</v>
      </c>
      <c r="C359">
        <v>4170023.9040850881</v>
      </c>
      <c r="D359">
        <v>8203266.2450062484</v>
      </c>
      <c r="H359">
        <v>1</v>
      </c>
      <c r="I359">
        <v>0</v>
      </c>
      <c r="J359">
        <v>0</v>
      </c>
      <c r="M359">
        <v>1</v>
      </c>
      <c r="N359">
        <v>5</v>
      </c>
      <c r="O359">
        <v>900.900900901</v>
      </c>
      <c r="P359">
        <v>272072.07207207201</v>
      </c>
      <c r="S359">
        <v>1807662.1621621619</v>
      </c>
      <c r="T359">
        <v>2456184.684684684</v>
      </c>
      <c r="U359">
        <v>102702.702702703</v>
      </c>
      <c r="V359">
        <v>291891.89189189201</v>
      </c>
      <c r="W359">
        <v>220.045454546</v>
      </c>
      <c r="X359">
        <v>206.40909090600002</v>
      </c>
    </row>
    <row r="360" spans="1:24">
      <c r="A360" s="7" t="s">
        <v>1161</v>
      </c>
      <c r="B360" s="13" t="s">
        <v>1160</v>
      </c>
      <c r="C360">
        <v>38345030.265456222</v>
      </c>
      <c r="D360">
        <v>46199751.648042791</v>
      </c>
      <c r="F360">
        <v>9009.0090090089998</v>
      </c>
      <c r="G360">
        <v>2</v>
      </c>
      <c r="H360">
        <v>3</v>
      </c>
      <c r="I360">
        <v>0</v>
      </c>
      <c r="J360">
        <v>0</v>
      </c>
      <c r="M360">
        <v>7</v>
      </c>
      <c r="N360">
        <v>6</v>
      </c>
      <c r="O360">
        <v>900.900900901</v>
      </c>
      <c r="P360">
        <v>103603.60360360399</v>
      </c>
      <c r="S360">
        <v>7224903.6036036042</v>
      </c>
      <c r="T360">
        <v>7647738.738738738</v>
      </c>
      <c r="U360">
        <v>17567.567567568</v>
      </c>
      <c r="V360">
        <v>166216.21621621601</v>
      </c>
      <c r="W360">
        <v>1227.954545456</v>
      </c>
      <c r="X360">
        <v>1243.5909090939999</v>
      </c>
    </row>
    <row r="361" spans="1:24">
      <c r="A361" s="7" t="s">
        <v>1162</v>
      </c>
      <c r="B361" s="13" t="s">
        <v>1163</v>
      </c>
      <c r="C361">
        <v>785042635.42124045</v>
      </c>
      <c r="D361">
        <v>1124660751.4254646</v>
      </c>
      <c r="E361">
        <v>894594.594594597</v>
      </c>
      <c r="F361">
        <v>349549.54954955401</v>
      </c>
      <c r="G361">
        <v>317</v>
      </c>
      <c r="H361">
        <v>350</v>
      </c>
      <c r="I361">
        <v>15</v>
      </c>
      <c r="J361">
        <v>16</v>
      </c>
      <c r="K361">
        <v>2</v>
      </c>
      <c r="M361">
        <v>542</v>
      </c>
      <c r="N361">
        <v>589</v>
      </c>
      <c r="O361">
        <v>126360810.8108108</v>
      </c>
      <c r="P361">
        <v>254984954.95495492</v>
      </c>
      <c r="Q361">
        <v>803</v>
      </c>
      <c r="R361">
        <v>375</v>
      </c>
      <c r="S361">
        <v>245783615.31531534</v>
      </c>
      <c r="T361">
        <v>253700592.7927928</v>
      </c>
      <c r="U361">
        <v>28537657.657657661</v>
      </c>
      <c r="V361">
        <v>57260720.720720723</v>
      </c>
      <c r="W361">
        <v>39342.272727274998</v>
      </c>
      <c r="X361">
        <v>39358.590909095001</v>
      </c>
    </row>
    <row r="362" spans="1:24">
      <c r="A362" s="7" t="s">
        <v>1164</v>
      </c>
      <c r="B362" s="13" t="s">
        <v>1165</v>
      </c>
      <c r="C362">
        <v>170869682.02466905</v>
      </c>
      <c r="D362">
        <v>213107536.73689821</v>
      </c>
      <c r="E362">
        <v>569369.36936937005</v>
      </c>
      <c r="F362">
        <v>332657.65765765897</v>
      </c>
      <c r="G362">
        <v>78</v>
      </c>
      <c r="H362">
        <v>58</v>
      </c>
      <c r="I362">
        <v>4</v>
      </c>
      <c r="J362">
        <v>8</v>
      </c>
      <c r="M362">
        <v>135</v>
      </c>
      <c r="N362">
        <v>82</v>
      </c>
      <c r="O362">
        <v>39088648.648648649</v>
      </c>
      <c r="P362">
        <v>43263963.963963963</v>
      </c>
      <c r="Q362">
        <v>6</v>
      </c>
      <c r="R362">
        <v>173</v>
      </c>
      <c r="S362">
        <v>52139184.684684679</v>
      </c>
      <c r="T362">
        <v>53482745.945945948</v>
      </c>
      <c r="U362">
        <v>24572702.702702701</v>
      </c>
      <c r="V362">
        <v>22187747.747747745</v>
      </c>
      <c r="W362">
        <v>6356.4545454549998</v>
      </c>
      <c r="X362">
        <v>6427.7272727319996</v>
      </c>
    </row>
    <row r="363" spans="1:24">
      <c r="A363" s="7" t="s">
        <v>1166</v>
      </c>
      <c r="B363" s="13" t="s">
        <v>1167</v>
      </c>
      <c r="C363">
        <v>224365318.77565479</v>
      </c>
      <c r="D363">
        <v>260521440.88453001</v>
      </c>
      <c r="E363">
        <v>56172819.819819823</v>
      </c>
      <c r="F363">
        <v>1945315.3153153169</v>
      </c>
      <c r="G363">
        <v>141</v>
      </c>
      <c r="H363">
        <v>88</v>
      </c>
      <c r="I363">
        <v>11</v>
      </c>
      <c r="J363">
        <v>8</v>
      </c>
      <c r="K363">
        <v>1</v>
      </c>
      <c r="M363">
        <v>166</v>
      </c>
      <c r="N363">
        <v>114</v>
      </c>
      <c r="O363">
        <v>118376873.87387386</v>
      </c>
      <c r="P363">
        <v>63869684.684684679</v>
      </c>
      <c r="Q363">
        <v>196</v>
      </c>
      <c r="R363">
        <v>327</v>
      </c>
      <c r="S363">
        <v>119203653.15315315</v>
      </c>
      <c r="T363">
        <v>112568174.77477479</v>
      </c>
      <c r="U363">
        <v>51854774.774774775</v>
      </c>
      <c r="V363">
        <v>63934279.279279277</v>
      </c>
      <c r="W363">
        <v>4954.6363636340002</v>
      </c>
      <c r="X363">
        <v>5042.6363636409997</v>
      </c>
    </row>
    <row r="364" spans="1:24">
      <c r="A364" s="7" t="s">
        <v>1168</v>
      </c>
      <c r="B364" s="13" t="s">
        <v>1167</v>
      </c>
      <c r="C364">
        <v>403056451.93205428</v>
      </c>
      <c r="D364">
        <v>502890156.67895812</v>
      </c>
      <c r="E364">
        <v>353757795.49549556</v>
      </c>
      <c r="F364">
        <v>5363378.3783783885</v>
      </c>
      <c r="G364">
        <v>687</v>
      </c>
      <c r="H364">
        <v>559</v>
      </c>
      <c r="I364">
        <v>29</v>
      </c>
      <c r="J364">
        <v>22</v>
      </c>
      <c r="K364">
        <v>4</v>
      </c>
      <c r="M364">
        <v>940</v>
      </c>
      <c r="N364">
        <v>643</v>
      </c>
      <c r="O364">
        <v>203906981.98198199</v>
      </c>
      <c r="P364">
        <v>129703153.15315315</v>
      </c>
      <c r="Q364">
        <v>461</v>
      </c>
      <c r="R364">
        <v>753</v>
      </c>
      <c r="S364">
        <v>234646220.72072074</v>
      </c>
      <c r="T364">
        <v>225639400.9009009</v>
      </c>
      <c r="U364">
        <v>102026846.84684685</v>
      </c>
      <c r="V364">
        <v>123413333.33333333</v>
      </c>
      <c r="W364">
        <v>9774.9545454569998</v>
      </c>
      <c r="X364">
        <v>9762.0000000010004</v>
      </c>
    </row>
    <row r="365" spans="1:24">
      <c r="A365" s="7" t="s">
        <v>1169</v>
      </c>
      <c r="B365" s="13" t="s">
        <v>925</v>
      </c>
      <c r="C365">
        <v>786471333.25129449</v>
      </c>
      <c r="D365">
        <v>988360251.0035274</v>
      </c>
      <c r="E365">
        <v>641491608.10810804</v>
      </c>
      <c r="F365">
        <v>1287506706.3063064</v>
      </c>
      <c r="G365">
        <v>905</v>
      </c>
      <c r="H365">
        <v>692</v>
      </c>
      <c r="I365">
        <v>9</v>
      </c>
      <c r="J365">
        <v>24</v>
      </c>
      <c r="M365">
        <v>1067</v>
      </c>
      <c r="N365">
        <v>997</v>
      </c>
      <c r="O365">
        <v>127621518.91891892</v>
      </c>
      <c r="P365">
        <v>186577837.83783782</v>
      </c>
      <c r="Q365">
        <v>519</v>
      </c>
      <c r="R365">
        <v>709</v>
      </c>
      <c r="S365">
        <v>252954063.06306306</v>
      </c>
      <c r="T365">
        <v>249909279.27927926</v>
      </c>
      <c r="U365">
        <v>90582252.252252251</v>
      </c>
      <c r="V365">
        <v>105869639.63963965</v>
      </c>
      <c r="W365">
        <v>25094.454545449</v>
      </c>
      <c r="X365">
        <v>25779.181818184999</v>
      </c>
    </row>
    <row r="366" spans="1:24">
      <c r="A366" s="7" t="s">
        <v>1170</v>
      </c>
      <c r="B366" s="13" t="s">
        <v>954</v>
      </c>
      <c r="C366">
        <v>31386878.231281396</v>
      </c>
      <c r="D366">
        <v>101536950.20887461</v>
      </c>
      <c r="E366">
        <v>180180.18018018</v>
      </c>
      <c r="F366">
        <v>270270.27027027</v>
      </c>
      <c r="G366">
        <v>14</v>
      </c>
      <c r="H366">
        <v>18</v>
      </c>
      <c r="I366">
        <v>0</v>
      </c>
      <c r="J366">
        <v>0</v>
      </c>
      <c r="M366">
        <v>44</v>
      </c>
      <c r="N366">
        <v>39</v>
      </c>
      <c r="O366">
        <v>2657657.6576576568</v>
      </c>
      <c r="P366">
        <v>3198198.1981981979</v>
      </c>
      <c r="Q366">
        <v>5</v>
      </c>
      <c r="R366">
        <v>3</v>
      </c>
      <c r="S366">
        <v>19054148.648648649</v>
      </c>
      <c r="T366">
        <v>18317788.288288288</v>
      </c>
      <c r="U366">
        <v>2616306.3063063058</v>
      </c>
      <c r="V366">
        <v>11031891.891891893</v>
      </c>
      <c r="W366">
        <v>1543.8636363630001</v>
      </c>
      <c r="X366">
        <v>1612.2272727269999</v>
      </c>
    </row>
    <row r="367" spans="1:24">
      <c r="A367" s="7" t="s">
        <v>1171</v>
      </c>
      <c r="B367" s="13" t="s">
        <v>1172</v>
      </c>
      <c r="C367">
        <v>78918819.818522245</v>
      </c>
      <c r="D367">
        <v>190934376.01765785</v>
      </c>
      <c r="E367">
        <v>9967905.4054054059</v>
      </c>
      <c r="F367">
        <v>2579279.27927928</v>
      </c>
      <c r="G367">
        <v>66</v>
      </c>
      <c r="H367">
        <v>99</v>
      </c>
      <c r="I367">
        <v>5</v>
      </c>
      <c r="J367">
        <v>10</v>
      </c>
      <c r="M367">
        <v>175</v>
      </c>
      <c r="N367">
        <v>187</v>
      </c>
      <c r="O367">
        <v>39120810.810810804</v>
      </c>
      <c r="P367">
        <v>41633783.783783786</v>
      </c>
      <c r="Q367">
        <v>234</v>
      </c>
      <c r="R367">
        <v>150</v>
      </c>
      <c r="S367">
        <v>53025860.360360362</v>
      </c>
      <c r="T367">
        <v>51101265.765765764</v>
      </c>
      <c r="U367">
        <v>31512522.522522524</v>
      </c>
      <c r="V367">
        <v>47014054.054054052</v>
      </c>
      <c r="W367">
        <v>4215.6818181879999</v>
      </c>
      <c r="X367">
        <v>4099.0454545409993</v>
      </c>
    </row>
    <row r="368" spans="1:24">
      <c r="A368" s="7" t="s">
        <v>1173</v>
      </c>
      <c r="B368" s="13" t="s">
        <v>1172</v>
      </c>
      <c r="C368">
        <v>72883423.663223013</v>
      </c>
      <c r="D368">
        <v>147050174.61736494</v>
      </c>
      <c r="E368">
        <v>4256756.7567567574</v>
      </c>
      <c r="F368">
        <v>4384684.6846846873</v>
      </c>
      <c r="G368">
        <v>29</v>
      </c>
      <c r="H368">
        <v>64</v>
      </c>
      <c r="I368">
        <v>4</v>
      </c>
      <c r="J368">
        <v>7</v>
      </c>
      <c r="M368">
        <v>96</v>
      </c>
      <c r="N368">
        <v>101</v>
      </c>
      <c r="O368">
        <v>23943963.963963963</v>
      </c>
      <c r="P368">
        <v>29411801.801801801</v>
      </c>
      <c r="Q368">
        <v>234</v>
      </c>
      <c r="R368">
        <v>101</v>
      </c>
      <c r="S368">
        <v>65138518.018018022</v>
      </c>
      <c r="T368">
        <v>62243689.189189181</v>
      </c>
      <c r="U368">
        <v>23611891.891891889</v>
      </c>
      <c r="V368">
        <v>28805045.045045048</v>
      </c>
      <c r="W368">
        <v>3439.6818181839999</v>
      </c>
      <c r="X368">
        <v>3423.8636363610003</v>
      </c>
    </row>
    <row r="369" spans="1:24">
      <c r="A369" s="7" t="s">
        <v>1174</v>
      </c>
      <c r="B369" s="13" t="s">
        <v>1175</v>
      </c>
      <c r="C369">
        <v>49205000.279931813</v>
      </c>
      <c r="D369">
        <v>79176104.626031339</v>
      </c>
      <c r="E369">
        <v>1560360.3603603621</v>
      </c>
      <c r="F369">
        <v>1551351.351351351</v>
      </c>
      <c r="G369">
        <v>11</v>
      </c>
      <c r="H369">
        <v>16</v>
      </c>
      <c r="I369">
        <v>1</v>
      </c>
      <c r="J369">
        <v>5</v>
      </c>
      <c r="M369">
        <v>15</v>
      </c>
      <c r="N369">
        <v>11</v>
      </c>
      <c r="O369">
        <v>3739639.6396396398</v>
      </c>
      <c r="P369">
        <v>6886936.9369369373</v>
      </c>
      <c r="Q369">
        <v>9</v>
      </c>
      <c r="R369">
        <v>61</v>
      </c>
      <c r="S369">
        <v>23888292.792792793</v>
      </c>
      <c r="T369">
        <v>23205462.162162162</v>
      </c>
      <c r="U369">
        <v>4360900.9009009004</v>
      </c>
      <c r="V369">
        <v>6370810.8108108118</v>
      </c>
      <c r="W369">
        <v>1846.3181818170001</v>
      </c>
      <c r="X369">
        <v>1800.90909091</v>
      </c>
    </row>
    <row r="370" spans="1:24">
      <c r="A370" s="7" t="s">
        <v>1176</v>
      </c>
      <c r="B370" s="13" t="s">
        <v>1004</v>
      </c>
      <c r="C370">
        <v>150191304.13145804</v>
      </c>
      <c r="D370">
        <v>322149930.75549483</v>
      </c>
      <c r="E370">
        <v>2952297.2972973008</v>
      </c>
      <c r="F370">
        <v>3747815.3153153178</v>
      </c>
      <c r="G370">
        <v>25</v>
      </c>
      <c r="H370">
        <v>28</v>
      </c>
      <c r="I370">
        <v>18</v>
      </c>
      <c r="J370">
        <v>14</v>
      </c>
      <c r="M370">
        <v>127</v>
      </c>
      <c r="N370">
        <v>74</v>
      </c>
      <c r="O370">
        <v>62475354.954954952</v>
      </c>
      <c r="P370">
        <v>137531938.73873875</v>
      </c>
      <c r="Q370">
        <v>454</v>
      </c>
      <c r="R370">
        <v>462</v>
      </c>
      <c r="S370">
        <v>90824027.027027041</v>
      </c>
      <c r="T370">
        <v>87300648.648648649</v>
      </c>
      <c r="U370">
        <v>60447207.207207203</v>
      </c>
      <c r="V370">
        <v>133057927.92792791</v>
      </c>
      <c r="W370">
        <v>5945.0454545480006</v>
      </c>
      <c r="X370">
        <v>6001.6363636330007</v>
      </c>
    </row>
    <row r="371" spans="1:24">
      <c r="A371" s="7" t="s">
        <v>1177</v>
      </c>
      <c r="B371" s="13" t="s">
        <v>1175</v>
      </c>
      <c r="C371">
        <v>250701342.33239084</v>
      </c>
      <c r="D371">
        <v>961306776.99105811</v>
      </c>
      <c r="E371">
        <v>339099882.88288289</v>
      </c>
      <c r="F371">
        <v>482585176.57657659</v>
      </c>
      <c r="G371">
        <v>316</v>
      </c>
      <c r="H371">
        <v>377</v>
      </c>
      <c r="I371">
        <v>13</v>
      </c>
      <c r="J371">
        <v>26</v>
      </c>
      <c r="K371">
        <v>7</v>
      </c>
      <c r="M371">
        <v>705</v>
      </c>
      <c r="N371">
        <v>875</v>
      </c>
      <c r="O371">
        <v>93896611.711711705</v>
      </c>
      <c r="P371">
        <v>161574753.15315318</v>
      </c>
      <c r="Q371">
        <v>129</v>
      </c>
      <c r="R371">
        <v>298</v>
      </c>
      <c r="S371">
        <v>163033193.6936937</v>
      </c>
      <c r="T371">
        <v>160148792.7927928</v>
      </c>
      <c r="U371">
        <v>88536846.846846849</v>
      </c>
      <c r="V371">
        <v>178332792.7927928</v>
      </c>
      <c r="W371">
        <v>10734.818181816001</v>
      </c>
      <c r="X371">
        <v>10908.636363632999</v>
      </c>
    </row>
    <row r="372" spans="1:24">
      <c r="A372" s="7" t="s">
        <v>1178</v>
      </c>
      <c r="B372" s="13" t="s">
        <v>1179</v>
      </c>
      <c r="C372">
        <v>37899204.880789354</v>
      </c>
      <c r="D372">
        <v>806811791.94186282</v>
      </c>
      <c r="E372">
        <v>309898636.03603601</v>
      </c>
      <c r="F372">
        <v>654141504.50450456</v>
      </c>
      <c r="G372">
        <v>18</v>
      </c>
      <c r="H372">
        <v>7</v>
      </c>
      <c r="I372">
        <v>33</v>
      </c>
      <c r="J372">
        <v>35</v>
      </c>
      <c r="M372">
        <v>560</v>
      </c>
      <c r="N372">
        <v>1069</v>
      </c>
      <c r="O372">
        <v>129368854.05405405</v>
      </c>
      <c r="P372">
        <v>190383487.38738739</v>
      </c>
      <c r="Q372">
        <v>891</v>
      </c>
      <c r="R372">
        <v>944</v>
      </c>
      <c r="S372">
        <v>473873180.18018013</v>
      </c>
      <c r="T372">
        <v>429179563.96396393</v>
      </c>
      <c r="U372">
        <v>120543513.51351352</v>
      </c>
      <c r="V372">
        <v>189105000.00000003</v>
      </c>
      <c r="W372">
        <v>19950.045454545001</v>
      </c>
      <c r="X372">
        <v>21035.181818198002</v>
      </c>
    </row>
    <row r="373" spans="1:24">
      <c r="A373" s="7" t="s">
        <v>1180</v>
      </c>
      <c r="B373" s="13" t="s">
        <v>1181</v>
      </c>
      <c r="C373">
        <v>403316953.42399138</v>
      </c>
      <c r="D373">
        <v>450780994.98423839</v>
      </c>
      <c r="E373">
        <v>387235779.27927923</v>
      </c>
      <c r="F373">
        <v>5196621.6216216255</v>
      </c>
      <c r="G373">
        <v>126</v>
      </c>
      <c r="H373">
        <v>98</v>
      </c>
      <c r="I373">
        <v>12</v>
      </c>
      <c r="J373">
        <v>14</v>
      </c>
      <c r="M373">
        <v>166</v>
      </c>
      <c r="N373">
        <v>139</v>
      </c>
      <c r="O373">
        <v>109439581.98198198</v>
      </c>
      <c r="P373">
        <v>129113513.51351352</v>
      </c>
      <c r="Q373">
        <v>12</v>
      </c>
      <c r="R373">
        <v>514</v>
      </c>
      <c r="S373">
        <v>146954855.85585585</v>
      </c>
      <c r="T373">
        <v>150176144.14414415</v>
      </c>
      <c r="U373">
        <v>104229279.27927929</v>
      </c>
      <c r="V373">
        <v>118052522.52252252</v>
      </c>
      <c r="W373">
        <v>10586.954545454</v>
      </c>
      <c r="X373">
        <v>10392.54545455</v>
      </c>
    </row>
    <row r="374" spans="1:24">
      <c r="A374" s="7" t="s">
        <v>1182</v>
      </c>
      <c r="B374" s="13" t="s">
        <v>1183</v>
      </c>
      <c r="C374">
        <v>38351995.949164167</v>
      </c>
      <c r="D374">
        <v>87337173.130155534</v>
      </c>
      <c r="E374">
        <v>1000000.000000001</v>
      </c>
      <c r="F374">
        <v>300900.900900901</v>
      </c>
      <c r="G374">
        <v>17</v>
      </c>
      <c r="H374">
        <v>12</v>
      </c>
      <c r="I374">
        <v>2</v>
      </c>
      <c r="J374">
        <v>5</v>
      </c>
      <c r="M374">
        <v>41</v>
      </c>
      <c r="N374">
        <v>41</v>
      </c>
      <c r="O374">
        <v>12679819.819819819</v>
      </c>
      <c r="P374">
        <v>15685525.225225225</v>
      </c>
      <c r="Q374">
        <v>32</v>
      </c>
      <c r="R374">
        <v>23</v>
      </c>
      <c r="S374">
        <v>25428684.684684683</v>
      </c>
      <c r="T374">
        <v>21374738.738738738</v>
      </c>
      <c r="U374">
        <v>24882792.792792793</v>
      </c>
      <c r="V374">
        <v>16592972.972972972</v>
      </c>
      <c r="W374">
        <v>4721.9545454569998</v>
      </c>
      <c r="X374">
        <v>4438.6363636370006</v>
      </c>
    </row>
    <row r="375" spans="1:24">
      <c r="A375" s="7" t="s">
        <v>1184</v>
      </c>
      <c r="B375" s="13" t="s">
        <v>1185</v>
      </c>
      <c r="C375">
        <v>118579120.30923581</v>
      </c>
      <c r="D375">
        <v>135441424.16009012</v>
      </c>
      <c r="E375">
        <v>35644117.117117122</v>
      </c>
      <c r="F375">
        <v>36227548.648648649</v>
      </c>
      <c r="G375">
        <v>61</v>
      </c>
      <c r="H375">
        <v>67</v>
      </c>
      <c r="I375">
        <v>4</v>
      </c>
      <c r="J375">
        <v>9</v>
      </c>
      <c r="M375">
        <v>102</v>
      </c>
      <c r="N375">
        <v>143</v>
      </c>
      <c r="O375">
        <v>17029729.729729731</v>
      </c>
      <c r="P375">
        <v>17867117.117117114</v>
      </c>
      <c r="R375">
        <v>99</v>
      </c>
      <c r="S375">
        <v>40118815.315315321</v>
      </c>
      <c r="T375">
        <v>42443229.729729727</v>
      </c>
      <c r="U375">
        <v>15636666.666666664</v>
      </c>
      <c r="V375">
        <v>16092432.432432434</v>
      </c>
      <c r="W375">
        <v>7334.499999998</v>
      </c>
      <c r="X375">
        <v>7422.7727272749999</v>
      </c>
    </row>
    <row r="376" spans="1:24">
      <c r="A376" s="7" t="s">
        <v>1186</v>
      </c>
      <c r="B376" s="13" t="s">
        <v>1187</v>
      </c>
      <c r="C376">
        <v>457746169.87894434</v>
      </c>
      <c r="D376">
        <v>488662959.89502358</v>
      </c>
      <c r="E376">
        <v>1418468.4684684731</v>
      </c>
      <c r="F376">
        <v>769369.36936937098</v>
      </c>
      <c r="G376">
        <v>321</v>
      </c>
      <c r="H376">
        <v>338</v>
      </c>
      <c r="I376">
        <v>11</v>
      </c>
      <c r="J376">
        <v>10</v>
      </c>
      <c r="M376">
        <v>432</v>
      </c>
      <c r="N376">
        <v>428</v>
      </c>
      <c r="O376">
        <v>434225225.22522521</v>
      </c>
      <c r="P376">
        <v>54650360.360360354</v>
      </c>
      <c r="Q376">
        <v>156</v>
      </c>
      <c r="R376">
        <v>521</v>
      </c>
      <c r="S376">
        <v>146593061.26126125</v>
      </c>
      <c r="T376">
        <v>147461675.67567569</v>
      </c>
      <c r="U376">
        <v>25931081.081081081</v>
      </c>
      <c r="V376">
        <v>34868108.108108111</v>
      </c>
      <c r="W376">
        <v>20610.636363632999</v>
      </c>
      <c r="X376">
        <v>20585.227272726999</v>
      </c>
    </row>
    <row r="377" spans="1:24">
      <c r="A377" s="7" t="s">
        <v>1188</v>
      </c>
      <c r="B377" s="13" t="s">
        <v>1082</v>
      </c>
      <c r="C377">
        <v>257089153.57621235</v>
      </c>
      <c r="D377">
        <v>321645722.88096738</v>
      </c>
      <c r="E377">
        <v>734211322.52252245</v>
      </c>
      <c r="F377">
        <v>5500554.9549549688</v>
      </c>
      <c r="G377">
        <v>241</v>
      </c>
      <c r="H377">
        <v>274</v>
      </c>
      <c r="I377">
        <v>20</v>
      </c>
      <c r="J377">
        <v>23</v>
      </c>
      <c r="M377">
        <v>398</v>
      </c>
      <c r="N377">
        <v>424</v>
      </c>
      <c r="O377">
        <v>42947927.927927934</v>
      </c>
      <c r="P377">
        <v>54415765.765765764</v>
      </c>
      <c r="Q377">
        <v>150</v>
      </c>
      <c r="R377">
        <v>392</v>
      </c>
      <c r="S377">
        <v>111186424.32432432</v>
      </c>
      <c r="T377">
        <v>116184612.61261261</v>
      </c>
      <c r="U377">
        <v>36136936.936936937</v>
      </c>
      <c r="V377">
        <v>48192162.162162162</v>
      </c>
      <c r="W377">
        <v>19600.590909088998</v>
      </c>
      <c r="X377">
        <v>20125.727272722001</v>
      </c>
    </row>
    <row r="378" spans="1:24">
      <c r="A378" s="7" t="s">
        <v>1189</v>
      </c>
      <c r="B378" s="13" t="s">
        <v>1190</v>
      </c>
      <c r="C378">
        <v>365696450.31380212</v>
      </c>
      <c r="D378">
        <v>629620186.84994483</v>
      </c>
      <c r="E378">
        <v>85577595.495495498</v>
      </c>
      <c r="F378">
        <v>230954463.06306309</v>
      </c>
      <c r="G378">
        <v>141</v>
      </c>
      <c r="H378">
        <v>98</v>
      </c>
      <c r="I378">
        <v>31</v>
      </c>
      <c r="J378">
        <v>41</v>
      </c>
      <c r="M378">
        <v>273</v>
      </c>
      <c r="N378">
        <v>337</v>
      </c>
      <c r="O378">
        <v>94916666.666666687</v>
      </c>
      <c r="P378">
        <v>142316666.66666669</v>
      </c>
      <c r="Q378">
        <v>632</v>
      </c>
      <c r="R378">
        <v>525</v>
      </c>
      <c r="S378">
        <v>161744846.84684685</v>
      </c>
      <c r="T378">
        <v>161565423.42342341</v>
      </c>
      <c r="U378">
        <v>91774864.864864856</v>
      </c>
      <c r="V378">
        <v>96768738.738738731</v>
      </c>
      <c r="W378">
        <v>20423.454545455003</v>
      </c>
      <c r="X378">
        <v>21322.227272722001</v>
      </c>
    </row>
    <row r="379" spans="1:24">
      <c r="A379" s="7" t="s">
        <v>1191</v>
      </c>
      <c r="B379" s="13" t="s">
        <v>1192</v>
      </c>
      <c r="C379">
        <v>79865966.591882139</v>
      </c>
      <c r="D379">
        <v>99383378.84872216</v>
      </c>
      <c r="E379">
        <v>12879729.729729731</v>
      </c>
      <c r="F379">
        <v>11126126.126126127</v>
      </c>
      <c r="G379">
        <v>48</v>
      </c>
      <c r="H379">
        <v>77</v>
      </c>
      <c r="I379">
        <v>5</v>
      </c>
      <c r="J379">
        <v>4</v>
      </c>
      <c r="M379">
        <v>64</v>
      </c>
      <c r="N379">
        <v>89</v>
      </c>
      <c r="O379">
        <v>40604954.954954959</v>
      </c>
      <c r="P379">
        <v>27437837.837837838</v>
      </c>
      <c r="Q379">
        <v>10</v>
      </c>
      <c r="R379">
        <v>4</v>
      </c>
      <c r="S379">
        <v>50740213.513513505</v>
      </c>
      <c r="T379">
        <v>52291532.432432428</v>
      </c>
      <c r="U379">
        <v>39335028.828828827</v>
      </c>
      <c r="V379">
        <v>27946325.225225225</v>
      </c>
      <c r="W379">
        <v>2334.1363636400001</v>
      </c>
      <c r="X379">
        <v>2388.4545454569998</v>
      </c>
    </row>
    <row r="380" spans="1:24">
      <c r="A380" s="7" t="s">
        <v>1193</v>
      </c>
      <c r="B380" s="13" t="s">
        <v>1194</v>
      </c>
      <c r="C380">
        <v>23800500.272824384</v>
      </c>
      <c r="D380">
        <v>42768620.943357177</v>
      </c>
      <c r="E380">
        <v>277477.47747747798</v>
      </c>
      <c r="F380">
        <v>9909.9099099100004</v>
      </c>
      <c r="G380">
        <v>12</v>
      </c>
      <c r="H380">
        <v>3</v>
      </c>
      <c r="I380">
        <v>2</v>
      </c>
      <c r="J380">
        <v>1</v>
      </c>
      <c r="M380">
        <v>28</v>
      </c>
      <c r="N380">
        <v>6</v>
      </c>
      <c r="O380">
        <v>2779729.7297297292</v>
      </c>
      <c r="P380">
        <v>3296621.6216216199</v>
      </c>
      <c r="Q380">
        <v>11</v>
      </c>
      <c r="R380">
        <v>15</v>
      </c>
      <c r="S380">
        <v>9657279.2792792786</v>
      </c>
      <c r="T380">
        <v>8584225.2252252251</v>
      </c>
      <c r="U380">
        <v>2717117.1171171181</v>
      </c>
      <c r="V380">
        <v>3423963.963963964</v>
      </c>
      <c r="W380">
        <v>815.22727272899999</v>
      </c>
      <c r="X380">
        <v>826.22727272700001</v>
      </c>
    </row>
    <row r="381" spans="1:24">
      <c r="A381" s="7" t="s">
        <v>1195</v>
      </c>
      <c r="B381" s="13" t="s">
        <v>1196</v>
      </c>
      <c r="C381">
        <v>373239630.6174832</v>
      </c>
      <c r="D381">
        <v>429229115.11294472</v>
      </c>
      <c r="E381">
        <v>386249164.86486489</v>
      </c>
      <c r="F381">
        <v>2870700.9009009041</v>
      </c>
      <c r="G381">
        <v>169</v>
      </c>
      <c r="H381">
        <v>183</v>
      </c>
      <c r="I381">
        <v>16</v>
      </c>
      <c r="J381">
        <v>21</v>
      </c>
      <c r="K381">
        <v>2</v>
      </c>
      <c r="M381">
        <v>209</v>
      </c>
      <c r="N381">
        <v>238</v>
      </c>
      <c r="O381">
        <v>30041441.441441439</v>
      </c>
      <c r="P381">
        <v>35113348.648648649</v>
      </c>
      <c r="Q381">
        <v>252</v>
      </c>
      <c r="R381">
        <v>148</v>
      </c>
      <c r="S381">
        <v>135410922.52252251</v>
      </c>
      <c r="T381">
        <v>136719587.38738737</v>
      </c>
      <c r="U381">
        <v>30518378.37837838</v>
      </c>
      <c r="V381">
        <v>33376396.396396399</v>
      </c>
      <c r="W381">
        <v>17908.863636362999</v>
      </c>
      <c r="X381">
        <v>18067.545454548999</v>
      </c>
    </row>
    <row r="382" spans="1:24">
      <c r="A382" s="7" t="s">
        <v>1197</v>
      </c>
      <c r="B382" s="13" t="s">
        <v>1198</v>
      </c>
      <c r="C382">
        <v>1402118939.9020879</v>
      </c>
      <c r="D382">
        <v>2643426972.4063053</v>
      </c>
      <c r="E382">
        <v>1245475763.0630631</v>
      </c>
      <c r="F382">
        <v>760457682.88288295</v>
      </c>
      <c r="G382">
        <v>414</v>
      </c>
      <c r="H382">
        <v>300</v>
      </c>
      <c r="I382">
        <v>26</v>
      </c>
      <c r="J382">
        <v>31</v>
      </c>
      <c r="K382">
        <v>5</v>
      </c>
      <c r="M382">
        <v>1004</v>
      </c>
      <c r="N382">
        <v>854</v>
      </c>
      <c r="O382">
        <v>36380080.180180177</v>
      </c>
      <c r="P382">
        <v>71284414.414414406</v>
      </c>
      <c r="Q382">
        <v>299</v>
      </c>
      <c r="R382">
        <v>679</v>
      </c>
      <c r="S382">
        <v>543313466.66666675</v>
      </c>
      <c r="T382">
        <v>529738517.11711711</v>
      </c>
      <c r="U382">
        <v>26829009.009009011</v>
      </c>
      <c r="V382">
        <v>45547927.927927926</v>
      </c>
      <c r="W382">
        <v>69621.545454539009</v>
      </c>
      <c r="X382">
        <v>69864.409090927002</v>
      </c>
    </row>
    <row r="383" spans="1:24">
      <c r="A383" s="7" t="s">
        <v>98</v>
      </c>
      <c r="B383" s="13" t="s">
        <v>853</v>
      </c>
      <c r="C383">
        <v>54005597.745285831</v>
      </c>
      <c r="D383">
        <v>101210227.57103202</v>
      </c>
      <c r="E383">
        <v>552252.25225225301</v>
      </c>
      <c r="F383">
        <v>142342.34234234301</v>
      </c>
      <c r="G383">
        <v>4</v>
      </c>
      <c r="H383">
        <v>47</v>
      </c>
      <c r="I383">
        <v>0</v>
      </c>
      <c r="J383">
        <v>0</v>
      </c>
      <c r="M383">
        <v>13</v>
      </c>
      <c r="N383">
        <v>75</v>
      </c>
      <c r="O383">
        <v>3927927.927927928</v>
      </c>
      <c r="P383">
        <v>7574324.3243243229</v>
      </c>
      <c r="Q383">
        <v>10</v>
      </c>
      <c r="R383">
        <v>45</v>
      </c>
      <c r="S383">
        <v>26950288.288288288</v>
      </c>
      <c r="T383">
        <v>25467175.675675675</v>
      </c>
      <c r="U383">
        <v>5389459.4594594594</v>
      </c>
      <c r="V383">
        <v>7296576.5765765766</v>
      </c>
      <c r="W383">
        <v>2518.0454545419998</v>
      </c>
      <c r="X383">
        <v>2498.0454545450002</v>
      </c>
    </row>
    <row r="384" spans="1:24">
      <c r="A384" s="7" t="s">
        <v>1199</v>
      </c>
      <c r="B384" s="13" t="s">
        <v>1200</v>
      </c>
      <c r="C384">
        <v>476942964.71375179</v>
      </c>
      <c r="D384">
        <v>560002744.43407512</v>
      </c>
      <c r="E384">
        <v>128187090.990991</v>
      </c>
      <c r="F384">
        <v>5730532.4324324485</v>
      </c>
      <c r="G384">
        <v>143</v>
      </c>
      <c r="H384">
        <v>182</v>
      </c>
      <c r="I384">
        <v>14</v>
      </c>
      <c r="J384">
        <v>11</v>
      </c>
      <c r="K384">
        <v>5</v>
      </c>
      <c r="M384">
        <v>271</v>
      </c>
      <c r="N384">
        <v>415</v>
      </c>
      <c r="O384">
        <v>58378828.828828827</v>
      </c>
      <c r="P384">
        <v>72873549.54954955</v>
      </c>
      <c r="Q384">
        <v>490</v>
      </c>
      <c r="R384">
        <v>549</v>
      </c>
      <c r="S384">
        <v>121629229.72972974</v>
      </c>
      <c r="T384">
        <v>128433908.1081081</v>
      </c>
      <c r="U384">
        <v>50552562.162162162</v>
      </c>
      <c r="V384">
        <v>61628371.171171173</v>
      </c>
      <c r="W384">
        <v>11669.181818180001</v>
      </c>
      <c r="X384">
        <v>11736.227272728</v>
      </c>
    </row>
    <row r="385" spans="1:24">
      <c r="A385" s="7" t="s">
        <v>1201</v>
      </c>
      <c r="B385" s="13" t="s">
        <v>1200</v>
      </c>
      <c r="C385">
        <v>93688193.485270128</v>
      </c>
      <c r="D385">
        <v>102961090.21118371</v>
      </c>
      <c r="E385">
        <v>67318227.927927926</v>
      </c>
      <c r="F385">
        <v>1651351.3513513519</v>
      </c>
      <c r="G385">
        <v>30</v>
      </c>
      <c r="H385">
        <v>29</v>
      </c>
      <c r="I385">
        <v>1</v>
      </c>
      <c r="J385">
        <v>2</v>
      </c>
      <c r="M385">
        <v>32</v>
      </c>
      <c r="N385">
        <v>31</v>
      </c>
      <c r="O385">
        <v>42094009.009009011</v>
      </c>
      <c r="P385">
        <v>549723063.06306303</v>
      </c>
      <c r="Q385">
        <v>66</v>
      </c>
      <c r="R385">
        <v>63</v>
      </c>
      <c r="S385">
        <v>30848337.837837838</v>
      </c>
      <c r="T385">
        <v>31906445.945945945</v>
      </c>
      <c r="U385">
        <v>14745855.855855856</v>
      </c>
      <c r="V385">
        <v>553052522.52252245</v>
      </c>
      <c r="W385">
        <v>2060.2272727260001</v>
      </c>
      <c r="X385">
        <v>2080.3636363639998</v>
      </c>
    </row>
    <row r="386" spans="1:24">
      <c r="A386" s="7" t="s">
        <v>1202</v>
      </c>
      <c r="B386" s="13" t="s">
        <v>1203</v>
      </c>
      <c r="C386">
        <v>345017600.72236723</v>
      </c>
      <c r="D386">
        <v>408176221.42871124</v>
      </c>
      <c r="E386">
        <v>246974688.2882883</v>
      </c>
      <c r="F386">
        <v>9316336.0360360444</v>
      </c>
      <c r="G386">
        <v>104</v>
      </c>
      <c r="H386">
        <v>88</v>
      </c>
      <c r="I386">
        <v>9</v>
      </c>
      <c r="J386">
        <v>9</v>
      </c>
      <c r="K386">
        <v>5</v>
      </c>
      <c r="M386">
        <v>114</v>
      </c>
      <c r="N386">
        <v>108</v>
      </c>
      <c r="O386">
        <v>36008319.819819815</v>
      </c>
      <c r="P386">
        <v>76482356.756756753</v>
      </c>
      <c r="Q386">
        <v>144</v>
      </c>
      <c r="R386">
        <v>400</v>
      </c>
      <c r="S386">
        <v>87700670.270270288</v>
      </c>
      <c r="T386">
        <v>96580732.432432443</v>
      </c>
      <c r="U386">
        <v>32374234.234234236</v>
      </c>
      <c r="V386">
        <v>62025405.405405402</v>
      </c>
      <c r="W386">
        <v>8400.0454545470002</v>
      </c>
      <c r="X386">
        <v>8527.1363636400001</v>
      </c>
    </row>
    <row r="387" spans="1:24">
      <c r="A387" s="7" t="s">
        <v>1204</v>
      </c>
      <c r="B387" s="13" t="s">
        <v>1205</v>
      </c>
      <c r="C387">
        <v>349684450.5179562</v>
      </c>
      <c r="D387">
        <v>415543471.94984925</v>
      </c>
      <c r="E387">
        <v>8778090.0900900923</v>
      </c>
      <c r="F387">
        <v>38060673.873873882</v>
      </c>
      <c r="G387">
        <v>174</v>
      </c>
      <c r="H387">
        <v>108</v>
      </c>
      <c r="I387">
        <v>16</v>
      </c>
      <c r="J387">
        <v>9</v>
      </c>
      <c r="K387">
        <v>3</v>
      </c>
      <c r="M387">
        <v>211</v>
      </c>
      <c r="N387">
        <v>141</v>
      </c>
      <c r="O387">
        <v>63240990.990990989</v>
      </c>
      <c r="P387">
        <v>53646709.909909904</v>
      </c>
      <c r="Q387">
        <v>368</v>
      </c>
      <c r="R387">
        <v>403</v>
      </c>
      <c r="S387">
        <v>132054238.73873873</v>
      </c>
      <c r="T387">
        <v>139615126.12612614</v>
      </c>
      <c r="U387">
        <v>58129189.189189196</v>
      </c>
      <c r="V387">
        <v>50985675.675675683</v>
      </c>
      <c r="W387">
        <v>11776.681818182</v>
      </c>
      <c r="X387">
        <v>11637.181818180999</v>
      </c>
    </row>
    <row r="388" spans="1:24">
      <c r="A388" s="7" t="s">
        <v>1206</v>
      </c>
      <c r="B388" s="13" t="s">
        <v>1207</v>
      </c>
      <c r="C388">
        <v>292685597.79435593</v>
      </c>
      <c r="D388">
        <v>575333985.56735301</v>
      </c>
      <c r="E388">
        <v>76746419.819819823</v>
      </c>
      <c r="F388">
        <v>544816049.54954958</v>
      </c>
      <c r="G388">
        <v>126</v>
      </c>
      <c r="H388">
        <v>121</v>
      </c>
      <c r="I388">
        <v>10</v>
      </c>
      <c r="J388">
        <v>16</v>
      </c>
      <c r="M388">
        <v>284</v>
      </c>
      <c r="N388">
        <v>271</v>
      </c>
      <c r="O388">
        <v>56012612.612612605</v>
      </c>
      <c r="P388">
        <v>53312364.864864863</v>
      </c>
      <c r="Q388">
        <v>228</v>
      </c>
      <c r="R388">
        <v>201</v>
      </c>
      <c r="S388">
        <v>164102241.44144148</v>
      </c>
      <c r="T388">
        <v>164687813.51351351</v>
      </c>
      <c r="U388">
        <v>55566286.48648648</v>
      </c>
      <c r="V388">
        <v>50338738.738738738</v>
      </c>
      <c r="W388">
        <v>18368.363636358998</v>
      </c>
      <c r="X388">
        <v>18495.499999995001</v>
      </c>
    </row>
    <row r="389" spans="1:24">
      <c r="A389" s="7" t="s">
        <v>1208</v>
      </c>
      <c r="B389" s="13" t="s">
        <v>1209</v>
      </c>
      <c r="C389">
        <v>116500997.32217775</v>
      </c>
      <c r="D389">
        <v>154062846.330006</v>
      </c>
      <c r="E389">
        <v>24324.324324325</v>
      </c>
      <c r="F389">
        <v>62459.459459459998</v>
      </c>
      <c r="G389">
        <v>56</v>
      </c>
      <c r="H389">
        <v>76</v>
      </c>
      <c r="I389">
        <v>3</v>
      </c>
      <c r="J389">
        <v>5</v>
      </c>
      <c r="M389">
        <v>76</v>
      </c>
      <c r="N389">
        <v>101</v>
      </c>
      <c r="O389">
        <v>4037837.8378378372</v>
      </c>
      <c r="P389">
        <v>6278243.2432432445</v>
      </c>
      <c r="Q389">
        <v>9</v>
      </c>
      <c r="R389">
        <v>82</v>
      </c>
      <c r="S389">
        <v>32460435.135135137</v>
      </c>
      <c r="T389">
        <v>35160315.315315314</v>
      </c>
      <c r="U389">
        <v>2628378.3783783792</v>
      </c>
      <c r="V389">
        <v>5545315.3153153164</v>
      </c>
      <c r="W389">
        <v>5687.1363636309998</v>
      </c>
      <c r="X389">
        <v>5878.6818181850003</v>
      </c>
    </row>
    <row r="390" spans="1:24">
      <c r="A390" s="7" t="s">
        <v>1210</v>
      </c>
      <c r="B390" s="13" t="s">
        <v>1211</v>
      </c>
      <c r="C390">
        <v>547397235.7087785</v>
      </c>
      <c r="D390">
        <v>1205379319.9176989</v>
      </c>
      <c r="E390">
        <v>162901836.03603601</v>
      </c>
      <c r="F390">
        <v>1381176309.90991</v>
      </c>
      <c r="G390">
        <v>201</v>
      </c>
      <c r="H390">
        <v>177</v>
      </c>
      <c r="I390">
        <v>10</v>
      </c>
      <c r="J390">
        <v>12</v>
      </c>
      <c r="K390">
        <v>6</v>
      </c>
      <c r="M390">
        <v>580</v>
      </c>
      <c r="N390">
        <v>411</v>
      </c>
      <c r="O390">
        <v>24381981.981981985</v>
      </c>
      <c r="P390">
        <v>30355160.360360362</v>
      </c>
      <c r="Q390">
        <v>184</v>
      </c>
      <c r="R390">
        <v>379</v>
      </c>
      <c r="S390">
        <v>255972022.52252251</v>
      </c>
      <c r="T390">
        <v>269309214.41441441</v>
      </c>
      <c r="U390">
        <v>13762792.792792792</v>
      </c>
      <c r="V390">
        <v>22358918.918918915</v>
      </c>
      <c r="W390">
        <v>32681.136363624999</v>
      </c>
      <c r="X390">
        <v>33046.272727267999</v>
      </c>
    </row>
    <row r="391" spans="1:24">
      <c r="A391" s="7" t="s">
        <v>1212</v>
      </c>
      <c r="B391" s="13" t="s">
        <v>908</v>
      </c>
      <c r="C391">
        <v>103057620.65452991</v>
      </c>
      <c r="D391">
        <v>134722215.87855253</v>
      </c>
      <c r="E391">
        <v>2136779.2792792791</v>
      </c>
      <c r="F391">
        <v>205910.81081081199</v>
      </c>
      <c r="G391">
        <v>41</v>
      </c>
      <c r="H391">
        <v>62</v>
      </c>
      <c r="I391">
        <v>2</v>
      </c>
      <c r="J391">
        <v>5</v>
      </c>
      <c r="K391">
        <v>3</v>
      </c>
      <c r="M391">
        <v>60</v>
      </c>
      <c r="N391">
        <v>71</v>
      </c>
      <c r="O391">
        <v>8389189.18918919</v>
      </c>
      <c r="P391">
        <v>10568763.963963963</v>
      </c>
      <c r="Q391">
        <v>40</v>
      </c>
      <c r="R391">
        <v>142</v>
      </c>
      <c r="S391">
        <v>31713054.054054052</v>
      </c>
      <c r="T391">
        <v>37241072.072072074</v>
      </c>
      <c r="U391">
        <v>8141531.5315315304</v>
      </c>
      <c r="V391">
        <v>10280270.270270269</v>
      </c>
      <c r="W391">
        <v>4608.3636363639998</v>
      </c>
      <c r="X391">
        <v>4897.2727272720003</v>
      </c>
    </row>
    <row r="392" spans="1:24">
      <c r="A392" s="7" t="s">
        <v>1213</v>
      </c>
      <c r="B392" s="13" t="s">
        <v>1214</v>
      </c>
      <c r="C392">
        <v>213475093.72147092</v>
      </c>
      <c r="D392">
        <v>244831938.34181616</v>
      </c>
      <c r="E392">
        <v>769369.36936937098</v>
      </c>
      <c r="F392">
        <v>300900.90090090199</v>
      </c>
      <c r="G392">
        <v>47</v>
      </c>
      <c r="H392">
        <v>52</v>
      </c>
      <c r="I392">
        <v>4</v>
      </c>
      <c r="J392">
        <v>3</v>
      </c>
      <c r="M392">
        <v>65</v>
      </c>
      <c r="N392">
        <v>75</v>
      </c>
      <c r="O392">
        <v>19989363.063063066</v>
      </c>
      <c r="P392">
        <v>16286036.036036033</v>
      </c>
      <c r="Q392">
        <v>166</v>
      </c>
      <c r="R392">
        <v>232</v>
      </c>
      <c r="S392">
        <v>56812711.711711705</v>
      </c>
      <c r="T392">
        <v>57300932.432432435</v>
      </c>
      <c r="U392">
        <v>17498558.558558557</v>
      </c>
      <c r="V392">
        <v>15170450.45045045</v>
      </c>
      <c r="W392">
        <v>6247.9090909070001</v>
      </c>
      <c r="X392">
        <v>6177.2272727270001</v>
      </c>
    </row>
    <row r="393" spans="1:24">
      <c r="A393" s="7" t="s">
        <v>99</v>
      </c>
      <c r="B393" s="13" t="s">
        <v>1215</v>
      </c>
      <c r="C393">
        <v>488205940.93648124</v>
      </c>
      <c r="D393">
        <v>747466629.34450257</v>
      </c>
      <c r="E393">
        <v>4236936.9369369391</v>
      </c>
      <c r="F393">
        <v>1305585.585585587</v>
      </c>
      <c r="G393">
        <v>81</v>
      </c>
      <c r="H393">
        <v>121</v>
      </c>
      <c r="I393">
        <v>10</v>
      </c>
      <c r="J393">
        <v>9</v>
      </c>
      <c r="K393">
        <v>3</v>
      </c>
      <c r="M393">
        <v>217</v>
      </c>
      <c r="N393">
        <v>221</v>
      </c>
      <c r="O393">
        <v>86291441.441441447</v>
      </c>
      <c r="P393">
        <v>128332612.61261259</v>
      </c>
      <c r="Q393">
        <v>539</v>
      </c>
      <c r="R393">
        <v>612</v>
      </c>
      <c r="S393">
        <v>149161400.9009009</v>
      </c>
      <c r="T393">
        <v>154574239.63963962</v>
      </c>
      <c r="U393">
        <v>84535180.180180177</v>
      </c>
      <c r="V393">
        <v>92845945.945945948</v>
      </c>
      <c r="W393">
        <v>17290.272727262</v>
      </c>
      <c r="X393">
        <v>17696.545454547999</v>
      </c>
    </row>
    <row r="394" spans="1:24">
      <c r="A394" s="7" t="s">
        <v>100</v>
      </c>
      <c r="B394" s="13" t="s">
        <v>1215</v>
      </c>
      <c r="C394">
        <v>662035331.00302565</v>
      </c>
      <c r="D394">
        <v>1073526735.0878689</v>
      </c>
      <c r="E394">
        <v>123914125.22522523</v>
      </c>
      <c r="F394">
        <v>11614639.639639648</v>
      </c>
      <c r="G394">
        <v>119</v>
      </c>
      <c r="H394">
        <v>145</v>
      </c>
      <c r="I394">
        <v>3</v>
      </c>
      <c r="J394">
        <v>13</v>
      </c>
      <c r="K394">
        <v>4</v>
      </c>
      <c r="M394">
        <v>321</v>
      </c>
      <c r="N394">
        <v>437</v>
      </c>
      <c r="O394">
        <v>71720720.720720708</v>
      </c>
      <c r="P394">
        <v>318370720.72072065</v>
      </c>
      <c r="Q394">
        <v>733</v>
      </c>
      <c r="R394">
        <v>792</v>
      </c>
      <c r="S394">
        <v>279582086.48648649</v>
      </c>
      <c r="T394">
        <v>271815594.5945946</v>
      </c>
      <c r="U394">
        <v>96188041.441441432</v>
      </c>
      <c r="V394">
        <v>286676396.3963964</v>
      </c>
      <c r="W394">
        <v>26176.181818177</v>
      </c>
      <c r="X394">
        <v>26382.181818178</v>
      </c>
    </row>
    <row r="395" spans="1:24">
      <c r="A395" s="7" t="s">
        <v>1216</v>
      </c>
      <c r="B395" s="13" t="s">
        <v>1217</v>
      </c>
      <c r="C395">
        <v>188349266.04164788</v>
      </c>
      <c r="D395">
        <v>283589448.21224177</v>
      </c>
      <c r="E395">
        <v>390315.31531531602</v>
      </c>
      <c r="F395">
        <v>77477.477477480003</v>
      </c>
      <c r="G395">
        <v>71</v>
      </c>
      <c r="H395">
        <v>48</v>
      </c>
      <c r="I395">
        <v>7</v>
      </c>
      <c r="J395">
        <v>7</v>
      </c>
      <c r="M395">
        <v>93</v>
      </c>
      <c r="N395">
        <v>123</v>
      </c>
      <c r="O395">
        <v>12164774.774774773</v>
      </c>
      <c r="P395">
        <v>9706306.3063063063</v>
      </c>
      <c r="Q395">
        <v>78</v>
      </c>
      <c r="R395">
        <v>84</v>
      </c>
      <c r="S395">
        <v>61104689.189189196</v>
      </c>
      <c r="T395">
        <v>65822013.513513513</v>
      </c>
      <c r="U395">
        <v>10443513.513513513</v>
      </c>
      <c r="V395">
        <v>10862162.162162162</v>
      </c>
      <c r="W395">
        <v>8653.9090909049992</v>
      </c>
      <c r="X395">
        <v>8953.3181818169996</v>
      </c>
    </row>
    <row r="396" spans="1:24">
      <c r="A396" s="7" t="s">
        <v>1218</v>
      </c>
      <c r="B396" s="13" t="s">
        <v>1219</v>
      </c>
      <c r="C396">
        <v>588243595.94626975</v>
      </c>
      <c r="D396">
        <v>631662202.99467254</v>
      </c>
      <c r="E396">
        <v>138557826.12612611</v>
      </c>
      <c r="F396">
        <v>49149937.837837838</v>
      </c>
      <c r="G396">
        <v>228</v>
      </c>
      <c r="H396">
        <v>239</v>
      </c>
      <c r="I396">
        <v>8</v>
      </c>
      <c r="J396">
        <v>14</v>
      </c>
      <c r="M396">
        <v>274</v>
      </c>
      <c r="N396">
        <v>306</v>
      </c>
      <c r="O396">
        <v>17557657.657657657</v>
      </c>
      <c r="P396">
        <v>26352342.342342339</v>
      </c>
      <c r="Q396">
        <v>243</v>
      </c>
      <c r="R396">
        <v>219</v>
      </c>
      <c r="S396">
        <v>155204999.0990991</v>
      </c>
      <c r="T396">
        <v>154729450.45045045</v>
      </c>
      <c r="U396">
        <v>12022522.52252252</v>
      </c>
      <c r="V396">
        <v>15538018.018018017</v>
      </c>
      <c r="W396">
        <v>17301.590909091999</v>
      </c>
      <c r="X396">
        <v>17576.227272725999</v>
      </c>
    </row>
    <row r="397" spans="1:24">
      <c r="A397" s="7" t="s">
        <v>1220</v>
      </c>
      <c r="B397" s="13" t="s">
        <v>1221</v>
      </c>
      <c r="C397">
        <v>80394513.419362426</v>
      </c>
      <c r="D397">
        <v>97123509.239344954</v>
      </c>
      <c r="E397">
        <v>483558.55855855899</v>
      </c>
      <c r="F397">
        <v>1072072.0720720741</v>
      </c>
      <c r="G397">
        <v>100</v>
      </c>
      <c r="H397">
        <v>41</v>
      </c>
      <c r="I397">
        <v>5</v>
      </c>
      <c r="J397">
        <v>2</v>
      </c>
      <c r="M397">
        <v>178</v>
      </c>
      <c r="N397">
        <v>150</v>
      </c>
      <c r="O397">
        <v>4798198.1981981983</v>
      </c>
      <c r="P397">
        <v>8854054.0540540516</v>
      </c>
      <c r="Q397">
        <v>124</v>
      </c>
      <c r="R397">
        <v>138</v>
      </c>
      <c r="S397">
        <v>25698103.603603601</v>
      </c>
      <c r="T397">
        <v>25734750.45045045</v>
      </c>
      <c r="U397">
        <v>4136126.1261261269</v>
      </c>
      <c r="V397">
        <v>8363693.6936936937</v>
      </c>
      <c r="W397">
        <v>4242.909090911</v>
      </c>
      <c r="X397">
        <v>4230.5909090879995</v>
      </c>
    </row>
    <row r="398" spans="1:24">
      <c r="A398" s="7" t="s">
        <v>101</v>
      </c>
      <c r="B398" s="13" t="s">
        <v>1222</v>
      </c>
      <c r="C398">
        <v>759979908.01183712</v>
      </c>
      <c r="D398">
        <v>1266617120.2687931</v>
      </c>
      <c r="E398">
        <v>83261268.468468472</v>
      </c>
      <c r="F398">
        <v>21911619.819819827</v>
      </c>
      <c r="G398">
        <v>214</v>
      </c>
      <c r="H398">
        <v>137</v>
      </c>
      <c r="I398">
        <v>8</v>
      </c>
      <c r="J398">
        <v>10</v>
      </c>
      <c r="K398">
        <v>7</v>
      </c>
      <c r="M398">
        <v>363</v>
      </c>
      <c r="N398">
        <v>510</v>
      </c>
      <c r="O398">
        <v>77676576.576576576</v>
      </c>
      <c r="P398">
        <v>210233554.05405405</v>
      </c>
      <c r="Q398">
        <v>664</v>
      </c>
      <c r="R398">
        <v>745</v>
      </c>
      <c r="S398">
        <v>395818666.66666663</v>
      </c>
      <c r="T398">
        <v>395382117.11711717</v>
      </c>
      <c r="U398">
        <v>77396576.576576576</v>
      </c>
      <c r="V398">
        <v>116613333.33333333</v>
      </c>
      <c r="W398">
        <v>33718.454545455999</v>
      </c>
      <c r="X398">
        <v>34463.818181830997</v>
      </c>
    </row>
    <row r="399" spans="1:24">
      <c r="A399" s="7" t="s">
        <v>102</v>
      </c>
      <c r="B399" s="13" t="s">
        <v>1222</v>
      </c>
      <c r="C399">
        <v>980746518.95407569</v>
      </c>
      <c r="D399">
        <v>1733104153.0332642</v>
      </c>
      <c r="E399">
        <v>2164882051.3513513</v>
      </c>
      <c r="F399">
        <v>13907117.117117118</v>
      </c>
      <c r="G399">
        <v>225</v>
      </c>
      <c r="H399">
        <v>168</v>
      </c>
      <c r="I399">
        <v>13</v>
      </c>
      <c r="J399">
        <v>14</v>
      </c>
      <c r="K399">
        <v>7</v>
      </c>
      <c r="M399">
        <v>431</v>
      </c>
      <c r="N399">
        <v>528</v>
      </c>
      <c r="O399">
        <v>94473160.360360354</v>
      </c>
      <c r="P399">
        <v>132892972.97297296</v>
      </c>
      <c r="Q399">
        <v>771</v>
      </c>
      <c r="R399">
        <v>1616</v>
      </c>
      <c r="S399">
        <v>612817018.01801801</v>
      </c>
      <c r="T399">
        <v>608260175.67567563</v>
      </c>
      <c r="U399">
        <v>89612162.162162155</v>
      </c>
      <c r="V399">
        <v>120078648.64864865</v>
      </c>
      <c r="W399">
        <v>49926.090909088001</v>
      </c>
      <c r="X399">
        <v>49464.909090911999</v>
      </c>
    </row>
    <row r="400" spans="1:24">
      <c r="A400" s="7" t="s">
        <v>103</v>
      </c>
      <c r="B400" s="13" t="s">
        <v>1222</v>
      </c>
      <c r="C400">
        <v>1030753110.3366193</v>
      </c>
      <c r="D400">
        <v>1698208510.5725501</v>
      </c>
      <c r="E400">
        <v>6072630.6306306338</v>
      </c>
      <c r="F400">
        <v>12675360.360360367</v>
      </c>
      <c r="G400">
        <v>243</v>
      </c>
      <c r="H400">
        <v>229</v>
      </c>
      <c r="I400">
        <v>11</v>
      </c>
      <c r="J400">
        <v>10</v>
      </c>
      <c r="K400">
        <v>41</v>
      </c>
      <c r="M400">
        <v>460</v>
      </c>
      <c r="N400">
        <v>542</v>
      </c>
      <c r="O400">
        <v>1968674432.4324324</v>
      </c>
      <c r="P400">
        <v>556436036.03603601</v>
      </c>
      <c r="Q400">
        <v>724</v>
      </c>
      <c r="R400">
        <v>751</v>
      </c>
      <c r="S400">
        <v>1120654536.9369369</v>
      </c>
      <c r="T400">
        <v>1273152750.4504504</v>
      </c>
      <c r="U400">
        <v>56740810.810810804</v>
      </c>
      <c r="V400">
        <v>119780180.18018018</v>
      </c>
      <c r="W400">
        <v>26477.909090920002</v>
      </c>
      <c r="X400">
        <v>26872.909090907</v>
      </c>
    </row>
    <row r="401" spans="1:24">
      <c r="A401" s="7" t="s">
        <v>104</v>
      </c>
      <c r="B401" s="13" t="s">
        <v>1223</v>
      </c>
      <c r="C401">
        <v>764970560.00667226</v>
      </c>
      <c r="D401">
        <v>1199587601.4609685</v>
      </c>
      <c r="E401">
        <v>79915968.468468487</v>
      </c>
      <c r="F401">
        <v>4933108.1081081117</v>
      </c>
      <c r="G401">
        <v>943</v>
      </c>
      <c r="H401">
        <v>924</v>
      </c>
      <c r="I401">
        <v>22</v>
      </c>
      <c r="J401">
        <v>16</v>
      </c>
      <c r="K401">
        <v>59</v>
      </c>
      <c r="M401">
        <v>2467</v>
      </c>
      <c r="N401">
        <v>3987</v>
      </c>
      <c r="O401">
        <v>90970270.270270258</v>
      </c>
      <c r="P401">
        <v>121239099.0990991</v>
      </c>
      <c r="Q401">
        <v>1078</v>
      </c>
      <c r="R401">
        <v>844</v>
      </c>
      <c r="S401">
        <v>337987297.2972973</v>
      </c>
      <c r="T401">
        <v>340943966.66666669</v>
      </c>
      <c r="U401">
        <v>92555675.675675675</v>
      </c>
      <c r="V401">
        <v>134374684.68468469</v>
      </c>
      <c r="W401">
        <v>35007.136363643003</v>
      </c>
      <c r="X401">
        <v>34719.090909086997</v>
      </c>
    </row>
    <row r="402" spans="1:24">
      <c r="A402" s="7" t="s">
        <v>105</v>
      </c>
      <c r="B402" s="13" t="s">
        <v>1223</v>
      </c>
      <c r="C402">
        <v>1067184087.5095291</v>
      </c>
      <c r="D402">
        <v>1614640186.970386</v>
      </c>
      <c r="E402">
        <v>187734949.54954958</v>
      </c>
      <c r="F402">
        <v>28001253.153153166</v>
      </c>
      <c r="G402">
        <v>292</v>
      </c>
      <c r="H402">
        <v>402</v>
      </c>
      <c r="I402">
        <v>28</v>
      </c>
      <c r="J402">
        <v>39</v>
      </c>
      <c r="K402">
        <v>15</v>
      </c>
      <c r="M402">
        <v>516</v>
      </c>
      <c r="N402">
        <v>776</v>
      </c>
      <c r="O402">
        <v>329207337.83783787</v>
      </c>
      <c r="P402">
        <v>758577824.32432437</v>
      </c>
      <c r="Q402">
        <v>2046</v>
      </c>
      <c r="R402">
        <v>1079</v>
      </c>
      <c r="S402">
        <v>570083527.02702701</v>
      </c>
      <c r="T402">
        <v>489714097.29729724</v>
      </c>
      <c r="U402">
        <v>217055135.13513511</v>
      </c>
      <c r="V402">
        <v>202585855.85585585</v>
      </c>
      <c r="W402">
        <v>39978.499999995001</v>
      </c>
      <c r="X402">
        <v>40708.272727265998</v>
      </c>
    </row>
    <row r="403" spans="1:24">
      <c r="A403" s="7" t="s">
        <v>1224</v>
      </c>
      <c r="B403" s="13" t="s">
        <v>1225</v>
      </c>
      <c r="C403">
        <v>315851802.34161156</v>
      </c>
      <c r="D403">
        <v>549135957.82256329</v>
      </c>
      <c r="E403">
        <v>611143749.54954958</v>
      </c>
      <c r="F403">
        <v>681456776.57657659</v>
      </c>
      <c r="G403">
        <v>304</v>
      </c>
      <c r="H403">
        <v>787</v>
      </c>
      <c r="I403">
        <v>18</v>
      </c>
      <c r="J403">
        <v>26</v>
      </c>
      <c r="K403">
        <v>1</v>
      </c>
      <c r="M403">
        <v>672</v>
      </c>
      <c r="N403">
        <v>1316</v>
      </c>
      <c r="O403">
        <v>104024954.95495495</v>
      </c>
      <c r="P403">
        <v>52247018.018018022</v>
      </c>
      <c r="Q403">
        <v>372</v>
      </c>
      <c r="R403">
        <v>414</v>
      </c>
      <c r="S403">
        <v>153726225.22522521</v>
      </c>
      <c r="T403">
        <v>155969540.54054055</v>
      </c>
      <c r="U403">
        <v>100048378.37837839</v>
      </c>
      <c r="V403">
        <v>79989729.729729727</v>
      </c>
      <c r="W403">
        <v>19336.727272714998</v>
      </c>
      <c r="X403">
        <v>19617.909090911999</v>
      </c>
    </row>
    <row r="404" spans="1:24">
      <c r="A404" s="7" t="s">
        <v>1226</v>
      </c>
      <c r="B404" s="13" t="s">
        <v>1227</v>
      </c>
      <c r="C404">
        <v>351316808.69441336</v>
      </c>
      <c r="D404">
        <v>415008435.85597205</v>
      </c>
      <c r="E404">
        <v>8786036.0360360369</v>
      </c>
      <c r="F404">
        <v>1806018.0180180189</v>
      </c>
      <c r="G404">
        <v>150</v>
      </c>
      <c r="H404">
        <v>149</v>
      </c>
      <c r="I404">
        <v>12</v>
      </c>
      <c r="J404">
        <v>11</v>
      </c>
      <c r="M404">
        <v>184</v>
      </c>
      <c r="N404">
        <v>191</v>
      </c>
      <c r="O404">
        <v>27515765.76576576</v>
      </c>
      <c r="P404">
        <v>29096936.936936937</v>
      </c>
      <c r="Q404">
        <v>132</v>
      </c>
      <c r="R404">
        <v>176</v>
      </c>
      <c r="S404">
        <v>86567370.270270273</v>
      </c>
      <c r="T404">
        <v>92292883.783783793</v>
      </c>
      <c r="U404">
        <v>23675225.225225225</v>
      </c>
      <c r="V404">
        <v>28076486.486486483</v>
      </c>
      <c r="W404">
        <v>15430.590909095001</v>
      </c>
      <c r="X404">
        <v>15633.499999988</v>
      </c>
    </row>
    <row r="405" spans="1:24">
      <c r="A405" s="7" t="s">
        <v>1228</v>
      </c>
      <c r="B405" s="13" t="s">
        <v>1229</v>
      </c>
      <c r="C405">
        <v>1791761213.2295666</v>
      </c>
      <c r="D405">
        <v>2703265731.4780521</v>
      </c>
      <c r="E405">
        <v>4152199661.2612615</v>
      </c>
      <c r="F405">
        <v>5071856374.7747746</v>
      </c>
      <c r="G405">
        <v>969</v>
      </c>
      <c r="H405">
        <v>751</v>
      </c>
      <c r="I405">
        <v>38</v>
      </c>
      <c r="J405">
        <v>42</v>
      </c>
      <c r="K405">
        <v>5</v>
      </c>
      <c r="M405">
        <v>1679</v>
      </c>
      <c r="N405">
        <v>1262</v>
      </c>
      <c r="O405">
        <v>404811809.90990996</v>
      </c>
      <c r="P405">
        <v>296211081.08108103</v>
      </c>
      <c r="Q405">
        <v>671</v>
      </c>
      <c r="R405">
        <v>1470</v>
      </c>
      <c r="S405">
        <v>621390912.61261261</v>
      </c>
      <c r="T405">
        <v>638143998.1981982</v>
      </c>
      <c r="U405">
        <v>118901077.47747748</v>
      </c>
      <c r="V405">
        <v>164692565.76576576</v>
      </c>
      <c r="W405">
        <v>60735.136363630998</v>
      </c>
      <c r="X405">
        <v>63352.772727256001</v>
      </c>
    </row>
    <row r="406" spans="1:24">
      <c r="A406" s="7" t="s">
        <v>1230</v>
      </c>
      <c r="B406" s="13" t="s">
        <v>1231</v>
      </c>
      <c r="C406">
        <v>346740705.94761813</v>
      </c>
      <c r="D406">
        <v>417632401.89227355</v>
      </c>
      <c r="E406">
        <v>59730180.180180177</v>
      </c>
      <c r="F406">
        <v>10907291.891891893</v>
      </c>
      <c r="G406">
        <v>139</v>
      </c>
      <c r="H406">
        <v>139</v>
      </c>
      <c r="I406">
        <v>10</v>
      </c>
      <c r="J406">
        <v>17</v>
      </c>
      <c r="M406">
        <v>169</v>
      </c>
      <c r="N406">
        <v>201</v>
      </c>
      <c r="O406">
        <v>40889189.189189188</v>
      </c>
      <c r="P406">
        <v>51410225.225225233</v>
      </c>
      <c r="R406">
        <v>200</v>
      </c>
      <c r="S406">
        <v>97494142.342342347</v>
      </c>
      <c r="T406">
        <v>105174998.19819818</v>
      </c>
      <c r="U406">
        <v>38707430.630630627</v>
      </c>
      <c r="V406">
        <v>47867250.45045045</v>
      </c>
      <c r="W406">
        <v>12568.272727263</v>
      </c>
      <c r="X406">
        <v>13022.863636368</v>
      </c>
    </row>
    <row r="407" spans="1:24">
      <c r="A407" s="7" t="s">
        <v>1232</v>
      </c>
      <c r="B407" s="13" t="s">
        <v>1233</v>
      </c>
      <c r="C407">
        <v>355288396.10613203</v>
      </c>
      <c r="D407">
        <v>522902638.01839983</v>
      </c>
      <c r="E407">
        <v>19819.819819820001</v>
      </c>
      <c r="F407">
        <v>77477.477477477994</v>
      </c>
      <c r="G407">
        <v>76</v>
      </c>
      <c r="H407">
        <v>112</v>
      </c>
      <c r="I407">
        <v>3</v>
      </c>
      <c r="J407">
        <v>2</v>
      </c>
      <c r="K407">
        <v>1</v>
      </c>
      <c r="M407">
        <v>119</v>
      </c>
      <c r="N407">
        <v>167</v>
      </c>
      <c r="O407">
        <v>672072.07207207195</v>
      </c>
      <c r="P407">
        <v>3519639.6396396402</v>
      </c>
      <c r="R407">
        <v>71</v>
      </c>
      <c r="S407">
        <v>96360723.423423424</v>
      </c>
      <c r="T407">
        <v>98117696.396396399</v>
      </c>
      <c r="U407">
        <v>595495.49549549597</v>
      </c>
      <c r="V407">
        <v>3485405.4054054068</v>
      </c>
      <c r="W407">
        <v>9229.1363636330007</v>
      </c>
      <c r="X407">
        <v>9421.409090909001</v>
      </c>
    </row>
    <row r="408" spans="1:24">
      <c r="A408" s="7" t="s">
        <v>1234</v>
      </c>
      <c r="B408" s="13" t="s">
        <v>1235</v>
      </c>
      <c r="C408">
        <v>389184780.95756811</v>
      </c>
      <c r="D408">
        <v>525213645.42643595</v>
      </c>
      <c r="E408">
        <v>1026126.1261261289</v>
      </c>
      <c r="F408">
        <v>1091891.8918918951</v>
      </c>
      <c r="G408">
        <v>101</v>
      </c>
      <c r="H408">
        <v>109</v>
      </c>
      <c r="I408">
        <v>7</v>
      </c>
      <c r="J408">
        <v>5</v>
      </c>
      <c r="K408">
        <v>3</v>
      </c>
      <c r="M408">
        <v>136</v>
      </c>
      <c r="N408">
        <v>136</v>
      </c>
      <c r="O408">
        <v>38953153.153153151</v>
      </c>
      <c r="P408">
        <v>55105810.810810804</v>
      </c>
      <c r="Q408">
        <v>100</v>
      </c>
      <c r="R408">
        <v>88</v>
      </c>
      <c r="S408">
        <v>144792959.45945948</v>
      </c>
      <c r="T408">
        <v>149047630.63063061</v>
      </c>
      <c r="U408">
        <v>44828738.738738731</v>
      </c>
      <c r="V408">
        <v>50105495.495495506</v>
      </c>
      <c r="W408">
        <v>11644.000000005</v>
      </c>
      <c r="X408">
        <v>11720.681818180999</v>
      </c>
    </row>
    <row r="409" spans="1:24">
      <c r="A409" s="7" t="s">
        <v>1236</v>
      </c>
      <c r="B409" s="13" t="s">
        <v>1237</v>
      </c>
      <c r="C409">
        <v>88442644.994623423</v>
      </c>
      <c r="D409">
        <v>95984931.37343365</v>
      </c>
      <c r="E409">
        <v>11711.711711713</v>
      </c>
      <c r="F409">
        <v>570270.27027026995</v>
      </c>
      <c r="G409">
        <v>128</v>
      </c>
      <c r="H409">
        <v>48</v>
      </c>
      <c r="I409">
        <v>4</v>
      </c>
      <c r="J409">
        <v>1</v>
      </c>
      <c r="M409">
        <v>138</v>
      </c>
      <c r="N409">
        <v>65</v>
      </c>
      <c r="O409">
        <v>4390090.0900900913</v>
      </c>
      <c r="P409">
        <v>4665135.1351351365</v>
      </c>
      <c r="Q409">
        <v>26</v>
      </c>
      <c r="R409">
        <v>14</v>
      </c>
      <c r="S409">
        <v>29225509.009009011</v>
      </c>
      <c r="T409">
        <v>31605054.054054055</v>
      </c>
      <c r="U409">
        <v>4048738.7387387389</v>
      </c>
      <c r="V409">
        <v>4945315.3153153155</v>
      </c>
      <c r="W409">
        <v>5065.7272727270001</v>
      </c>
      <c r="X409">
        <v>5006.909090913</v>
      </c>
    </row>
    <row r="410" spans="1:24">
      <c r="A410" s="7" t="s">
        <v>1238</v>
      </c>
      <c r="B410" s="13" t="s">
        <v>1239</v>
      </c>
      <c r="C410">
        <v>391685886.49266809</v>
      </c>
      <c r="D410">
        <v>483092364.09682584</v>
      </c>
      <c r="E410">
        <v>101361981.98198199</v>
      </c>
      <c r="F410">
        <v>11865000.000000011</v>
      </c>
      <c r="G410">
        <v>453</v>
      </c>
      <c r="H410">
        <v>465</v>
      </c>
      <c r="I410">
        <v>20</v>
      </c>
      <c r="J410">
        <v>22</v>
      </c>
      <c r="K410">
        <v>2</v>
      </c>
      <c r="M410">
        <v>555</v>
      </c>
      <c r="N410">
        <v>614</v>
      </c>
      <c r="O410">
        <v>117187567.56756756</v>
      </c>
      <c r="P410">
        <v>126956396.3963964</v>
      </c>
      <c r="Q410">
        <v>805</v>
      </c>
      <c r="R410">
        <v>299</v>
      </c>
      <c r="S410">
        <v>186315115.31531534</v>
      </c>
      <c r="T410">
        <v>194861502.7027027</v>
      </c>
      <c r="U410">
        <v>117077099.0990991</v>
      </c>
      <c r="V410">
        <v>125419819.81981982</v>
      </c>
      <c r="W410">
        <v>11552.545454544001</v>
      </c>
      <c r="X410">
        <v>11890.545454546</v>
      </c>
    </row>
    <row r="411" spans="1:24">
      <c r="A411" s="7" t="s">
        <v>1240</v>
      </c>
      <c r="B411" s="13" t="s">
        <v>1241</v>
      </c>
      <c r="C411">
        <v>76638729.567272753</v>
      </c>
      <c r="D411">
        <v>108816584.70241305</v>
      </c>
      <c r="E411">
        <v>4174256.7567567569</v>
      </c>
      <c r="F411">
        <v>288288.28828828997</v>
      </c>
      <c r="G411">
        <v>40</v>
      </c>
      <c r="H411">
        <v>33</v>
      </c>
      <c r="I411">
        <v>2</v>
      </c>
      <c r="J411">
        <v>3</v>
      </c>
      <c r="M411">
        <v>72</v>
      </c>
      <c r="N411">
        <v>42</v>
      </c>
      <c r="O411">
        <v>27671531.531531528</v>
      </c>
      <c r="P411">
        <v>29998648.648648649</v>
      </c>
      <c r="Q411">
        <v>89</v>
      </c>
      <c r="R411">
        <v>96</v>
      </c>
      <c r="S411">
        <v>39452680.180180177</v>
      </c>
      <c r="T411">
        <v>38087184.684684694</v>
      </c>
      <c r="U411">
        <v>23664414.414414413</v>
      </c>
      <c r="V411">
        <v>30291891.891891893</v>
      </c>
      <c r="W411">
        <v>2282.090909086</v>
      </c>
      <c r="X411">
        <v>2342.0454545439998</v>
      </c>
    </row>
    <row r="412" spans="1:24">
      <c r="A412" s="7" t="s">
        <v>1242</v>
      </c>
      <c r="B412" s="13" t="s">
        <v>1243</v>
      </c>
      <c r="C412">
        <v>32172891.183477104</v>
      </c>
      <c r="D412">
        <v>65165893.947098777</v>
      </c>
      <c r="E412">
        <v>1407657.657657658</v>
      </c>
      <c r="F412">
        <v>8692950.4504504539</v>
      </c>
      <c r="G412">
        <v>23</v>
      </c>
      <c r="H412">
        <v>30</v>
      </c>
      <c r="I412">
        <v>8</v>
      </c>
      <c r="J412">
        <v>5</v>
      </c>
      <c r="M412">
        <v>61</v>
      </c>
      <c r="N412">
        <v>86</v>
      </c>
      <c r="O412">
        <v>49455855.85585586</v>
      </c>
      <c r="P412">
        <v>39743693.693693697</v>
      </c>
      <c r="Q412">
        <v>166</v>
      </c>
      <c r="R412">
        <v>242</v>
      </c>
      <c r="S412">
        <v>30209481.981981982</v>
      </c>
      <c r="T412">
        <v>30394036.036036037</v>
      </c>
      <c r="U412">
        <v>4347207.2072072066</v>
      </c>
      <c r="V412">
        <v>30535225.225225225</v>
      </c>
      <c r="W412">
        <v>3875.3636363610003</v>
      </c>
      <c r="X412">
        <v>4038.4545454560002</v>
      </c>
    </row>
    <row r="413" spans="1:24">
      <c r="A413" s="7" t="s">
        <v>1244</v>
      </c>
      <c r="B413" s="13" t="s">
        <v>1245</v>
      </c>
      <c r="C413">
        <v>238926641.70314565</v>
      </c>
      <c r="D413">
        <v>273267527.74793208</v>
      </c>
      <c r="E413">
        <v>1445270.270270274</v>
      </c>
      <c r="F413">
        <v>484909.909909915</v>
      </c>
      <c r="G413">
        <v>329</v>
      </c>
      <c r="H413">
        <v>190</v>
      </c>
      <c r="I413">
        <v>19</v>
      </c>
      <c r="J413">
        <v>13</v>
      </c>
      <c r="M413">
        <v>351</v>
      </c>
      <c r="N413">
        <v>240</v>
      </c>
      <c r="O413">
        <v>28093055.855855852</v>
      </c>
      <c r="P413">
        <v>122224774.77477477</v>
      </c>
      <c r="Q413">
        <v>295</v>
      </c>
      <c r="R413">
        <v>325</v>
      </c>
      <c r="S413">
        <v>68087268.468468472</v>
      </c>
      <c r="T413">
        <v>69975603.603603601</v>
      </c>
      <c r="U413">
        <v>26290250.450450454</v>
      </c>
      <c r="V413">
        <v>11418738.738738742</v>
      </c>
      <c r="W413">
        <v>8958.500000004</v>
      </c>
      <c r="X413">
        <v>9002.7727272669999</v>
      </c>
    </row>
    <row r="414" spans="1:24">
      <c r="A414" s="7" t="s">
        <v>1246</v>
      </c>
      <c r="B414" s="13" t="s">
        <v>1247</v>
      </c>
      <c r="C414">
        <v>339198951.60041404</v>
      </c>
      <c r="D414">
        <v>359867677.14589244</v>
      </c>
      <c r="E414">
        <v>538738.738738738</v>
      </c>
      <c r="F414">
        <v>635225.22522522497</v>
      </c>
      <c r="G414">
        <v>223</v>
      </c>
      <c r="H414">
        <v>232</v>
      </c>
      <c r="I414">
        <v>8</v>
      </c>
      <c r="J414">
        <v>13</v>
      </c>
      <c r="M414">
        <v>331</v>
      </c>
      <c r="N414">
        <v>268</v>
      </c>
      <c r="O414">
        <v>13299099.099099103</v>
      </c>
      <c r="P414">
        <v>19098513.513513517</v>
      </c>
      <c r="Q414">
        <v>82</v>
      </c>
      <c r="R414">
        <v>151</v>
      </c>
      <c r="S414">
        <v>91444568.468468472</v>
      </c>
      <c r="T414">
        <v>86636476.576576576</v>
      </c>
      <c r="U414">
        <v>14632972.97297297</v>
      </c>
      <c r="V414">
        <v>16438960.360360362</v>
      </c>
      <c r="W414">
        <v>13135.363636362999</v>
      </c>
      <c r="X414">
        <v>12923.999999995</v>
      </c>
    </row>
    <row r="415" spans="1:24">
      <c r="A415" s="7" t="s">
        <v>1248</v>
      </c>
      <c r="B415" s="13" t="s">
        <v>1249</v>
      </c>
      <c r="C415">
        <v>1615024458.922992</v>
      </c>
      <c r="D415">
        <v>2390102458.675211</v>
      </c>
      <c r="E415">
        <v>88256486.486486495</v>
      </c>
      <c r="F415">
        <v>2917657.6576576661</v>
      </c>
      <c r="G415">
        <v>380</v>
      </c>
      <c r="H415">
        <v>421</v>
      </c>
      <c r="I415">
        <v>14</v>
      </c>
      <c r="J415">
        <v>39</v>
      </c>
      <c r="K415">
        <v>15</v>
      </c>
      <c r="M415">
        <v>671</v>
      </c>
      <c r="N415">
        <v>878</v>
      </c>
      <c r="O415">
        <v>93488409.909909904</v>
      </c>
      <c r="P415">
        <v>214045765.76576579</v>
      </c>
      <c r="Q415">
        <v>747</v>
      </c>
      <c r="R415">
        <v>1482</v>
      </c>
      <c r="S415">
        <v>467278426.12612617</v>
      </c>
      <c r="T415">
        <v>478519762.16216218</v>
      </c>
      <c r="U415">
        <v>88439279.279279277</v>
      </c>
      <c r="V415">
        <v>211549279.27927929</v>
      </c>
      <c r="W415">
        <v>59736.272727261996</v>
      </c>
      <c r="X415">
        <v>60558.545454559004</v>
      </c>
    </row>
    <row r="416" spans="1:24">
      <c r="A416" s="7" t="s">
        <v>1250</v>
      </c>
      <c r="B416" s="13" t="s">
        <v>1251</v>
      </c>
      <c r="C416">
        <v>153925645.52435848</v>
      </c>
      <c r="D416">
        <v>185573978.94377932</v>
      </c>
      <c r="E416">
        <v>1160360.3603603609</v>
      </c>
      <c r="F416">
        <v>2097297.297297297</v>
      </c>
      <c r="G416">
        <v>60</v>
      </c>
      <c r="H416">
        <v>66</v>
      </c>
      <c r="I416">
        <v>6</v>
      </c>
      <c r="J416">
        <v>8</v>
      </c>
      <c r="K416">
        <v>1</v>
      </c>
      <c r="M416">
        <v>83</v>
      </c>
      <c r="N416">
        <v>88</v>
      </c>
      <c r="O416">
        <v>12086486.486486485</v>
      </c>
      <c r="P416">
        <v>26640682.882882886</v>
      </c>
      <c r="Q416">
        <v>179</v>
      </c>
      <c r="R416">
        <v>98</v>
      </c>
      <c r="S416">
        <v>34555772.972972974</v>
      </c>
      <c r="T416">
        <v>37419918.918918915</v>
      </c>
      <c r="U416">
        <v>11053243.243243244</v>
      </c>
      <c r="V416">
        <v>25247700.9009009</v>
      </c>
      <c r="W416">
        <v>5309.181818176</v>
      </c>
      <c r="X416">
        <v>5450.4545454509998</v>
      </c>
    </row>
    <row r="417" spans="1:24">
      <c r="A417" s="7" t="s">
        <v>1252</v>
      </c>
      <c r="B417" s="13" t="s">
        <v>1253</v>
      </c>
      <c r="C417">
        <v>334381936.79841089</v>
      </c>
      <c r="D417">
        <v>358842902.11757648</v>
      </c>
      <c r="E417">
        <v>43817337.837837838</v>
      </c>
      <c r="F417">
        <v>62298514.414414428</v>
      </c>
      <c r="G417">
        <v>115</v>
      </c>
      <c r="H417">
        <v>119</v>
      </c>
      <c r="I417">
        <v>15</v>
      </c>
      <c r="J417">
        <v>8</v>
      </c>
      <c r="M417">
        <v>144</v>
      </c>
      <c r="N417">
        <v>171</v>
      </c>
      <c r="O417">
        <v>52796936.936936937</v>
      </c>
      <c r="P417">
        <v>58412612.612612605</v>
      </c>
      <c r="Q417">
        <v>205</v>
      </c>
      <c r="R417">
        <v>152</v>
      </c>
      <c r="S417">
        <v>118127700.9009009</v>
      </c>
      <c r="T417">
        <v>120563220.72072071</v>
      </c>
      <c r="U417">
        <v>44133196.396396399</v>
      </c>
      <c r="V417">
        <v>46009909.909909911</v>
      </c>
      <c r="W417">
        <v>12097.818181815999</v>
      </c>
      <c r="X417">
        <v>12220.954545454</v>
      </c>
    </row>
    <row r="418" spans="1:24">
      <c r="A418" s="7" t="s">
        <v>1254</v>
      </c>
      <c r="B418" s="13" t="s">
        <v>1255</v>
      </c>
      <c r="C418">
        <v>297525388.92092454</v>
      </c>
      <c r="D418">
        <v>392560318.41492158</v>
      </c>
      <c r="E418">
        <v>2790540.5405405448</v>
      </c>
      <c r="F418">
        <v>856756.75675675902</v>
      </c>
      <c r="G418">
        <v>250</v>
      </c>
      <c r="H418">
        <v>76</v>
      </c>
      <c r="I418">
        <v>13</v>
      </c>
      <c r="J418">
        <v>16</v>
      </c>
      <c r="K418">
        <v>2</v>
      </c>
      <c r="M418">
        <v>491</v>
      </c>
      <c r="N418">
        <v>240</v>
      </c>
      <c r="O418">
        <v>48277127.027027026</v>
      </c>
      <c r="P418">
        <v>63829409.009009011</v>
      </c>
      <c r="Q418">
        <v>511</v>
      </c>
      <c r="R418">
        <v>713</v>
      </c>
      <c r="S418">
        <v>110416707.2072072</v>
      </c>
      <c r="T418">
        <v>114447689.18918918</v>
      </c>
      <c r="U418">
        <v>41169009.009009004</v>
      </c>
      <c r="V418">
        <v>55470000</v>
      </c>
      <c r="W418">
        <v>15027.272727276</v>
      </c>
      <c r="X418">
        <v>15153.181818183</v>
      </c>
    </row>
    <row r="419" spans="1:24">
      <c r="A419" s="7" t="s">
        <v>1256</v>
      </c>
      <c r="B419" s="13" t="s">
        <v>908</v>
      </c>
      <c r="C419">
        <v>186432326.86186373</v>
      </c>
      <c r="D419">
        <v>216212689.6291306</v>
      </c>
      <c r="E419">
        <v>988288.28828828805</v>
      </c>
      <c r="F419">
        <v>318513.51351351402</v>
      </c>
      <c r="G419">
        <v>82</v>
      </c>
      <c r="H419">
        <v>120</v>
      </c>
      <c r="I419">
        <v>3</v>
      </c>
      <c r="J419">
        <v>7</v>
      </c>
      <c r="K419">
        <v>1</v>
      </c>
      <c r="M419">
        <v>104</v>
      </c>
      <c r="N419">
        <v>181</v>
      </c>
      <c r="O419">
        <v>6818468.4684684677</v>
      </c>
      <c r="P419">
        <v>13990225.225225227</v>
      </c>
      <c r="Q419">
        <v>27</v>
      </c>
      <c r="R419">
        <v>175</v>
      </c>
      <c r="S419">
        <v>46042144.144144148</v>
      </c>
      <c r="T419">
        <v>50539752.252252258</v>
      </c>
      <c r="U419">
        <v>6262972.9729729714</v>
      </c>
      <c r="V419">
        <v>13525585.585585585</v>
      </c>
      <c r="W419">
        <v>6806.409090909</v>
      </c>
      <c r="X419">
        <v>6803.181818174</v>
      </c>
    </row>
    <row r="420" spans="1:24">
      <c r="A420" s="7" t="s">
        <v>1257</v>
      </c>
      <c r="B420" s="13" t="s">
        <v>1258</v>
      </c>
      <c r="C420">
        <v>201417547.51171404</v>
      </c>
      <c r="D420">
        <v>290198813.1164313</v>
      </c>
      <c r="E420">
        <v>5489864.8648648653</v>
      </c>
      <c r="F420">
        <v>4072207.207207209</v>
      </c>
      <c r="G420">
        <v>60</v>
      </c>
      <c r="H420">
        <v>77</v>
      </c>
      <c r="I420">
        <v>4</v>
      </c>
      <c r="J420">
        <v>5</v>
      </c>
      <c r="M420">
        <v>77</v>
      </c>
      <c r="N420">
        <v>94</v>
      </c>
      <c r="O420">
        <v>55707882.882882878</v>
      </c>
      <c r="P420">
        <v>63590090.090090081</v>
      </c>
      <c r="Q420">
        <v>18</v>
      </c>
      <c r="R420">
        <v>145</v>
      </c>
      <c r="S420">
        <v>89328599.0990991</v>
      </c>
      <c r="T420">
        <v>90156444.144144148</v>
      </c>
      <c r="U420">
        <v>49581801.801801801</v>
      </c>
      <c r="V420">
        <v>60745045.045045048</v>
      </c>
      <c r="W420">
        <v>4642.8181818190005</v>
      </c>
      <c r="X420">
        <v>4683.5909090879995</v>
      </c>
    </row>
    <row r="421" spans="1:24">
      <c r="A421" s="7" t="s">
        <v>1259</v>
      </c>
      <c r="B421" s="13" t="s">
        <v>1090</v>
      </c>
      <c r="C421">
        <v>424373824.66140795</v>
      </c>
      <c r="D421">
        <v>892583728.6198957</v>
      </c>
      <c r="E421">
        <v>17520315.315315321</v>
      </c>
      <c r="F421">
        <v>106456756.75675677</v>
      </c>
      <c r="G421">
        <v>415</v>
      </c>
      <c r="H421">
        <v>331</v>
      </c>
      <c r="I421">
        <v>22</v>
      </c>
      <c r="J421">
        <v>24</v>
      </c>
      <c r="K421">
        <v>1</v>
      </c>
      <c r="M421">
        <v>647</v>
      </c>
      <c r="N421">
        <v>564</v>
      </c>
      <c r="O421">
        <v>38847256.756756753</v>
      </c>
      <c r="P421">
        <v>46564054.054054052</v>
      </c>
      <c r="Q421">
        <v>210</v>
      </c>
      <c r="R421">
        <v>381</v>
      </c>
      <c r="S421">
        <v>294686436.93693697</v>
      </c>
      <c r="T421">
        <v>290357995.4954955</v>
      </c>
      <c r="U421">
        <v>31817207.207207207</v>
      </c>
      <c r="V421">
        <v>36329279.279279277</v>
      </c>
      <c r="W421">
        <v>30584.863636360998</v>
      </c>
      <c r="X421">
        <v>30998.818181817001</v>
      </c>
    </row>
    <row r="422" spans="1:24">
      <c r="A422" s="7" t="s">
        <v>1260</v>
      </c>
      <c r="B422" s="13" t="s">
        <v>1261</v>
      </c>
      <c r="C422">
        <v>445230472.41496313</v>
      </c>
      <c r="D422">
        <v>478964691.1593951</v>
      </c>
      <c r="E422">
        <v>60131927.927927926</v>
      </c>
      <c r="F422">
        <v>77299639.639639646</v>
      </c>
      <c r="G422">
        <v>172</v>
      </c>
      <c r="H422">
        <v>225</v>
      </c>
      <c r="I422">
        <v>14</v>
      </c>
      <c r="J422">
        <v>18</v>
      </c>
      <c r="M422">
        <v>248</v>
      </c>
      <c r="N422">
        <v>350</v>
      </c>
      <c r="O422">
        <v>52330565.765765756</v>
      </c>
      <c r="P422">
        <v>70885000.9009009</v>
      </c>
      <c r="Q422">
        <v>95</v>
      </c>
      <c r="R422">
        <v>186</v>
      </c>
      <c r="S422">
        <v>135921275.67567566</v>
      </c>
      <c r="T422">
        <v>141568577.47747746</v>
      </c>
      <c r="U422">
        <v>38792432.432432428</v>
      </c>
      <c r="V422">
        <v>52623108.108108111</v>
      </c>
      <c r="W422">
        <v>22836.409090911999</v>
      </c>
      <c r="X422">
        <v>22642.954545454999</v>
      </c>
    </row>
    <row r="423" spans="1:24">
      <c r="A423" s="7" t="s">
        <v>106</v>
      </c>
      <c r="B423" s="13" t="s">
        <v>52</v>
      </c>
      <c r="C423">
        <v>48016687.742079742</v>
      </c>
      <c r="D423">
        <v>63185301.201044396</v>
      </c>
      <c r="E423">
        <v>74324.324324325004</v>
      </c>
      <c r="F423">
        <v>802927.927927927</v>
      </c>
      <c r="G423">
        <v>12</v>
      </c>
      <c r="H423">
        <v>5</v>
      </c>
      <c r="I423">
        <v>3</v>
      </c>
      <c r="J423">
        <v>2</v>
      </c>
      <c r="K423">
        <v>2</v>
      </c>
      <c r="M423">
        <v>15</v>
      </c>
      <c r="N423">
        <v>15</v>
      </c>
      <c r="O423">
        <v>5495495.4954954963</v>
      </c>
      <c r="P423">
        <v>6058558.5585585581</v>
      </c>
      <c r="Q423">
        <v>64</v>
      </c>
      <c r="R423">
        <v>31</v>
      </c>
      <c r="S423">
        <v>13382336.036036035</v>
      </c>
      <c r="T423">
        <v>14274617.117117116</v>
      </c>
      <c r="U423">
        <v>5502702.702702703</v>
      </c>
      <c r="V423">
        <v>5229189.1891891891</v>
      </c>
      <c r="W423">
        <v>1226.045454546</v>
      </c>
      <c r="X423">
        <v>1271.500000001</v>
      </c>
    </row>
    <row r="424" spans="1:24">
      <c r="A424" s="7" t="s">
        <v>1262</v>
      </c>
      <c r="B424" s="13" t="s">
        <v>840</v>
      </c>
      <c r="C424">
        <v>145198640.86446005</v>
      </c>
      <c r="D424">
        <v>481475176.33155805</v>
      </c>
      <c r="E424">
        <v>689684.68468468694</v>
      </c>
      <c r="F424">
        <v>581981.98198198504</v>
      </c>
      <c r="G424">
        <v>46</v>
      </c>
      <c r="H424">
        <v>42</v>
      </c>
      <c r="I424">
        <v>12</v>
      </c>
      <c r="J424">
        <v>3</v>
      </c>
      <c r="K424">
        <v>4</v>
      </c>
      <c r="M424">
        <v>129</v>
      </c>
      <c r="N424">
        <v>137</v>
      </c>
      <c r="O424">
        <v>57159009.009009019</v>
      </c>
      <c r="P424">
        <v>44235788.288288288</v>
      </c>
      <c r="Q424">
        <v>831</v>
      </c>
      <c r="R424">
        <v>223</v>
      </c>
      <c r="S424">
        <v>149395901.8018018</v>
      </c>
      <c r="T424">
        <v>139864265.76576576</v>
      </c>
      <c r="U424">
        <v>57227387.387387387</v>
      </c>
      <c r="V424">
        <v>44549189.189189188</v>
      </c>
      <c r="W424">
        <v>9302.2727272699995</v>
      </c>
      <c r="X424">
        <v>9741.6818181729996</v>
      </c>
    </row>
    <row r="425" spans="1:24">
      <c r="A425" s="7" t="s">
        <v>1263</v>
      </c>
      <c r="B425" s="13" t="s">
        <v>1264</v>
      </c>
      <c r="C425">
        <v>268350057.29753613</v>
      </c>
      <c r="D425">
        <v>320179766.57344323</v>
      </c>
      <c r="E425">
        <v>3591216.2162162149</v>
      </c>
      <c r="F425">
        <v>2353153.153153155</v>
      </c>
      <c r="G425">
        <v>127</v>
      </c>
      <c r="H425">
        <v>135</v>
      </c>
      <c r="I425">
        <v>8</v>
      </c>
      <c r="J425">
        <v>8</v>
      </c>
      <c r="M425">
        <v>183</v>
      </c>
      <c r="N425">
        <v>212</v>
      </c>
      <c r="O425">
        <v>38674054.054054059</v>
      </c>
      <c r="P425">
        <v>34476126.126126125</v>
      </c>
      <c r="Q425">
        <v>413</v>
      </c>
      <c r="R425">
        <v>216</v>
      </c>
      <c r="S425">
        <v>93254927.927927926</v>
      </c>
      <c r="T425">
        <v>103512013.51351351</v>
      </c>
      <c r="U425">
        <v>39188828.828828827</v>
      </c>
      <c r="V425">
        <v>33200886.486486487</v>
      </c>
      <c r="W425">
        <v>16329.818181818</v>
      </c>
      <c r="X425">
        <v>16683.545454546998</v>
      </c>
    </row>
    <row r="426" spans="1:24">
      <c r="A426" s="7" t="s">
        <v>1265</v>
      </c>
      <c r="B426" s="13" t="s">
        <v>1266</v>
      </c>
      <c r="C426">
        <v>38774339.502240233</v>
      </c>
      <c r="D426">
        <v>82584399.288014501</v>
      </c>
      <c r="E426">
        <v>581981.98198198201</v>
      </c>
      <c r="F426">
        <v>393243.24324324302</v>
      </c>
      <c r="G426">
        <v>58</v>
      </c>
      <c r="H426">
        <v>52</v>
      </c>
      <c r="I426">
        <v>6</v>
      </c>
      <c r="J426">
        <v>4</v>
      </c>
      <c r="M426">
        <v>168</v>
      </c>
      <c r="N426">
        <v>118</v>
      </c>
      <c r="O426">
        <v>3084774.774774774</v>
      </c>
      <c r="P426">
        <v>6192792.7927927915</v>
      </c>
      <c r="Q426">
        <v>99</v>
      </c>
      <c r="R426">
        <v>131</v>
      </c>
      <c r="S426">
        <v>30301346.846846845</v>
      </c>
      <c r="T426">
        <v>30929572.07207207</v>
      </c>
      <c r="U426">
        <v>3107927.927927929</v>
      </c>
      <c r="V426">
        <v>6645945.9459459474</v>
      </c>
      <c r="W426">
        <v>5506</v>
      </c>
      <c r="X426">
        <v>7580.2727272720003</v>
      </c>
    </row>
    <row r="427" spans="1:24">
      <c r="A427" s="7" t="s">
        <v>1267</v>
      </c>
      <c r="B427" s="13" t="s">
        <v>1268</v>
      </c>
      <c r="C427">
        <v>276309893.09950686</v>
      </c>
      <c r="D427">
        <v>670021362.46201575</v>
      </c>
      <c r="E427">
        <v>688063.06306306401</v>
      </c>
      <c r="F427">
        <v>1648648.648648652</v>
      </c>
      <c r="G427">
        <v>180</v>
      </c>
      <c r="H427">
        <v>175</v>
      </c>
      <c r="I427">
        <v>10</v>
      </c>
      <c r="J427">
        <v>9</v>
      </c>
      <c r="K427">
        <v>1</v>
      </c>
      <c r="M427">
        <v>425</v>
      </c>
      <c r="N427">
        <v>304</v>
      </c>
      <c r="O427">
        <v>1367399909.9099097</v>
      </c>
      <c r="P427">
        <v>39367927.927927926</v>
      </c>
      <c r="Q427">
        <v>286</v>
      </c>
      <c r="R427">
        <v>520</v>
      </c>
      <c r="S427">
        <v>190753933.33333331</v>
      </c>
      <c r="T427">
        <v>185864337.83783785</v>
      </c>
      <c r="U427">
        <v>1367557070.2702703</v>
      </c>
      <c r="V427">
        <v>43062162.162162162</v>
      </c>
      <c r="W427">
        <v>17365.909090915</v>
      </c>
      <c r="X427">
        <v>17141.863636362003</v>
      </c>
    </row>
    <row r="428" spans="1:24">
      <c r="A428" s="7" t="s">
        <v>1269</v>
      </c>
      <c r="B428" s="13" t="s">
        <v>1270</v>
      </c>
      <c r="C428">
        <v>171728977.10238495</v>
      </c>
      <c r="D428">
        <v>240107837.97673151</v>
      </c>
      <c r="E428">
        <v>5110069.369369369</v>
      </c>
      <c r="F428">
        <v>9117379.2792792823</v>
      </c>
      <c r="G428">
        <v>56</v>
      </c>
      <c r="H428">
        <v>52</v>
      </c>
      <c r="I428">
        <v>7</v>
      </c>
      <c r="J428">
        <v>0</v>
      </c>
      <c r="M428">
        <v>67</v>
      </c>
      <c r="N428">
        <v>61</v>
      </c>
      <c r="O428">
        <v>16926576.576576576</v>
      </c>
      <c r="P428">
        <v>13848907.207207207</v>
      </c>
      <c r="R428">
        <v>11</v>
      </c>
      <c r="S428">
        <v>67283196.396396384</v>
      </c>
      <c r="T428">
        <v>67701763.963963971</v>
      </c>
      <c r="U428">
        <v>15647747.747747747</v>
      </c>
      <c r="V428">
        <v>14167927.927927926</v>
      </c>
      <c r="W428">
        <v>4222.5454545459997</v>
      </c>
      <c r="X428">
        <v>4121.1818181809995</v>
      </c>
    </row>
    <row r="429" spans="1:24">
      <c r="A429" s="7" t="s">
        <v>1271</v>
      </c>
      <c r="B429" s="13" t="s">
        <v>1272</v>
      </c>
      <c r="C429">
        <v>465543880.99504894</v>
      </c>
      <c r="D429">
        <v>746831556.93989384</v>
      </c>
      <c r="E429">
        <v>114922943.24324325</v>
      </c>
      <c r="F429">
        <v>19532431.531531543</v>
      </c>
      <c r="G429">
        <v>145</v>
      </c>
      <c r="H429">
        <v>143</v>
      </c>
      <c r="I429">
        <v>12</v>
      </c>
      <c r="J429">
        <v>10</v>
      </c>
      <c r="M429">
        <v>294</v>
      </c>
      <c r="N429">
        <v>261</v>
      </c>
      <c r="O429">
        <v>29579531.531531535</v>
      </c>
      <c r="P429">
        <v>32919150.45045045</v>
      </c>
      <c r="Q429">
        <v>473</v>
      </c>
      <c r="R429">
        <v>605</v>
      </c>
      <c r="S429">
        <v>177725666.66666669</v>
      </c>
      <c r="T429">
        <v>180397167.56756759</v>
      </c>
      <c r="U429">
        <v>28252972.972972978</v>
      </c>
      <c r="V429">
        <v>27088648.648648649</v>
      </c>
      <c r="W429">
        <v>14417.636363644</v>
      </c>
      <c r="X429">
        <v>15175.681818181001</v>
      </c>
    </row>
    <row r="430" spans="1:24">
      <c r="A430" s="7" t="s">
        <v>1273</v>
      </c>
      <c r="B430" s="13" t="s">
        <v>1274</v>
      </c>
      <c r="C430">
        <v>444211396.37278354</v>
      </c>
      <c r="D430">
        <v>485517881.84835804</v>
      </c>
      <c r="E430">
        <v>298707772.97297299</v>
      </c>
      <c r="F430">
        <v>336816651.35135138</v>
      </c>
      <c r="G430">
        <v>298</v>
      </c>
      <c r="H430">
        <v>149</v>
      </c>
      <c r="I430">
        <v>8</v>
      </c>
      <c r="J430">
        <v>21</v>
      </c>
      <c r="M430">
        <v>316</v>
      </c>
      <c r="N430">
        <v>276</v>
      </c>
      <c r="O430">
        <v>51536936.93693693</v>
      </c>
      <c r="P430">
        <v>74093693.693693697</v>
      </c>
      <c r="Q430">
        <v>284</v>
      </c>
      <c r="R430">
        <v>396</v>
      </c>
      <c r="S430">
        <v>124599781.98198198</v>
      </c>
      <c r="T430">
        <v>127168336.03603604</v>
      </c>
      <c r="U430">
        <v>49203333.333333343</v>
      </c>
      <c r="V430">
        <v>62368648.648648642</v>
      </c>
      <c r="W430">
        <v>17343.909090912999</v>
      </c>
      <c r="X430">
        <v>17773.318181821</v>
      </c>
    </row>
    <row r="431" spans="1:24">
      <c r="A431" s="7" t="s">
        <v>1275</v>
      </c>
      <c r="B431" s="13" t="s">
        <v>827</v>
      </c>
      <c r="C431">
        <v>212903925.84510937</v>
      </c>
      <c r="D431">
        <v>272974096.28967708</v>
      </c>
      <c r="E431">
        <v>472972.97297297401</v>
      </c>
      <c r="F431">
        <v>279279.279279279</v>
      </c>
      <c r="G431">
        <v>100</v>
      </c>
      <c r="H431">
        <v>62</v>
      </c>
      <c r="I431">
        <v>3</v>
      </c>
      <c r="J431">
        <v>11</v>
      </c>
      <c r="M431">
        <v>133</v>
      </c>
      <c r="N431">
        <v>355</v>
      </c>
      <c r="O431">
        <v>4790270.2702702703</v>
      </c>
      <c r="P431">
        <v>9807117.1171171162</v>
      </c>
      <c r="Q431">
        <v>36</v>
      </c>
      <c r="R431">
        <v>259</v>
      </c>
      <c r="S431">
        <v>80056391.891891897</v>
      </c>
      <c r="T431">
        <v>78994610.810810804</v>
      </c>
      <c r="U431">
        <v>6046036.036036036</v>
      </c>
      <c r="V431">
        <v>9658198.1981981993</v>
      </c>
      <c r="W431">
        <v>9724.0454545470002</v>
      </c>
      <c r="X431">
        <v>9881.2272727290001</v>
      </c>
    </row>
    <row r="432" spans="1:24">
      <c r="A432" s="7" t="s">
        <v>1276</v>
      </c>
      <c r="B432" s="13" t="s">
        <v>1277</v>
      </c>
      <c r="C432">
        <v>512188430.39703518</v>
      </c>
      <c r="D432">
        <v>670249131.37286234</v>
      </c>
      <c r="E432">
        <v>145630180.18018019</v>
      </c>
      <c r="F432">
        <v>536486.48648648895</v>
      </c>
      <c r="G432">
        <v>347</v>
      </c>
      <c r="H432">
        <v>152</v>
      </c>
      <c r="I432">
        <v>13</v>
      </c>
      <c r="J432">
        <v>17</v>
      </c>
      <c r="K432">
        <v>9</v>
      </c>
      <c r="M432">
        <v>540</v>
      </c>
      <c r="N432">
        <v>225</v>
      </c>
      <c r="O432">
        <v>44624360.360360362</v>
      </c>
      <c r="P432">
        <v>45722072.072072066</v>
      </c>
      <c r="Q432">
        <v>132</v>
      </c>
      <c r="R432">
        <v>300</v>
      </c>
      <c r="S432">
        <v>198252854.05405405</v>
      </c>
      <c r="T432">
        <v>196486372.07207206</v>
      </c>
      <c r="U432">
        <v>30184187.387387387</v>
      </c>
      <c r="V432">
        <v>30437340.540540546</v>
      </c>
      <c r="W432">
        <v>19383.272727274001</v>
      </c>
      <c r="X432">
        <v>19117.727272717999</v>
      </c>
    </row>
    <row r="433" spans="1:24">
      <c r="A433" s="7" t="s">
        <v>1278</v>
      </c>
      <c r="B433" s="13" t="s">
        <v>1279</v>
      </c>
      <c r="C433">
        <v>60786461.94662907</v>
      </c>
      <c r="D433">
        <v>69617100.097499609</v>
      </c>
      <c r="E433">
        <v>2272747.7477477482</v>
      </c>
      <c r="F433">
        <v>2472072.0720720729</v>
      </c>
      <c r="G433">
        <v>22</v>
      </c>
      <c r="H433">
        <v>14</v>
      </c>
      <c r="I433">
        <v>2</v>
      </c>
      <c r="J433">
        <v>0</v>
      </c>
      <c r="M433">
        <v>29</v>
      </c>
      <c r="N433">
        <v>28</v>
      </c>
      <c r="O433">
        <v>1656756.7567567569</v>
      </c>
      <c r="P433">
        <v>2996396.3963963967</v>
      </c>
      <c r="Q433">
        <v>22</v>
      </c>
      <c r="R433">
        <v>8</v>
      </c>
      <c r="S433">
        <v>19077792.792792793</v>
      </c>
      <c r="T433">
        <v>17648387.387387387</v>
      </c>
      <c r="U433">
        <v>1002702.702702703</v>
      </c>
      <c r="V433">
        <v>4207927.927927929</v>
      </c>
      <c r="W433">
        <v>2286.8181818180001</v>
      </c>
      <c r="X433">
        <v>2283.0454545459997</v>
      </c>
    </row>
    <row r="434" spans="1:24">
      <c r="A434" s="7" t="s">
        <v>6923</v>
      </c>
      <c r="B434" s="13" t="s">
        <v>107</v>
      </c>
      <c r="F434">
        <v>16328828.828828828</v>
      </c>
      <c r="O434">
        <v>2643018.018018018</v>
      </c>
      <c r="P434">
        <v>5969594.594594595</v>
      </c>
    </row>
    <row r="435" spans="1:24">
      <c r="A435" s="7" t="s">
        <v>1280</v>
      </c>
      <c r="B435" s="13" t="s">
        <v>1281</v>
      </c>
      <c r="C435">
        <v>1973610135.857342</v>
      </c>
      <c r="D435">
        <v>3179829426.3385735</v>
      </c>
      <c r="E435">
        <v>353624988.2882883</v>
      </c>
      <c r="F435">
        <v>454877139.63963968</v>
      </c>
      <c r="G435">
        <v>603</v>
      </c>
      <c r="H435">
        <v>501</v>
      </c>
      <c r="I435">
        <v>53</v>
      </c>
      <c r="J435">
        <v>42</v>
      </c>
      <c r="K435">
        <v>20</v>
      </c>
      <c r="M435">
        <v>2434</v>
      </c>
      <c r="N435">
        <v>966</v>
      </c>
      <c r="O435">
        <v>108871081.08108108</v>
      </c>
      <c r="P435">
        <v>121017189.1891892</v>
      </c>
      <c r="Q435">
        <v>1081</v>
      </c>
      <c r="R435">
        <v>875</v>
      </c>
      <c r="S435">
        <v>486367207.2072072</v>
      </c>
      <c r="T435">
        <v>456954036.03603601</v>
      </c>
      <c r="U435">
        <v>102238108.1081081</v>
      </c>
      <c r="V435">
        <v>111074774.77477477</v>
      </c>
      <c r="W435">
        <v>79904.045454541003</v>
      </c>
      <c r="X435">
        <v>80464.409090903995</v>
      </c>
    </row>
    <row r="436" spans="1:24">
      <c r="A436" s="7" t="s">
        <v>1282</v>
      </c>
      <c r="B436" s="13" t="s">
        <v>1283</v>
      </c>
      <c r="C436">
        <v>527309233.91286111</v>
      </c>
      <c r="D436">
        <v>687504325.8335309</v>
      </c>
      <c r="E436">
        <v>814972622.52252257</v>
      </c>
      <c r="F436">
        <v>11408834.23423424</v>
      </c>
      <c r="G436">
        <v>147</v>
      </c>
      <c r="H436">
        <v>111</v>
      </c>
      <c r="I436">
        <v>22</v>
      </c>
      <c r="J436">
        <v>12</v>
      </c>
      <c r="K436">
        <v>3</v>
      </c>
      <c r="M436">
        <v>225</v>
      </c>
      <c r="N436">
        <v>159</v>
      </c>
      <c r="O436">
        <v>84191845.945945948</v>
      </c>
      <c r="P436">
        <v>42467937.83783783</v>
      </c>
      <c r="Q436">
        <v>417</v>
      </c>
      <c r="R436">
        <v>477</v>
      </c>
      <c r="S436">
        <v>181651576.57657656</v>
      </c>
      <c r="T436">
        <v>190260370.27027026</v>
      </c>
      <c r="U436">
        <v>38779999.999999993</v>
      </c>
      <c r="V436">
        <v>36766619.819819823</v>
      </c>
      <c r="W436">
        <v>18399.090909093</v>
      </c>
      <c r="X436">
        <v>18398.227272729</v>
      </c>
    </row>
    <row r="437" spans="1:24">
      <c r="A437" s="7" t="s">
        <v>1284</v>
      </c>
      <c r="B437" s="13" t="s">
        <v>678</v>
      </c>
      <c r="C437">
        <v>154154958.13808602</v>
      </c>
      <c r="D437">
        <v>184768993.85524911</v>
      </c>
      <c r="E437">
        <v>1220675.675675676</v>
      </c>
      <c r="F437">
        <v>318918.91891891899</v>
      </c>
      <c r="G437">
        <v>68</v>
      </c>
      <c r="H437">
        <v>96</v>
      </c>
      <c r="I437">
        <v>5</v>
      </c>
      <c r="J437">
        <v>4</v>
      </c>
      <c r="M437">
        <v>81</v>
      </c>
      <c r="N437">
        <v>136</v>
      </c>
      <c r="O437">
        <v>17239009.009009007</v>
      </c>
      <c r="P437">
        <v>21200000.000000004</v>
      </c>
      <c r="R437">
        <v>47</v>
      </c>
      <c r="S437">
        <v>68081477.477477476</v>
      </c>
      <c r="T437">
        <v>73038565.765765771</v>
      </c>
      <c r="U437">
        <v>18383243.24324324</v>
      </c>
      <c r="V437">
        <v>19713153.153153151</v>
      </c>
      <c r="W437">
        <v>7002.5454545450002</v>
      </c>
      <c r="X437">
        <v>6790.7727272789998</v>
      </c>
    </row>
    <row r="438" spans="1:24">
      <c r="A438" s="7" t="s">
        <v>1285</v>
      </c>
      <c r="B438" s="13" t="s">
        <v>1286</v>
      </c>
      <c r="C438">
        <v>333903606.22490889</v>
      </c>
      <c r="D438">
        <v>428141041.68033493</v>
      </c>
      <c r="E438">
        <v>2469369.3693693699</v>
      </c>
      <c r="F438">
        <v>1003603.6036036049</v>
      </c>
      <c r="G438">
        <v>117</v>
      </c>
      <c r="H438">
        <v>92</v>
      </c>
      <c r="I438">
        <v>9</v>
      </c>
      <c r="J438">
        <v>13</v>
      </c>
      <c r="K438">
        <v>1</v>
      </c>
      <c r="M438">
        <v>187</v>
      </c>
      <c r="N438">
        <v>211</v>
      </c>
      <c r="O438">
        <v>26350720.720720716</v>
      </c>
      <c r="P438">
        <v>38623783.783783786</v>
      </c>
      <c r="Q438">
        <v>186</v>
      </c>
      <c r="R438">
        <v>116</v>
      </c>
      <c r="S438">
        <v>89011644.144144148</v>
      </c>
      <c r="T438">
        <v>88085184.684684694</v>
      </c>
      <c r="U438">
        <v>24211891.891891889</v>
      </c>
      <c r="V438">
        <v>37436396.396396399</v>
      </c>
      <c r="W438">
        <v>16730.909090910001</v>
      </c>
      <c r="X438">
        <v>15179.818181823</v>
      </c>
    </row>
    <row r="439" spans="1:24">
      <c r="A439" s="7" t="s">
        <v>1287</v>
      </c>
      <c r="B439" s="13" t="s">
        <v>937</v>
      </c>
      <c r="C439">
        <v>179869169.4788813</v>
      </c>
      <c r="D439">
        <v>197069542.63644397</v>
      </c>
      <c r="E439">
        <v>33867705.40540541</v>
      </c>
      <c r="F439">
        <v>52488622.522522524</v>
      </c>
      <c r="G439">
        <v>82</v>
      </c>
      <c r="H439">
        <v>85</v>
      </c>
      <c r="I439">
        <v>7</v>
      </c>
      <c r="J439">
        <v>9</v>
      </c>
      <c r="M439">
        <v>111</v>
      </c>
      <c r="N439">
        <v>197</v>
      </c>
      <c r="O439">
        <v>33840270.270270266</v>
      </c>
      <c r="P439">
        <v>33029099.0990991</v>
      </c>
      <c r="Q439">
        <v>69</v>
      </c>
      <c r="R439">
        <v>93</v>
      </c>
      <c r="S439">
        <v>69362292.792792797</v>
      </c>
      <c r="T439">
        <v>72890783.783783779</v>
      </c>
      <c r="U439">
        <v>32424234.234234236</v>
      </c>
      <c r="V439">
        <v>33172702.702702705</v>
      </c>
      <c r="W439">
        <v>8188.4999999970005</v>
      </c>
      <c r="X439">
        <v>8367.4090909160004</v>
      </c>
    </row>
    <row r="440" spans="1:24">
      <c r="A440" s="7" t="s">
        <v>1288</v>
      </c>
      <c r="B440" s="13" t="s">
        <v>1289</v>
      </c>
      <c r="C440">
        <v>216195874.77710328</v>
      </c>
      <c r="D440">
        <v>642589780.91756403</v>
      </c>
      <c r="E440">
        <v>38932432.432432435</v>
      </c>
      <c r="F440">
        <v>31877306.306306306</v>
      </c>
      <c r="G440">
        <v>72</v>
      </c>
      <c r="H440">
        <v>78</v>
      </c>
      <c r="I440">
        <v>11</v>
      </c>
      <c r="J440">
        <v>16</v>
      </c>
      <c r="M440">
        <v>235</v>
      </c>
      <c r="N440">
        <v>225</v>
      </c>
      <c r="O440">
        <v>150243918.91891891</v>
      </c>
      <c r="P440">
        <v>136503747.74774772</v>
      </c>
      <c r="Q440">
        <v>443</v>
      </c>
      <c r="R440">
        <v>322</v>
      </c>
      <c r="S440">
        <v>150148136.03603604</v>
      </c>
      <c r="T440">
        <v>147271410.8108108</v>
      </c>
      <c r="U440">
        <v>33799639.639639638</v>
      </c>
      <c r="V440">
        <v>37722162.162162162</v>
      </c>
      <c r="W440">
        <v>19405.363636360998</v>
      </c>
      <c r="X440">
        <v>19701.681818179</v>
      </c>
    </row>
    <row r="441" spans="1:24">
      <c r="A441" s="7" t="s">
        <v>1290</v>
      </c>
      <c r="B441" s="13" t="s">
        <v>1291</v>
      </c>
      <c r="C441">
        <v>634628705.63747752</v>
      </c>
      <c r="D441">
        <v>767222123.5746727</v>
      </c>
      <c r="E441">
        <v>68542148.648648649</v>
      </c>
      <c r="F441">
        <v>71390291.891891882</v>
      </c>
      <c r="G441">
        <v>346</v>
      </c>
      <c r="H441">
        <v>324</v>
      </c>
      <c r="I441">
        <v>15</v>
      </c>
      <c r="J441">
        <v>23</v>
      </c>
      <c r="M441">
        <v>465</v>
      </c>
      <c r="N441">
        <v>446</v>
      </c>
      <c r="O441">
        <v>67109909.909909904</v>
      </c>
      <c r="P441">
        <v>206443648.64864868</v>
      </c>
      <c r="Q441">
        <v>8</v>
      </c>
      <c r="R441">
        <v>269</v>
      </c>
      <c r="S441">
        <v>278392714.41441441</v>
      </c>
      <c r="T441">
        <v>272227275.67567563</v>
      </c>
      <c r="U441">
        <v>66097924.324324325</v>
      </c>
      <c r="V441">
        <v>193671800</v>
      </c>
      <c r="W441">
        <v>24096.136363632999</v>
      </c>
      <c r="X441">
        <v>24142.454545460001</v>
      </c>
    </row>
    <row r="442" spans="1:24">
      <c r="A442" s="7" t="s">
        <v>1292</v>
      </c>
      <c r="B442" s="13" t="s">
        <v>1006</v>
      </c>
      <c r="C442">
        <v>303972800.30885464</v>
      </c>
      <c r="D442">
        <v>476038213.67393345</v>
      </c>
      <c r="E442">
        <v>19395045.045045048</v>
      </c>
      <c r="F442">
        <v>77072072.072072074</v>
      </c>
      <c r="G442">
        <v>207</v>
      </c>
      <c r="H442">
        <v>211</v>
      </c>
      <c r="I442">
        <v>4</v>
      </c>
      <c r="J442">
        <v>8</v>
      </c>
      <c r="K442">
        <v>1</v>
      </c>
      <c r="M442">
        <v>391</v>
      </c>
      <c r="N442">
        <v>377</v>
      </c>
      <c r="O442">
        <v>20412612.612612609</v>
      </c>
      <c r="P442">
        <v>13543468.46846847</v>
      </c>
      <c r="Q442">
        <v>254</v>
      </c>
      <c r="R442">
        <v>113</v>
      </c>
      <c r="S442">
        <v>128626570.27027029</v>
      </c>
      <c r="T442">
        <v>127031363.06306306</v>
      </c>
      <c r="U442">
        <v>13305405.405405404</v>
      </c>
      <c r="V442">
        <v>10722522.522522524</v>
      </c>
      <c r="W442">
        <v>14009.318181816001</v>
      </c>
      <c r="X442">
        <v>14104.818181818</v>
      </c>
    </row>
    <row r="443" spans="1:24">
      <c r="A443" s="7" t="s">
        <v>1293</v>
      </c>
      <c r="B443" s="13" t="s">
        <v>1294</v>
      </c>
      <c r="C443">
        <v>411884704.05430144</v>
      </c>
      <c r="D443">
        <v>628831451.74766755</v>
      </c>
      <c r="E443">
        <v>44677352.252252251</v>
      </c>
      <c r="F443">
        <v>252253741.44144142</v>
      </c>
      <c r="G443">
        <v>754</v>
      </c>
      <c r="H443">
        <v>341</v>
      </c>
      <c r="I443">
        <v>19</v>
      </c>
      <c r="J443">
        <v>30</v>
      </c>
      <c r="M443">
        <v>1251</v>
      </c>
      <c r="N443">
        <v>548</v>
      </c>
      <c r="O443">
        <v>38144414.414414406</v>
      </c>
      <c r="P443">
        <v>84709729.729729727</v>
      </c>
      <c r="Q443">
        <v>278</v>
      </c>
      <c r="R443">
        <v>413</v>
      </c>
      <c r="S443">
        <v>157028547.74774775</v>
      </c>
      <c r="T443">
        <v>124997801.80180179</v>
      </c>
      <c r="U443">
        <v>43885428.828828827</v>
      </c>
      <c r="V443">
        <v>63004230.630630635</v>
      </c>
      <c r="W443">
        <v>23075.318181825998</v>
      </c>
      <c r="X443">
        <v>23007.954545463999</v>
      </c>
    </row>
    <row r="444" spans="1:24">
      <c r="A444" s="7" t="s">
        <v>1295</v>
      </c>
      <c r="B444" s="13" t="s">
        <v>1296</v>
      </c>
      <c r="C444">
        <v>127493221.57009399</v>
      </c>
      <c r="D444">
        <v>148207726.55469355</v>
      </c>
      <c r="E444">
        <v>249526232.43243244</v>
      </c>
      <c r="F444">
        <v>7945045.0450450573</v>
      </c>
      <c r="G444">
        <v>113</v>
      </c>
      <c r="H444">
        <v>350</v>
      </c>
      <c r="I444">
        <v>6</v>
      </c>
      <c r="J444">
        <v>8</v>
      </c>
      <c r="M444">
        <v>199</v>
      </c>
      <c r="N444">
        <v>386</v>
      </c>
      <c r="O444">
        <v>22513063.063063059</v>
      </c>
      <c r="P444">
        <v>18119819.819819819</v>
      </c>
      <c r="Q444">
        <v>95</v>
      </c>
      <c r="R444">
        <v>264</v>
      </c>
      <c r="S444">
        <v>31808271.17117117</v>
      </c>
      <c r="T444">
        <v>27653211.711711712</v>
      </c>
      <c r="U444">
        <v>13878378.37837838</v>
      </c>
      <c r="V444">
        <v>15755315.315315314</v>
      </c>
      <c r="W444">
        <v>4455.7727272680004</v>
      </c>
      <c r="X444">
        <v>4326.0909090940004</v>
      </c>
    </row>
    <row r="445" spans="1:24">
      <c r="A445" s="7" t="s">
        <v>1297</v>
      </c>
      <c r="B445" s="13" t="s">
        <v>1298</v>
      </c>
      <c r="C445">
        <v>116233238.3917236</v>
      </c>
      <c r="D445">
        <v>259129725.54969227</v>
      </c>
      <c r="E445">
        <v>4073585.5855855858</v>
      </c>
      <c r="F445">
        <v>63772408.108108111</v>
      </c>
      <c r="G445">
        <v>54</v>
      </c>
      <c r="H445">
        <v>62</v>
      </c>
      <c r="I445">
        <v>8</v>
      </c>
      <c r="J445">
        <v>15</v>
      </c>
      <c r="K445">
        <v>1</v>
      </c>
      <c r="M445">
        <v>150</v>
      </c>
      <c r="N445">
        <v>176</v>
      </c>
      <c r="O445">
        <v>401179486.48648655</v>
      </c>
      <c r="P445">
        <v>42445855.855855852</v>
      </c>
      <c r="Q445">
        <v>836</v>
      </c>
      <c r="R445">
        <v>167</v>
      </c>
      <c r="S445">
        <v>78588081.981981978</v>
      </c>
      <c r="T445">
        <v>77704666.666666672</v>
      </c>
      <c r="U445">
        <v>310730360.36036038</v>
      </c>
      <c r="V445">
        <v>37933243.24324324</v>
      </c>
      <c r="W445">
        <v>5463.0909090959995</v>
      </c>
      <c r="X445">
        <v>5520.7727272769998</v>
      </c>
    </row>
    <row r="446" spans="1:24">
      <c r="A446" s="7" t="s">
        <v>108</v>
      </c>
      <c r="B446" s="13" t="s">
        <v>1299</v>
      </c>
      <c r="C446">
        <v>423069300.80222076</v>
      </c>
      <c r="D446">
        <v>565176736.3853873</v>
      </c>
      <c r="E446">
        <v>208922578.37837839</v>
      </c>
      <c r="F446">
        <v>7701936.9369369429</v>
      </c>
      <c r="G446">
        <v>351</v>
      </c>
      <c r="H446">
        <v>162</v>
      </c>
      <c r="I446">
        <v>26</v>
      </c>
      <c r="J446">
        <v>14</v>
      </c>
      <c r="K446">
        <v>5</v>
      </c>
      <c r="M446">
        <v>633</v>
      </c>
      <c r="N446">
        <v>278</v>
      </c>
      <c r="O446">
        <v>85486171.171171173</v>
      </c>
      <c r="P446">
        <v>98639009.009009004</v>
      </c>
      <c r="Q446">
        <v>602</v>
      </c>
      <c r="R446">
        <v>561</v>
      </c>
      <c r="S446">
        <v>206235468.46846846</v>
      </c>
      <c r="T446">
        <v>197249839.63963965</v>
      </c>
      <c r="U446">
        <v>89231891.891891882</v>
      </c>
      <c r="V446">
        <v>102537610.81081082</v>
      </c>
      <c r="W446">
        <v>14976.590909095001</v>
      </c>
      <c r="X446">
        <v>15069.727272722001</v>
      </c>
    </row>
    <row r="447" spans="1:24">
      <c r="A447" s="7" t="s">
        <v>1300</v>
      </c>
      <c r="B447" s="13" t="s">
        <v>1235</v>
      </c>
      <c r="C447">
        <v>515838572.02303743</v>
      </c>
      <c r="D447">
        <v>717554965.44179499</v>
      </c>
      <c r="E447">
        <v>68553153.153153166</v>
      </c>
      <c r="F447">
        <v>5280878.378378395</v>
      </c>
      <c r="G447">
        <v>449</v>
      </c>
      <c r="H447">
        <v>477</v>
      </c>
      <c r="I447">
        <v>16</v>
      </c>
      <c r="J447">
        <v>17</v>
      </c>
      <c r="K447">
        <v>4</v>
      </c>
      <c r="M447">
        <v>608</v>
      </c>
      <c r="N447">
        <v>880</v>
      </c>
      <c r="O447">
        <v>42145045.045045048</v>
      </c>
      <c r="P447">
        <v>47820270.270270266</v>
      </c>
      <c r="Q447">
        <v>349</v>
      </c>
      <c r="R447">
        <v>243</v>
      </c>
      <c r="S447">
        <v>146671774.77477479</v>
      </c>
      <c r="T447">
        <v>160413352.25225225</v>
      </c>
      <c r="U447">
        <v>41375675.675675683</v>
      </c>
      <c r="V447">
        <v>40661081.081081077</v>
      </c>
      <c r="W447">
        <v>13345.181818180999</v>
      </c>
      <c r="X447">
        <v>13658.90909091</v>
      </c>
    </row>
    <row r="448" spans="1:24">
      <c r="A448" s="7" t="s">
        <v>1301</v>
      </c>
      <c r="B448" s="13" t="s">
        <v>782</v>
      </c>
      <c r="C448">
        <v>69474589.223128825</v>
      </c>
      <c r="D448">
        <v>91132297.123531252</v>
      </c>
      <c r="E448">
        <v>4442342.3423423441</v>
      </c>
      <c r="F448">
        <v>943243.24324324401</v>
      </c>
      <c r="G448">
        <v>18</v>
      </c>
      <c r="H448">
        <v>22</v>
      </c>
      <c r="I448">
        <v>2</v>
      </c>
      <c r="J448">
        <v>3</v>
      </c>
      <c r="M448">
        <v>20</v>
      </c>
      <c r="N448">
        <v>26</v>
      </c>
      <c r="O448">
        <v>20013513.513513513</v>
      </c>
      <c r="P448">
        <v>18188288.288288292</v>
      </c>
      <c r="Q448">
        <v>30</v>
      </c>
      <c r="R448">
        <v>43</v>
      </c>
      <c r="S448">
        <v>14790135.135135137</v>
      </c>
      <c r="T448">
        <v>16860202.702702705</v>
      </c>
      <c r="U448">
        <v>15548828.82882883</v>
      </c>
      <c r="V448">
        <v>12807837.837837838</v>
      </c>
      <c r="W448">
        <v>1811.3181818170001</v>
      </c>
      <c r="X448">
        <v>1769.500000001</v>
      </c>
    </row>
    <row r="449" spans="1:24">
      <c r="A449" s="7" t="s">
        <v>109</v>
      </c>
      <c r="B449" s="13" t="s">
        <v>86</v>
      </c>
      <c r="C449">
        <v>152793705.41443008</v>
      </c>
      <c r="D449">
        <v>151004923.17455259</v>
      </c>
      <c r="E449">
        <v>866216.21621621901</v>
      </c>
      <c r="F449">
        <v>426351.35135135299</v>
      </c>
      <c r="G449">
        <v>64</v>
      </c>
      <c r="H449">
        <v>82</v>
      </c>
      <c r="I449">
        <v>1</v>
      </c>
      <c r="J449">
        <v>8</v>
      </c>
      <c r="M449">
        <v>67</v>
      </c>
      <c r="N449">
        <v>85</v>
      </c>
      <c r="O449">
        <v>8467117.1171171181</v>
      </c>
      <c r="P449">
        <v>90805855.855855867</v>
      </c>
      <c r="Q449">
        <v>3</v>
      </c>
      <c r="R449">
        <v>266</v>
      </c>
      <c r="S449">
        <v>54759531.531531535</v>
      </c>
      <c r="T449">
        <v>51192923.423423424</v>
      </c>
      <c r="U449">
        <v>13358558.558558559</v>
      </c>
      <c r="V449">
        <v>88146576.576576576</v>
      </c>
      <c r="W449">
        <v>2936.0454545460002</v>
      </c>
      <c r="X449">
        <v>2686.1818181809999</v>
      </c>
    </row>
    <row r="450" spans="1:24">
      <c r="A450" s="7" t="s">
        <v>1302</v>
      </c>
      <c r="B450" s="13" t="s">
        <v>1303</v>
      </c>
      <c r="C450">
        <v>33533859.478336636</v>
      </c>
      <c r="D450">
        <v>78395789.961204648</v>
      </c>
      <c r="E450">
        <v>25292.792792793</v>
      </c>
      <c r="F450">
        <v>1801801.8018018019</v>
      </c>
      <c r="G450">
        <v>14</v>
      </c>
      <c r="H450">
        <v>11</v>
      </c>
      <c r="I450">
        <v>0</v>
      </c>
      <c r="J450">
        <v>0</v>
      </c>
      <c r="M450">
        <v>24</v>
      </c>
      <c r="N450">
        <v>28</v>
      </c>
      <c r="O450">
        <v>5028378.3783783773</v>
      </c>
      <c r="P450">
        <v>6561261.2612612592</v>
      </c>
      <c r="S450">
        <v>17618810.810810812</v>
      </c>
      <c r="T450">
        <v>16026918.918918919</v>
      </c>
      <c r="U450">
        <v>4802702.702702703</v>
      </c>
      <c r="V450">
        <v>5242882.8828828819</v>
      </c>
      <c r="W450">
        <v>1582.54545454</v>
      </c>
      <c r="X450">
        <v>1642.909090911</v>
      </c>
    </row>
    <row r="451" spans="1:24">
      <c r="A451" s="7" t="s">
        <v>1304</v>
      </c>
      <c r="B451" s="13" t="s">
        <v>1305</v>
      </c>
      <c r="C451">
        <v>7781272.5615769038</v>
      </c>
      <c r="D451">
        <v>12847616.059311882</v>
      </c>
      <c r="E451">
        <v>18828.828828828999</v>
      </c>
      <c r="F451">
        <v>10810.810810810999</v>
      </c>
      <c r="G451">
        <v>9</v>
      </c>
      <c r="H451">
        <v>3</v>
      </c>
      <c r="I451">
        <v>3</v>
      </c>
      <c r="J451">
        <v>1</v>
      </c>
      <c r="M451">
        <v>12</v>
      </c>
      <c r="N451">
        <v>6</v>
      </c>
      <c r="O451">
        <v>1985135.1351351349</v>
      </c>
      <c r="P451">
        <v>1697297.297297297</v>
      </c>
      <c r="Q451">
        <v>41</v>
      </c>
      <c r="R451">
        <v>16</v>
      </c>
      <c r="S451">
        <v>2959414.4144144151</v>
      </c>
      <c r="T451">
        <v>2566031.5315315314</v>
      </c>
      <c r="U451">
        <v>2218918.9189189197</v>
      </c>
      <c r="V451">
        <v>1335945.945945947</v>
      </c>
      <c r="W451">
        <v>308.090909092</v>
      </c>
      <c r="X451">
        <v>284.27272727399998</v>
      </c>
    </row>
    <row r="452" spans="1:24">
      <c r="A452" s="7" t="s">
        <v>1306</v>
      </c>
      <c r="B452" s="13" t="s">
        <v>1307</v>
      </c>
      <c r="C452">
        <v>154762476.77521074</v>
      </c>
      <c r="D452">
        <v>267959772.95659286</v>
      </c>
      <c r="E452">
        <v>8289639.6396396412</v>
      </c>
      <c r="F452">
        <v>558783.783783786</v>
      </c>
      <c r="G452">
        <v>43</v>
      </c>
      <c r="H452">
        <v>295</v>
      </c>
      <c r="I452">
        <v>2</v>
      </c>
      <c r="J452">
        <v>14</v>
      </c>
      <c r="M452">
        <v>101</v>
      </c>
      <c r="N452">
        <v>331</v>
      </c>
      <c r="O452">
        <v>42672072.072072074</v>
      </c>
      <c r="P452">
        <v>59326036.036036037</v>
      </c>
      <c r="Q452">
        <v>140</v>
      </c>
      <c r="R452">
        <v>322</v>
      </c>
      <c r="S452">
        <v>81635319.819819808</v>
      </c>
      <c r="T452">
        <v>84009100.9009009</v>
      </c>
      <c r="U452">
        <v>45659549.54954955</v>
      </c>
      <c r="V452">
        <v>58522342.342342347</v>
      </c>
      <c r="W452">
        <v>5068.4090909120005</v>
      </c>
      <c r="X452">
        <v>5388.0454545520006</v>
      </c>
    </row>
    <row r="453" spans="1:24">
      <c r="A453" s="7" t="s">
        <v>1308</v>
      </c>
      <c r="B453" s="13" t="s">
        <v>1309</v>
      </c>
      <c r="C453">
        <v>364410657.22602755</v>
      </c>
      <c r="D453">
        <v>464417244.50279158</v>
      </c>
      <c r="E453">
        <v>33200292.79279279</v>
      </c>
      <c r="F453">
        <v>106765308.10810812</v>
      </c>
      <c r="G453">
        <v>126</v>
      </c>
      <c r="H453">
        <v>107</v>
      </c>
      <c r="I453">
        <v>9</v>
      </c>
      <c r="J453">
        <v>17</v>
      </c>
      <c r="K453">
        <v>2</v>
      </c>
      <c r="M453">
        <v>143</v>
      </c>
      <c r="N453">
        <v>149</v>
      </c>
      <c r="O453">
        <v>38880540.540540539</v>
      </c>
      <c r="P453">
        <v>66362890.090090096</v>
      </c>
      <c r="Q453">
        <v>97</v>
      </c>
      <c r="R453">
        <v>59</v>
      </c>
      <c r="S453">
        <v>92772557.657657653</v>
      </c>
      <c r="T453">
        <v>94759939.639639631</v>
      </c>
      <c r="U453">
        <v>33796756.756756753</v>
      </c>
      <c r="V453">
        <v>53725268.468468465</v>
      </c>
      <c r="W453">
        <v>6659.9090909030001</v>
      </c>
      <c r="X453">
        <v>6667.2727272740003</v>
      </c>
    </row>
    <row r="454" spans="1:24">
      <c r="A454" s="7" t="s">
        <v>1310</v>
      </c>
      <c r="B454" s="13" t="s">
        <v>1311</v>
      </c>
      <c r="C454">
        <v>266839030.84342724</v>
      </c>
      <c r="D454">
        <v>292631446.92607576</v>
      </c>
      <c r="E454">
        <v>104504.50450450899</v>
      </c>
      <c r="F454">
        <v>260360.36036036201</v>
      </c>
      <c r="G454">
        <v>123</v>
      </c>
      <c r="H454">
        <v>123</v>
      </c>
      <c r="I454">
        <v>12</v>
      </c>
      <c r="J454">
        <v>12</v>
      </c>
      <c r="M454">
        <v>260</v>
      </c>
      <c r="N454">
        <v>189</v>
      </c>
      <c r="O454">
        <v>19282342.342342343</v>
      </c>
      <c r="P454">
        <v>21440540.540540546</v>
      </c>
      <c r="Q454">
        <v>113</v>
      </c>
      <c r="R454">
        <v>204</v>
      </c>
      <c r="S454">
        <v>80821572.072072074</v>
      </c>
      <c r="T454">
        <v>77031409.909909904</v>
      </c>
      <c r="U454">
        <v>15364594.594594594</v>
      </c>
      <c r="V454">
        <v>17245855.855855856</v>
      </c>
      <c r="W454">
        <v>14938.272727271</v>
      </c>
      <c r="X454">
        <v>14918.181818173</v>
      </c>
    </row>
    <row r="455" spans="1:24">
      <c r="A455" s="7" t="s">
        <v>1312</v>
      </c>
      <c r="B455" s="13" t="s">
        <v>1313</v>
      </c>
      <c r="C455">
        <v>82456675.366043299</v>
      </c>
      <c r="D455">
        <v>207485225.39936763</v>
      </c>
      <c r="E455">
        <v>641684.68468468497</v>
      </c>
      <c r="F455">
        <v>776981.98198198399</v>
      </c>
      <c r="G455">
        <v>64</v>
      </c>
      <c r="H455">
        <v>52</v>
      </c>
      <c r="I455">
        <v>2</v>
      </c>
      <c r="J455">
        <v>5</v>
      </c>
      <c r="K455">
        <v>2</v>
      </c>
      <c r="M455">
        <v>130</v>
      </c>
      <c r="N455">
        <v>108</v>
      </c>
      <c r="O455">
        <v>33158531.531531531</v>
      </c>
      <c r="P455">
        <v>39210000</v>
      </c>
      <c r="Q455">
        <v>73</v>
      </c>
      <c r="R455">
        <v>70</v>
      </c>
      <c r="S455">
        <v>83214486.486486495</v>
      </c>
      <c r="T455">
        <v>88218716.216216207</v>
      </c>
      <c r="U455">
        <v>36329909.909909911</v>
      </c>
      <c r="V455">
        <v>40867747.747747749</v>
      </c>
      <c r="W455">
        <v>5059.5909090879995</v>
      </c>
      <c r="X455">
        <v>5100.4090909059996</v>
      </c>
    </row>
    <row r="456" spans="1:24">
      <c r="A456" s="7" t="s">
        <v>1314</v>
      </c>
      <c r="B456" s="13" t="s">
        <v>1315</v>
      </c>
      <c r="C456">
        <v>147961096.38547042</v>
      </c>
      <c r="D456">
        <v>223761677.29489827</v>
      </c>
      <c r="E456">
        <v>3284684.684684685</v>
      </c>
      <c r="F456">
        <v>338625.22522522701</v>
      </c>
      <c r="G456">
        <v>143</v>
      </c>
      <c r="H456">
        <v>41</v>
      </c>
      <c r="I456">
        <v>4</v>
      </c>
      <c r="J456">
        <v>4</v>
      </c>
      <c r="M456">
        <v>253</v>
      </c>
      <c r="N456">
        <v>76</v>
      </c>
      <c r="O456">
        <v>11450090.090090089</v>
      </c>
      <c r="P456">
        <v>12221914.414414415</v>
      </c>
      <c r="Q456">
        <v>69</v>
      </c>
      <c r="R456">
        <v>51</v>
      </c>
      <c r="S456">
        <v>50458549.54954955</v>
      </c>
      <c r="T456">
        <v>52214599.099099092</v>
      </c>
      <c r="U456">
        <v>11470360.36036036</v>
      </c>
      <c r="V456">
        <v>12037477.477477478</v>
      </c>
      <c r="W456">
        <v>7361.0454545399998</v>
      </c>
      <c r="X456">
        <v>7368.9090909099996</v>
      </c>
    </row>
    <row r="457" spans="1:24">
      <c r="A457" s="7" t="s">
        <v>1316</v>
      </c>
      <c r="B457" s="13" t="s">
        <v>1317</v>
      </c>
      <c r="C457">
        <v>268302658.48360646</v>
      </c>
      <c r="D457">
        <v>297653486.40422261</v>
      </c>
      <c r="E457">
        <v>63282372.072072081</v>
      </c>
      <c r="F457">
        <v>141710882.88288289</v>
      </c>
      <c r="G457">
        <v>126</v>
      </c>
      <c r="H457">
        <v>144</v>
      </c>
      <c r="I457">
        <v>11</v>
      </c>
      <c r="J457">
        <v>9</v>
      </c>
      <c r="M457">
        <v>172</v>
      </c>
      <c r="N457">
        <v>183</v>
      </c>
      <c r="O457">
        <v>64483423.423423424</v>
      </c>
      <c r="P457">
        <v>136084684.68468469</v>
      </c>
      <c r="Q457">
        <v>278</v>
      </c>
      <c r="R457">
        <v>275</v>
      </c>
      <c r="S457">
        <v>89730869.369369388</v>
      </c>
      <c r="T457">
        <v>96911453.153153151</v>
      </c>
      <c r="U457">
        <v>47450630.630630627</v>
      </c>
      <c r="V457">
        <v>114466666.66666667</v>
      </c>
      <c r="W457">
        <v>16066.818181817</v>
      </c>
      <c r="X457">
        <v>16049.863636362001</v>
      </c>
    </row>
    <row r="458" spans="1:24">
      <c r="A458" s="7" t="s">
        <v>1318</v>
      </c>
      <c r="B458" s="13" t="s">
        <v>782</v>
      </c>
      <c r="C458">
        <v>16831062.048288792</v>
      </c>
      <c r="D458">
        <v>25147339.155384962</v>
      </c>
      <c r="E458">
        <v>28984234.234234232</v>
      </c>
      <c r="G458">
        <v>10</v>
      </c>
      <c r="H458">
        <v>8</v>
      </c>
      <c r="I458">
        <v>0</v>
      </c>
      <c r="M458">
        <v>11</v>
      </c>
      <c r="N458">
        <v>9</v>
      </c>
      <c r="O458">
        <v>91891.891891891995</v>
      </c>
      <c r="P458">
        <v>1084684.684684684</v>
      </c>
      <c r="Q458">
        <v>1</v>
      </c>
      <c r="R458">
        <v>14</v>
      </c>
      <c r="S458">
        <v>2805833.333333333</v>
      </c>
      <c r="T458">
        <v>2649815.315315315</v>
      </c>
      <c r="U458">
        <v>768918.91891891905</v>
      </c>
      <c r="V458">
        <v>727477.47747747693</v>
      </c>
      <c r="W458">
        <v>633.95454545799998</v>
      </c>
      <c r="X458">
        <v>559.86363636500005</v>
      </c>
    </row>
    <row r="459" spans="1:24">
      <c r="A459" s="7" t="s">
        <v>1319</v>
      </c>
      <c r="B459" s="13" t="s">
        <v>1025</v>
      </c>
      <c r="C459">
        <v>388034942.77019304</v>
      </c>
      <c r="D459">
        <v>567710463.25641298</v>
      </c>
      <c r="E459">
        <v>64658328.828828834</v>
      </c>
      <c r="F459">
        <v>4481711.7117117159</v>
      </c>
      <c r="G459">
        <v>201</v>
      </c>
      <c r="H459">
        <v>250</v>
      </c>
      <c r="I459">
        <v>9</v>
      </c>
      <c r="J459">
        <v>16</v>
      </c>
      <c r="K459">
        <v>1</v>
      </c>
      <c r="M459">
        <v>313</v>
      </c>
      <c r="N459">
        <v>400</v>
      </c>
      <c r="O459">
        <v>127822788.2882883</v>
      </c>
      <c r="P459">
        <v>74737207.207207203</v>
      </c>
      <c r="Q459">
        <v>633</v>
      </c>
      <c r="R459">
        <v>232</v>
      </c>
      <c r="S459">
        <v>221079500</v>
      </c>
      <c r="T459">
        <v>229293833.33333337</v>
      </c>
      <c r="U459">
        <v>57481756.756756753</v>
      </c>
      <c r="V459">
        <v>70338198.198198184</v>
      </c>
      <c r="W459">
        <v>15028.590909085</v>
      </c>
      <c r="X459">
        <v>14961.545454545001</v>
      </c>
    </row>
    <row r="460" spans="1:24">
      <c r="A460" s="7" t="s">
        <v>1320</v>
      </c>
      <c r="B460" s="13" t="s">
        <v>1321</v>
      </c>
      <c r="C460">
        <v>244115544.20317733</v>
      </c>
      <c r="D460">
        <v>304393938.76927912</v>
      </c>
      <c r="E460">
        <v>2413513.5135135129</v>
      </c>
      <c r="F460">
        <v>358558.55855855998</v>
      </c>
      <c r="G460">
        <v>114</v>
      </c>
      <c r="H460">
        <v>125</v>
      </c>
      <c r="I460">
        <v>18</v>
      </c>
      <c r="J460">
        <v>8</v>
      </c>
      <c r="M460">
        <v>165</v>
      </c>
      <c r="N460">
        <v>198</v>
      </c>
      <c r="O460">
        <v>14002702.702702705</v>
      </c>
      <c r="P460">
        <v>26375135.135135137</v>
      </c>
      <c r="Q460">
        <v>90</v>
      </c>
      <c r="R460">
        <v>285</v>
      </c>
      <c r="S460">
        <v>89965747.747747749</v>
      </c>
      <c r="T460">
        <v>92733274.774774775</v>
      </c>
      <c r="U460">
        <v>11717027.027027026</v>
      </c>
      <c r="V460">
        <v>23188108.108108111</v>
      </c>
      <c r="W460">
        <v>16114.545454540999</v>
      </c>
      <c r="X460">
        <v>16530.181818182999</v>
      </c>
    </row>
    <row r="461" spans="1:24">
      <c r="A461" s="7" t="s">
        <v>110</v>
      </c>
      <c r="B461" s="13" t="s">
        <v>111</v>
      </c>
      <c r="C461">
        <v>490134535.23286676</v>
      </c>
      <c r="D461">
        <v>570710198.72566748</v>
      </c>
      <c r="E461">
        <v>84196400.000000015</v>
      </c>
      <c r="F461">
        <v>57728882.882882886</v>
      </c>
      <c r="G461">
        <v>308</v>
      </c>
      <c r="H461">
        <v>196</v>
      </c>
      <c r="I461">
        <v>16</v>
      </c>
      <c r="J461">
        <v>9</v>
      </c>
      <c r="K461">
        <v>1</v>
      </c>
      <c r="M461">
        <v>493</v>
      </c>
      <c r="N461">
        <v>221</v>
      </c>
      <c r="O461">
        <v>22635802.702702705</v>
      </c>
      <c r="P461">
        <v>22843368.468468465</v>
      </c>
      <c r="Q461">
        <v>276</v>
      </c>
      <c r="R461">
        <v>144</v>
      </c>
      <c r="S461">
        <v>45709094.594594598</v>
      </c>
      <c r="T461">
        <v>37966900.9009009</v>
      </c>
      <c r="U461">
        <v>22458648.648648649</v>
      </c>
      <c r="V461">
        <v>18234864.864864867</v>
      </c>
      <c r="W461">
        <v>9718.1818181830004</v>
      </c>
      <c r="X461">
        <v>9591.6818181800008</v>
      </c>
    </row>
    <row r="462" spans="1:24">
      <c r="A462" s="7" t="s">
        <v>1322</v>
      </c>
      <c r="B462" s="13" t="s">
        <v>1323</v>
      </c>
      <c r="C462">
        <v>468019806.31438684</v>
      </c>
      <c r="D462">
        <v>574264864.07034588</v>
      </c>
      <c r="E462">
        <v>3097297.2972973022</v>
      </c>
      <c r="F462">
        <v>1454670.2702702689</v>
      </c>
      <c r="G462">
        <v>167</v>
      </c>
      <c r="H462">
        <v>222</v>
      </c>
      <c r="I462">
        <v>15</v>
      </c>
      <c r="J462">
        <v>24</v>
      </c>
      <c r="K462">
        <v>1</v>
      </c>
      <c r="M462">
        <v>297</v>
      </c>
      <c r="N462">
        <v>391</v>
      </c>
      <c r="O462">
        <v>63803063.063063063</v>
      </c>
      <c r="P462">
        <v>82902680.180180177</v>
      </c>
      <c r="Q462">
        <v>367</v>
      </c>
      <c r="R462">
        <v>551</v>
      </c>
      <c r="S462">
        <v>141778585.58558559</v>
      </c>
      <c r="T462">
        <v>143001848.64864865</v>
      </c>
      <c r="U462">
        <v>62349322.522522517</v>
      </c>
      <c r="V462">
        <v>79061034.234234244</v>
      </c>
      <c r="W462">
        <v>19299.999999995998</v>
      </c>
      <c r="X462">
        <v>19349.136363636</v>
      </c>
    </row>
    <row r="463" spans="1:24">
      <c r="A463" s="7" t="s">
        <v>1324</v>
      </c>
      <c r="B463" s="13" t="s">
        <v>1152</v>
      </c>
      <c r="C463">
        <v>264496476.01273599</v>
      </c>
      <c r="D463">
        <v>427380681.41625273</v>
      </c>
      <c r="E463">
        <v>600900.90090090199</v>
      </c>
      <c r="F463">
        <v>159279.27927928299</v>
      </c>
      <c r="G463">
        <v>92</v>
      </c>
      <c r="H463">
        <v>61</v>
      </c>
      <c r="I463">
        <v>3</v>
      </c>
      <c r="J463">
        <v>14</v>
      </c>
      <c r="K463">
        <v>1</v>
      </c>
      <c r="M463">
        <v>151</v>
      </c>
      <c r="N463">
        <v>106</v>
      </c>
      <c r="O463">
        <v>17995405.405405406</v>
      </c>
      <c r="P463">
        <v>30442702.702702701</v>
      </c>
      <c r="Q463">
        <v>220</v>
      </c>
      <c r="R463">
        <v>275</v>
      </c>
      <c r="S463">
        <v>69220971.171171173</v>
      </c>
      <c r="T463">
        <v>70199270.270270273</v>
      </c>
      <c r="U463">
        <v>18412836.036036037</v>
      </c>
      <c r="V463">
        <v>24418648.648648646</v>
      </c>
      <c r="W463">
        <v>11685.909090914</v>
      </c>
      <c r="X463">
        <v>11834.545454548001</v>
      </c>
    </row>
    <row r="464" spans="1:24">
      <c r="A464" s="7" t="s">
        <v>1325</v>
      </c>
      <c r="B464" s="13" t="s">
        <v>1084</v>
      </c>
      <c r="C464">
        <v>266525668.25626534</v>
      </c>
      <c r="D464">
        <v>418729603.93915409</v>
      </c>
      <c r="E464">
        <v>8469369.3693693709</v>
      </c>
      <c r="F464">
        <v>1053153.153153155</v>
      </c>
      <c r="G464">
        <v>148</v>
      </c>
      <c r="H464">
        <v>84</v>
      </c>
      <c r="I464">
        <v>7</v>
      </c>
      <c r="J464">
        <v>6</v>
      </c>
      <c r="K464">
        <v>2</v>
      </c>
      <c r="M464">
        <v>263</v>
      </c>
      <c r="N464">
        <v>119</v>
      </c>
      <c r="O464">
        <v>59090090.090090089</v>
      </c>
      <c r="P464">
        <v>66479459.459459461</v>
      </c>
      <c r="Q464">
        <v>2</v>
      </c>
      <c r="R464">
        <v>152</v>
      </c>
      <c r="S464">
        <v>85985622.522522524</v>
      </c>
      <c r="T464">
        <v>87559540.540540546</v>
      </c>
      <c r="U464">
        <v>53566075.675675675</v>
      </c>
      <c r="V464">
        <v>58373466.666666664</v>
      </c>
      <c r="W464">
        <v>6823.5000000069995</v>
      </c>
      <c r="X464">
        <v>6984.7727272739994</v>
      </c>
    </row>
    <row r="465" spans="1:24">
      <c r="A465" s="7" t="s">
        <v>1326</v>
      </c>
      <c r="B465" s="13" t="s">
        <v>657</v>
      </c>
      <c r="C465">
        <v>594958138.72425199</v>
      </c>
      <c r="D465">
        <v>677805654.53967631</v>
      </c>
      <c r="E465">
        <v>845357206.30630636</v>
      </c>
      <c r="F465">
        <v>47152186.486486502</v>
      </c>
      <c r="G465">
        <v>215</v>
      </c>
      <c r="H465">
        <v>297</v>
      </c>
      <c r="I465">
        <v>12</v>
      </c>
      <c r="J465">
        <v>11</v>
      </c>
      <c r="M465">
        <v>417</v>
      </c>
      <c r="N465">
        <v>499</v>
      </c>
      <c r="O465">
        <v>83771828.828828841</v>
      </c>
      <c r="P465">
        <v>30232342.342342339</v>
      </c>
      <c r="Q465">
        <v>278</v>
      </c>
      <c r="R465">
        <v>242</v>
      </c>
      <c r="S465">
        <v>355421759.45945942</v>
      </c>
      <c r="T465">
        <v>129370681.08108109</v>
      </c>
      <c r="U465">
        <v>38777297.297297299</v>
      </c>
      <c r="V465">
        <v>35757250.45045045</v>
      </c>
      <c r="W465">
        <v>13450.499999999</v>
      </c>
      <c r="X465">
        <v>13810.272727279</v>
      </c>
    </row>
    <row r="466" spans="1:24">
      <c r="A466" s="7" t="s">
        <v>1327</v>
      </c>
      <c r="B466" s="13" t="s">
        <v>1328</v>
      </c>
      <c r="C466">
        <v>5638290.2599761076</v>
      </c>
      <c r="D466">
        <v>7847495.2237216169</v>
      </c>
      <c r="E466">
        <v>3006306.3063063072</v>
      </c>
      <c r="F466">
        <v>24514360.360360362</v>
      </c>
      <c r="G466">
        <v>12</v>
      </c>
      <c r="H466">
        <v>2</v>
      </c>
      <c r="I466">
        <v>0</v>
      </c>
      <c r="J466">
        <v>2</v>
      </c>
      <c r="M466">
        <v>18</v>
      </c>
      <c r="N466">
        <v>7</v>
      </c>
      <c r="O466">
        <v>3083153.1531531531</v>
      </c>
      <c r="P466">
        <v>4163963.963963964</v>
      </c>
      <c r="S466">
        <v>2625468.4684684682</v>
      </c>
      <c r="T466">
        <v>2596081.0810810812</v>
      </c>
      <c r="U466">
        <v>1961711.7117117119</v>
      </c>
      <c r="V466">
        <v>2342342.3423423432</v>
      </c>
      <c r="W466">
        <v>240.95454545199999</v>
      </c>
      <c r="X466">
        <v>271.72727272999998</v>
      </c>
    </row>
    <row r="467" spans="1:24">
      <c r="A467" s="7" t="s">
        <v>1329</v>
      </c>
      <c r="B467" s="13" t="s">
        <v>697</v>
      </c>
      <c r="C467">
        <v>72657534.376266897</v>
      </c>
      <c r="D467">
        <v>120676866.22436923</v>
      </c>
      <c r="E467">
        <v>5381081.0810810812</v>
      </c>
      <c r="F467">
        <v>2033333.333333336</v>
      </c>
      <c r="G467">
        <v>22</v>
      </c>
      <c r="H467">
        <v>23</v>
      </c>
      <c r="I467">
        <v>5</v>
      </c>
      <c r="J467">
        <v>5</v>
      </c>
      <c r="M467">
        <v>51</v>
      </c>
      <c r="N467">
        <v>43</v>
      </c>
      <c r="O467">
        <v>28141081.081081077</v>
      </c>
      <c r="P467">
        <v>32702702.702702697</v>
      </c>
      <c r="Q467">
        <v>26</v>
      </c>
      <c r="R467">
        <v>25</v>
      </c>
      <c r="S467">
        <v>43195698.198198199</v>
      </c>
      <c r="T467">
        <v>42719636.036036037</v>
      </c>
      <c r="U467">
        <v>26583333.333333332</v>
      </c>
      <c r="V467">
        <v>32255225.225225225</v>
      </c>
      <c r="W467">
        <v>2343.9090909080001</v>
      </c>
      <c r="X467">
        <v>2329.909090909</v>
      </c>
    </row>
    <row r="468" spans="1:24">
      <c r="A468" s="7" t="s">
        <v>1330</v>
      </c>
      <c r="B468" s="13" t="s">
        <v>1328</v>
      </c>
      <c r="C468">
        <v>179855607.93097261</v>
      </c>
      <c r="D468">
        <v>214165837.69929641</v>
      </c>
      <c r="E468">
        <v>81878493.693693697</v>
      </c>
      <c r="F468">
        <v>85007751.351351365</v>
      </c>
      <c r="G468">
        <v>189</v>
      </c>
      <c r="H468">
        <v>187</v>
      </c>
      <c r="I468">
        <v>12</v>
      </c>
      <c r="J468">
        <v>18</v>
      </c>
      <c r="M468">
        <v>279</v>
      </c>
      <c r="N468">
        <v>278</v>
      </c>
      <c r="O468">
        <v>47020270.270270273</v>
      </c>
      <c r="P468">
        <v>56039639.639639646</v>
      </c>
      <c r="Q468">
        <v>19</v>
      </c>
      <c r="R468">
        <v>41</v>
      </c>
      <c r="S468">
        <v>99167621.621621609</v>
      </c>
      <c r="T468">
        <v>90533211.71171172</v>
      </c>
      <c r="U468">
        <v>43400450.45045045</v>
      </c>
      <c r="V468">
        <v>52051891.891891897</v>
      </c>
      <c r="W468">
        <v>4576.090909085</v>
      </c>
      <c r="X468">
        <v>4413.6818181830004</v>
      </c>
    </row>
    <row r="469" spans="1:24">
      <c r="A469" s="7" t="s">
        <v>1331</v>
      </c>
      <c r="B469" s="13" t="s">
        <v>863</v>
      </c>
      <c r="C469">
        <v>878580.733661331</v>
      </c>
      <c r="D469">
        <v>2571173.558731331</v>
      </c>
      <c r="E469">
        <v>1081981.981981982</v>
      </c>
      <c r="F469">
        <v>1354954.954954955</v>
      </c>
      <c r="I469">
        <v>0</v>
      </c>
      <c r="J469">
        <v>0</v>
      </c>
      <c r="M469">
        <v>4</v>
      </c>
      <c r="O469">
        <v>1082882.8828828831</v>
      </c>
      <c r="P469">
        <v>1517117.1171171172</v>
      </c>
      <c r="R469">
        <v>5</v>
      </c>
      <c r="S469">
        <v>361981.98198198201</v>
      </c>
      <c r="T469">
        <v>299936.93693693698</v>
      </c>
      <c r="U469">
        <v>883243.24324324296</v>
      </c>
      <c r="V469">
        <v>1482115.315315315</v>
      </c>
      <c r="W469">
        <v>53.136363635999999</v>
      </c>
      <c r="X469">
        <v>55.318181817999999</v>
      </c>
    </row>
    <row r="470" spans="1:24">
      <c r="A470" s="7" t="s">
        <v>1332</v>
      </c>
      <c r="B470" s="13" t="s">
        <v>863</v>
      </c>
      <c r="C470">
        <v>13203822.8259374</v>
      </c>
      <c r="D470">
        <v>44879316.750469849</v>
      </c>
      <c r="E470">
        <v>1801.801801802</v>
      </c>
      <c r="F470">
        <v>2087387.3873873879</v>
      </c>
      <c r="G470">
        <v>1</v>
      </c>
      <c r="H470">
        <v>1</v>
      </c>
      <c r="I470">
        <v>2</v>
      </c>
      <c r="J470">
        <v>1</v>
      </c>
      <c r="M470">
        <v>18</v>
      </c>
      <c r="N470">
        <v>13</v>
      </c>
      <c r="O470">
        <v>13653153.153153151</v>
      </c>
      <c r="P470">
        <v>10083333.333333334</v>
      </c>
      <c r="R470">
        <v>36</v>
      </c>
      <c r="S470">
        <v>11819418.918918919</v>
      </c>
      <c r="T470">
        <v>11810788.288288288</v>
      </c>
      <c r="U470">
        <v>11349099.0990991</v>
      </c>
      <c r="V470">
        <v>9557657.6576576587</v>
      </c>
      <c r="W470">
        <v>932.81818181599999</v>
      </c>
      <c r="X470">
        <v>919.49999999900001</v>
      </c>
    </row>
    <row r="471" spans="1:24">
      <c r="A471" s="7" t="s">
        <v>1333</v>
      </c>
      <c r="B471" s="13" t="s">
        <v>1334</v>
      </c>
      <c r="C471">
        <v>141218825.36979827</v>
      </c>
      <c r="D471">
        <v>277439972.26015753</v>
      </c>
      <c r="E471">
        <v>8800000</v>
      </c>
      <c r="F471">
        <v>1436036.0360360399</v>
      </c>
      <c r="G471">
        <v>31</v>
      </c>
      <c r="H471">
        <v>43</v>
      </c>
      <c r="I471">
        <v>6</v>
      </c>
      <c r="J471">
        <v>14</v>
      </c>
      <c r="M471">
        <v>96</v>
      </c>
      <c r="N471">
        <v>93</v>
      </c>
      <c r="O471">
        <v>64907207.207207203</v>
      </c>
      <c r="P471">
        <v>73056936.936936945</v>
      </c>
      <c r="Q471">
        <v>7</v>
      </c>
      <c r="R471">
        <v>24</v>
      </c>
      <c r="S471">
        <v>137908630.63063061</v>
      </c>
      <c r="T471">
        <v>126853193.6936937</v>
      </c>
      <c r="U471">
        <v>80618288.288288295</v>
      </c>
      <c r="V471">
        <v>74094594.594594598</v>
      </c>
      <c r="W471">
        <v>4926.1818181790004</v>
      </c>
      <c r="X471">
        <v>4366.090909091</v>
      </c>
    </row>
    <row r="472" spans="1:24">
      <c r="A472" s="7" t="s">
        <v>1335</v>
      </c>
      <c r="B472" s="13" t="s">
        <v>755</v>
      </c>
      <c r="C472">
        <v>29174400.245574731</v>
      </c>
      <c r="D472">
        <v>114958710.18771237</v>
      </c>
      <c r="F472">
        <v>70270.270270270004</v>
      </c>
      <c r="G472">
        <v>2</v>
      </c>
      <c r="H472">
        <v>4</v>
      </c>
      <c r="I472">
        <v>1</v>
      </c>
      <c r="J472">
        <v>1</v>
      </c>
      <c r="K472">
        <v>1</v>
      </c>
      <c r="M472">
        <v>27</v>
      </c>
      <c r="N472">
        <v>21</v>
      </c>
      <c r="O472">
        <v>118762162.16216215</v>
      </c>
      <c r="P472">
        <v>66294549.549549542</v>
      </c>
      <c r="Q472">
        <v>60</v>
      </c>
      <c r="R472">
        <v>93</v>
      </c>
      <c r="S472">
        <v>33381441.441441439</v>
      </c>
      <c r="T472">
        <v>32246678.37837838</v>
      </c>
      <c r="U472">
        <v>12072972.972972974</v>
      </c>
      <c r="V472">
        <v>16100630.630630631</v>
      </c>
      <c r="W472">
        <v>1700.6818181850001</v>
      </c>
      <c r="X472">
        <v>1669.5909090919999</v>
      </c>
    </row>
    <row r="473" spans="1:24">
      <c r="A473" s="7" t="s">
        <v>1336</v>
      </c>
      <c r="B473" s="13" t="s">
        <v>869</v>
      </c>
      <c r="C473">
        <v>16181289.097256953</v>
      </c>
      <c r="D473">
        <v>67289896.123618409</v>
      </c>
      <c r="E473">
        <v>27027.027027027001</v>
      </c>
      <c r="F473">
        <v>30630.630630631</v>
      </c>
      <c r="G473">
        <v>1</v>
      </c>
      <c r="H473">
        <v>11</v>
      </c>
      <c r="I473">
        <v>2</v>
      </c>
      <c r="J473">
        <v>0</v>
      </c>
      <c r="M473">
        <v>3</v>
      </c>
      <c r="N473">
        <v>20</v>
      </c>
      <c r="O473">
        <v>837837.83783783799</v>
      </c>
      <c r="P473">
        <v>30630.630630631</v>
      </c>
      <c r="Q473">
        <v>10</v>
      </c>
      <c r="S473">
        <v>10461986.486486485</v>
      </c>
      <c r="T473">
        <v>9887270.2702702712</v>
      </c>
      <c r="U473">
        <v>230900.900900901</v>
      </c>
      <c r="V473">
        <v>1780630.630630631</v>
      </c>
      <c r="W473">
        <v>1109.1363636370002</v>
      </c>
      <c r="X473">
        <v>1188.3181818160001</v>
      </c>
    </row>
    <row r="474" spans="1:24">
      <c r="A474" s="7" t="s">
        <v>112</v>
      </c>
      <c r="B474" s="13" t="s">
        <v>1337</v>
      </c>
      <c r="C474">
        <v>222909669.31911728</v>
      </c>
      <c r="D474">
        <v>246870851.11079139</v>
      </c>
      <c r="E474">
        <v>56095852.252252251</v>
      </c>
      <c r="F474">
        <v>2386216.2162162159</v>
      </c>
      <c r="G474">
        <v>17</v>
      </c>
      <c r="H474">
        <v>28</v>
      </c>
      <c r="I474">
        <v>1</v>
      </c>
      <c r="J474">
        <v>1</v>
      </c>
      <c r="M474">
        <v>22</v>
      </c>
      <c r="N474">
        <v>37</v>
      </c>
      <c r="O474">
        <v>30230630.630630631</v>
      </c>
      <c r="P474">
        <v>52109819.819819815</v>
      </c>
      <c r="Q474">
        <v>250</v>
      </c>
      <c r="R474">
        <v>83</v>
      </c>
      <c r="S474">
        <v>109191585.58558559</v>
      </c>
      <c r="T474">
        <v>106312181.08108109</v>
      </c>
      <c r="U474">
        <v>43269279.279279277</v>
      </c>
      <c r="V474">
        <v>50077567.567567572</v>
      </c>
      <c r="W474">
        <v>4905.7727272769998</v>
      </c>
      <c r="X474">
        <v>4873.1363636360002</v>
      </c>
    </row>
    <row r="475" spans="1:24">
      <c r="A475" s="7" t="s">
        <v>1338</v>
      </c>
      <c r="B475" s="13" t="s">
        <v>1296</v>
      </c>
      <c r="C475">
        <v>11071308.834785191</v>
      </c>
      <c r="D475">
        <v>16522101.270810205</v>
      </c>
      <c r="E475">
        <v>195495.495495496</v>
      </c>
      <c r="F475">
        <v>2702.7027027029999</v>
      </c>
      <c r="G475">
        <v>1</v>
      </c>
      <c r="H475">
        <v>9</v>
      </c>
      <c r="I475">
        <v>0</v>
      </c>
      <c r="J475">
        <v>0</v>
      </c>
      <c r="M475">
        <v>2</v>
      </c>
      <c r="N475">
        <v>11</v>
      </c>
      <c r="O475">
        <v>3812612.6126126121</v>
      </c>
      <c r="P475">
        <v>3120720.7207207209</v>
      </c>
      <c r="Q475">
        <v>2</v>
      </c>
      <c r="R475">
        <v>18</v>
      </c>
      <c r="S475">
        <v>4776409.9099099096</v>
      </c>
      <c r="T475">
        <v>4795768.4684684686</v>
      </c>
      <c r="U475">
        <v>3026576.5765765761</v>
      </c>
      <c r="V475">
        <v>3435495.4954954963</v>
      </c>
      <c r="W475">
        <v>410.72727272500003</v>
      </c>
      <c r="X475">
        <v>417.54545454499998</v>
      </c>
    </row>
    <row r="476" spans="1:24">
      <c r="A476" s="7" t="s">
        <v>1339</v>
      </c>
      <c r="B476" s="13" t="s">
        <v>840</v>
      </c>
      <c r="C476">
        <v>171225260.39824831</v>
      </c>
      <c r="D476">
        <v>318604648.01333392</v>
      </c>
      <c r="E476">
        <v>1792680.180180185</v>
      </c>
      <c r="F476">
        <v>3334234.234234239</v>
      </c>
      <c r="G476">
        <v>39</v>
      </c>
      <c r="H476">
        <v>39</v>
      </c>
      <c r="I476">
        <v>18</v>
      </c>
      <c r="J476">
        <v>2</v>
      </c>
      <c r="K476">
        <v>1</v>
      </c>
      <c r="M476">
        <v>76</v>
      </c>
      <c r="N476">
        <v>71</v>
      </c>
      <c r="O476">
        <v>16416216.216216214</v>
      </c>
      <c r="P476">
        <v>34301193.69369369</v>
      </c>
      <c r="Q476">
        <v>306</v>
      </c>
      <c r="R476">
        <v>296</v>
      </c>
      <c r="S476">
        <v>96677155.855855852</v>
      </c>
      <c r="T476">
        <v>93700858.558558553</v>
      </c>
      <c r="U476">
        <v>17413783.78378379</v>
      </c>
      <c r="V476">
        <v>34562432.432432435</v>
      </c>
      <c r="W476">
        <v>5671.999999998</v>
      </c>
      <c r="X476">
        <v>5761.4090909070001</v>
      </c>
    </row>
    <row r="477" spans="1:24">
      <c r="A477" s="7" t="s">
        <v>113</v>
      </c>
      <c r="B477" s="13" t="s">
        <v>114</v>
      </c>
      <c r="C477">
        <v>322798890.1678195</v>
      </c>
      <c r="D477">
        <v>360202779.87892765</v>
      </c>
      <c r="E477">
        <v>30217570.270270269</v>
      </c>
      <c r="F477">
        <v>52946715.315315314</v>
      </c>
      <c r="G477">
        <v>47</v>
      </c>
      <c r="H477">
        <v>55</v>
      </c>
      <c r="I477">
        <v>3</v>
      </c>
      <c r="J477">
        <v>7</v>
      </c>
      <c r="K477">
        <v>2</v>
      </c>
      <c r="M477">
        <v>51</v>
      </c>
      <c r="N477">
        <v>70</v>
      </c>
      <c r="O477">
        <v>98342423.423423424</v>
      </c>
      <c r="P477">
        <v>77820540.540540531</v>
      </c>
      <c r="Q477">
        <v>23</v>
      </c>
      <c r="R477">
        <v>96</v>
      </c>
      <c r="S477">
        <v>101713636.03603604</v>
      </c>
      <c r="T477">
        <v>103219448.64864865</v>
      </c>
      <c r="U477">
        <v>99908018.018018007</v>
      </c>
      <c r="V477">
        <v>81378738.738738745</v>
      </c>
      <c r="W477">
        <v>7244</v>
      </c>
      <c r="X477">
        <v>7209.1818181810004</v>
      </c>
    </row>
    <row r="478" spans="1:24">
      <c r="A478" s="7" t="s">
        <v>1340</v>
      </c>
      <c r="B478" s="13" t="s">
        <v>1341</v>
      </c>
      <c r="C478">
        <v>41315928.251119375</v>
      </c>
      <c r="D478">
        <v>44689377.967425145</v>
      </c>
      <c r="E478">
        <v>2442574.7747747749</v>
      </c>
      <c r="F478">
        <v>7469696.3963963948</v>
      </c>
      <c r="G478">
        <v>17</v>
      </c>
      <c r="H478">
        <v>23</v>
      </c>
      <c r="I478">
        <v>2</v>
      </c>
      <c r="J478">
        <v>3</v>
      </c>
      <c r="M478">
        <v>25</v>
      </c>
      <c r="N478">
        <v>25</v>
      </c>
      <c r="O478">
        <v>2578320.7207207209</v>
      </c>
      <c r="P478">
        <v>5206306.3063063035</v>
      </c>
      <c r="Q478">
        <v>1</v>
      </c>
      <c r="S478">
        <v>18388340.540540542</v>
      </c>
      <c r="T478">
        <v>18006198.198198199</v>
      </c>
      <c r="U478">
        <v>4188288.2882882878</v>
      </c>
      <c r="V478">
        <v>6745495.4954954963</v>
      </c>
      <c r="W478">
        <v>1854.000000001</v>
      </c>
      <c r="X478">
        <v>2054.0454545450002</v>
      </c>
    </row>
    <row r="479" spans="1:24">
      <c r="A479" s="7" t="s">
        <v>1342</v>
      </c>
      <c r="B479" s="13" t="s">
        <v>1305</v>
      </c>
      <c r="C479">
        <v>13195538.047943018</v>
      </c>
      <c r="D479">
        <v>32806211.005713589</v>
      </c>
      <c r="E479">
        <v>49549.549549550997</v>
      </c>
      <c r="F479">
        <v>57882.882882885002</v>
      </c>
      <c r="G479">
        <v>68</v>
      </c>
      <c r="H479">
        <v>10</v>
      </c>
      <c r="I479">
        <v>5</v>
      </c>
      <c r="J479">
        <v>1</v>
      </c>
      <c r="M479">
        <v>77</v>
      </c>
      <c r="N479">
        <v>85</v>
      </c>
      <c r="O479">
        <v>47681081.081081085</v>
      </c>
      <c r="P479">
        <v>5038738.7387387389</v>
      </c>
      <c r="Q479">
        <v>55</v>
      </c>
      <c r="R479">
        <v>135</v>
      </c>
      <c r="S479">
        <v>9018756.7567567565</v>
      </c>
      <c r="T479">
        <v>8131720.7207207214</v>
      </c>
      <c r="U479">
        <v>2803153.1531531531</v>
      </c>
      <c r="V479">
        <v>5745495.4954954945</v>
      </c>
      <c r="W479">
        <v>628.81818181900007</v>
      </c>
      <c r="X479">
        <v>648.99999999700003</v>
      </c>
    </row>
    <row r="480" spans="1:24">
      <c r="A480" s="7" t="s">
        <v>1343</v>
      </c>
      <c r="B480" s="13" t="s">
        <v>1344</v>
      </c>
      <c r="C480">
        <v>1596145383.4545798</v>
      </c>
      <c r="D480">
        <v>3323796979.4602985</v>
      </c>
      <c r="E480">
        <v>536267572.97297299</v>
      </c>
      <c r="F480">
        <v>318451032.43243253</v>
      </c>
      <c r="G480">
        <v>641</v>
      </c>
      <c r="H480">
        <v>1225</v>
      </c>
      <c r="I480">
        <v>76</v>
      </c>
      <c r="J480">
        <v>90</v>
      </c>
      <c r="K480">
        <v>16</v>
      </c>
      <c r="M480">
        <v>1826</v>
      </c>
      <c r="N480">
        <v>2827</v>
      </c>
      <c r="O480">
        <v>292591531.53153151</v>
      </c>
      <c r="P480">
        <v>249568301.8018018</v>
      </c>
      <c r="Q480">
        <v>1134</v>
      </c>
      <c r="R480">
        <v>1791</v>
      </c>
      <c r="S480">
        <v>422641520.72072065</v>
      </c>
      <c r="T480">
        <v>418540176.57657659</v>
      </c>
      <c r="U480">
        <v>261007224.32432431</v>
      </c>
      <c r="V480">
        <v>229408509.009009</v>
      </c>
      <c r="W480">
        <v>70765.045454560997</v>
      </c>
      <c r="X480">
        <v>72558.318181812996</v>
      </c>
    </row>
    <row r="481" spans="1:24">
      <c r="A481" s="7" t="s">
        <v>115</v>
      </c>
      <c r="B481" s="13" t="s">
        <v>1345</v>
      </c>
      <c r="C481">
        <v>203751778.44865528</v>
      </c>
      <c r="D481">
        <v>234947802.4345805</v>
      </c>
      <c r="E481">
        <v>9444716.2162162196</v>
      </c>
      <c r="F481">
        <v>2426756.7567567579</v>
      </c>
      <c r="G481">
        <v>57</v>
      </c>
      <c r="H481">
        <v>47</v>
      </c>
      <c r="I481">
        <v>5</v>
      </c>
      <c r="J481">
        <v>3</v>
      </c>
      <c r="K481">
        <v>2</v>
      </c>
      <c r="M481">
        <v>112</v>
      </c>
      <c r="N481">
        <v>65</v>
      </c>
      <c r="O481">
        <v>336827261.26126122</v>
      </c>
      <c r="P481">
        <v>47170000</v>
      </c>
      <c r="Q481">
        <v>202</v>
      </c>
      <c r="R481">
        <v>204</v>
      </c>
      <c r="S481">
        <v>88023290.990990981</v>
      </c>
      <c r="T481">
        <v>88735905.405405402</v>
      </c>
      <c r="U481">
        <v>331213421.62162167</v>
      </c>
      <c r="V481">
        <v>47823603.603603601</v>
      </c>
      <c r="W481">
        <v>5543.2727272780003</v>
      </c>
      <c r="X481">
        <v>5466.0454545479997</v>
      </c>
    </row>
    <row r="482" spans="1:24">
      <c r="A482" s="7" t="s">
        <v>116</v>
      </c>
      <c r="B482" s="13" t="s">
        <v>1345</v>
      </c>
      <c r="C482">
        <v>35532849.898137517</v>
      </c>
      <c r="D482">
        <v>55500185.052251264</v>
      </c>
      <c r="E482">
        <v>133603.603603603</v>
      </c>
      <c r="F482">
        <v>16666.666666667999</v>
      </c>
      <c r="G482">
        <v>16</v>
      </c>
      <c r="H482">
        <v>15</v>
      </c>
      <c r="I482">
        <v>3</v>
      </c>
      <c r="J482">
        <v>0</v>
      </c>
      <c r="K482">
        <v>1</v>
      </c>
      <c r="M482">
        <v>21</v>
      </c>
      <c r="N482">
        <v>20</v>
      </c>
      <c r="O482">
        <v>21204774.774774775</v>
      </c>
      <c r="P482">
        <v>18560810.810810808</v>
      </c>
      <c r="Q482">
        <v>115</v>
      </c>
      <c r="R482">
        <v>55</v>
      </c>
      <c r="S482">
        <v>30289292.792792797</v>
      </c>
      <c r="T482">
        <v>32435049.54954955</v>
      </c>
      <c r="U482">
        <v>21256396.396396399</v>
      </c>
      <c r="V482">
        <v>17577567.567567565</v>
      </c>
      <c r="W482">
        <v>1438.045454542</v>
      </c>
      <c r="X482">
        <v>1584.5454545380001</v>
      </c>
    </row>
    <row r="483" spans="1:24">
      <c r="A483" s="7" t="s">
        <v>117</v>
      </c>
      <c r="B483" s="13" t="s">
        <v>1345</v>
      </c>
      <c r="C483">
        <v>200674145.49125516</v>
      </c>
      <c r="D483">
        <v>226555646.32446086</v>
      </c>
      <c r="E483">
        <v>985714.41441441502</v>
      </c>
      <c r="F483">
        <v>1764189.18918919</v>
      </c>
      <c r="G483">
        <v>88</v>
      </c>
      <c r="H483">
        <v>87</v>
      </c>
      <c r="I483">
        <v>4</v>
      </c>
      <c r="J483">
        <v>6</v>
      </c>
      <c r="K483">
        <v>1</v>
      </c>
      <c r="M483">
        <v>101</v>
      </c>
      <c r="N483">
        <v>118</v>
      </c>
      <c r="O483">
        <v>16407155.85585586</v>
      </c>
      <c r="P483">
        <v>28611711.711711705</v>
      </c>
      <c r="Q483">
        <v>169</v>
      </c>
      <c r="R483">
        <v>142</v>
      </c>
      <c r="S483">
        <v>83186360.360360369</v>
      </c>
      <c r="T483">
        <v>83639963.963963971</v>
      </c>
      <c r="U483">
        <v>18651711.711711708</v>
      </c>
      <c r="V483">
        <v>25704324.324324325</v>
      </c>
      <c r="W483">
        <v>6391.6818181850003</v>
      </c>
      <c r="X483">
        <v>6361.2272727290001</v>
      </c>
    </row>
    <row r="484" spans="1:24">
      <c r="A484" s="7" t="s">
        <v>1346</v>
      </c>
      <c r="B484" s="13" t="s">
        <v>650</v>
      </c>
      <c r="C484">
        <v>203804327.38607702</v>
      </c>
      <c r="D484">
        <v>635660555.84120369</v>
      </c>
      <c r="E484">
        <v>11449662.162162164</v>
      </c>
      <c r="F484">
        <v>163018918.91891891</v>
      </c>
      <c r="G484">
        <v>58</v>
      </c>
      <c r="H484">
        <v>105</v>
      </c>
      <c r="I484">
        <v>2</v>
      </c>
      <c r="J484">
        <v>3</v>
      </c>
      <c r="K484">
        <v>2</v>
      </c>
      <c r="M484">
        <v>173</v>
      </c>
      <c r="N484">
        <v>207</v>
      </c>
      <c r="O484">
        <v>33094594.594594594</v>
      </c>
      <c r="P484">
        <v>69186666.666666657</v>
      </c>
      <c r="Q484">
        <v>103</v>
      </c>
      <c r="R484">
        <v>217</v>
      </c>
      <c r="S484">
        <v>201697959.45945948</v>
      </c>
      <c r="T484">
        <v>196902671.17117119</v>
      </c>
      <c r="U484">
        <v>13818378.378378376</v>
      </c>
      <c r="V484">
        <v>43898738.738738745</v>
      </c>
      <c r="W484">
        <v>10394.318181815001</v>
      </c>
      <c r="X484">
        <v>10606.045454537001</v>
      </c>
    </row>
    <row r="485" spans="1:24">
      <c r="A485" s="7" t="s">
        <v>1347</v>
      </c>
      <c r="B485" s="13" t="s">
        <v>881</v>
      </c>
      <c r="C485">
        <v>28652461.811118137</v>
      </c>
      <c r="D485">
        <v>130343596.68451688</v>
      </c>
      <c r="E485">
        <v>186775345.04504502</v>
      </c>
      <c r="F485">
        <v>37709189.189189211</v>
      </c>
      <c r="G485">
        <v>6</v>
      </c>
      <c r="H485">
        <v>7</v>
      </c>
      <c r="I485">
        <v>7</v>
      </c>
      <c r="J485">
        <v>22</v>
      </c>
      <c r="M485">
        <v>158</v>
      </c>
      <c r="N485">
        <v>141</v>
      </c>
      <c r="O485">
        <v>38832882.882882886</v>
      </c>
      <c r="P485">
        <v>38747454.954954967</v>
      </c>
      <c r="Q485">
        <v>3</v>
      </c>
      <c r="R485">
        <v>56</v>
      </c>
      <c r="S485">
        <v>69658558.558558553</v>
      </c>
      <c r="T485">
        <v>65828721.621621624</v>
      </c>
      <c r="U485">
        <v>37416216.216216214</v>
      </c>
      <c r="V485">
        <v>36501981.981981978</v>
      </c>
      <c r="W485">
        <v>2566.6363636349997</v>
      </c>
      <c r="X485">
        <v>2558.500000001</v>
      </c>
    </row>
    <row r="486" spans="1:24">
      <c r="A486" s="7" t="s">
        <v>1348</v>
      </c>
      <c r="B486" s="13" t="s">
        <v>1349</v>
      </c>
      <c r="C486">
        <v>282553868.85269076</v>
      </c>
      <c r="D486">
        <v>292385440.39543128</v>
      </c>
      <c r="E486">
        <v>922972.97297297302</v>
      </c>
      <c r="F486">
        <v>175675.67567567699</v>
      </c>
      <c r="G486">
        <v>50</v>
      </c>
      <c r="H486">
        <v>55</v>
      </c>
      <c r="I486">
        <v>1</v>
      </c>
      <c r="J486">
        <v>2</v>
      </c>
      <c r="K486">
        <v>1</v>
      </c>
      <c r="M486">
        <v>60</v>
      </c>
      <c r="N486">
        <v>65</v>
      </c>
      <c r="O486">
        <v>96756036.036036029</v>
      </c>
      <c r="P486">
        <v>59601981.981981985</v>
      </c>
      <c r="Q486">
        <v>5</v>
      </c>
      <c r="R486">
        <v>94</v>
      </c>
      <c r="S486">
        <v>118767463.96396397</v>
      </c>
      <c r="T486">
        <v>113970752.25225225</v>
      </c>
      <c r="U486">
        <v>9039549.549549548</v>
      </c>
      <c r="V486">
        <v>28950900.9009009</v>
      </c>
      <c r="W486">
        <v>5936.8181818189996</v>
      </c>
      <c r="X486">
        <v>5541.4545454520003</v>
      </c>
    </row>
    <row r="487" spans="1:24">
      <c r="A487" s="7" t="s">
        <v>1350</v>
      </c>
      <c r="B487" s="13" t="s">
        <v>1351</v>
      </c>
      <c r="C487">
        <v>42406696.102898784</v>
      </c>
      <c r="D487">
        <v>55556655.06770356</v>
      </c>
      <c r="E487">
        <v>281081.08108108299</v>
      </c>
      <c r="F487">
        <v>830855.85585585702</v>
      </c>
      <c r="G487">
        <v>6</v>
      </c>
      <c r="H487">
        <v>42</v>
      </c>
      <c r="I487">
        <v>7</v>
      </c>
      <c r="J487">
        <v>2</v>
      </c>
      <c r="M487">
        <v>27</v>
      </c>
      <c r="N487">
        <v>46</v>
      </c>
      <c r="O487">
        <v>6514324.3243243238</v>
      </c>
      <c r="P487">
        <v>8107207.2072072066</v>
      </c>
      <c r="Q487">
        <v>263</v>
      </c>
      <c r="R487">
        <v>161</v>
      </c>
      <c r="S487">
        <v>14467608.108108107</v>
      </c>
      <c r="T487">
        <v>12816490.990990989</v>
      </c>
      <c r="U487">
        <v>5316396.3963963948</v>
      </c>
      <c r="V487">
        <v>5585405.4054054022</v>
      </c>
      <c r="W487">
        <v>2138.000000001</v>
      </c>
      <c r="X487">
        <v>2148.0909090919999</v>
      </c>
    </row>
    <row r="488" spans="1:24">
      <c r="A488" s="7" t="s">
        <v>1352</v>
      </c>
      <c r="B488" s="13" t="s">
        <v>1353</v>
      </c>
      <c r="C488">
        <v>8879660.0246636476</v>
      </c>
      <c r="D488">
        <v>50677188.939626187</v>
      </c>
      <c r="F488">
        <v>5405.4054054050002</v>
      </c>
      <c r="G488">
        <v>3</v>
      </c>
      <c r="H488">
        <v>1</v>
      </c>
      <c r="I488">
        <v>0</v>
      </c>
      <c r="J488">
        <v>1</v>
      </c>
      <c r="M488">
        <v>6</v>
      </c>
      <c r="N488">
        <v>1</v>
      </c>
      <c r="O488">
        <v>2551351.3513513501</v>
      </c>
      <c r="P488">
        <v>2946576.576576578</v>
      </c>
      <c r="Q488">
        <v>20</v>
      </c>
      <c r="R488">
        <v>30</v>
      </c>
      <c r="S488">
        <v>12299499.999999998</v>
      </c>
      <c r="T488">
        <v>12957202.702702705</v>
      </c>
      <c r="U488">
        <v>2799729.7297297288</v>
      </c>
      <c r="V488">
        <v>5999819.8198198201</v>
      </c>
      <c r="W488">
        <v>1033.954545452</v>
      </c>
      <c r="X488">
        <v>1013.590909087</v>
      </c>
    </row>
    <row r="489" spans="1:24">
      <c r="A489" s="7" t="s">
        <v>1354</v>
      </c>
      <c r="B489" s="13" t="s">
        <v>1353</v>
      </c>
      <c r="C489">
        <v>83788853.258074403</v>
      </c>
      <c r="D489">
        <v>123860972.14404997</v>
      </c>
      <c r="E489">
        <v>1634166.666666667</v>
      </c>
      <c r="F489">
        <v>1851351.3513513519</v>
      </c>
      <c r="G489">
        <v>29</v>
      </c>
      <c r="H489">
        <v>16</v>
      </c>
      <c r="I489">
        <v>7</v>
      </c>
      <c r="J489">
        <v>3</v>
      </c>
      <c r="M489">
        <v>36</v>
      </c>
      <c r="N489">
        <v>19</v>
      </c>
      <c r="O489">
        <v>75979729.729729727</v>
      </c>
      <c r="P489">
        <v>31846214.414414417</v>
      </c>
      <c r="Q489">
        <v>160</v>
      </c>
      <c r="R489">
        <v>149</v>
      </c>
      <c r="S489">
        <v>31993599.099099096</v>
      </c>
      <c r="T489">
        <v>29723820.72072072</v>
      </c>
      <c r="U489">
        <v>11515675.675675675</v>
      </c>
      <c r="V489">
        <v>12375855.855855858</v>
      </c>
      <c r="W489">
        <v>2232.8181818170001</v>
      </c>
      <c r="X489">
        <v>2297.5454545459997</v>
      </c>
    </row>
    <row r="490" spans="1:24">
      <c r="A490" s="7" t="s">
        <v>1355</v>
      </c>
      <c r="B490" s="13" t="s">
        <v>1356</v>
      </c>
      <c r="C490">
        <v>6424193.5157441227</v>
      </c>
      <c r="D490">
        <v>20780111.347232126</v>
      </c>
      <c r="E490">
        <v>375900.900900901</v>
      </c>
      <c r="F490">
        <v>900900.90090090095</v>
      </c>
      <c r="G490">
        <v>2</v>
      </c>
      <c r="I490">
        <v>0</v>
      </c>
      <c r="J490">
        <v>0</v>
      </c>
      <c r="M490">
        <v>3</v>
      </c>
      <c r="N490">
        <v>1</v>
      </c>
      <c r="O490">
        <v>14640540.540540541</v>
      </c>
      <c r="P490">
        <v>18878445.945945945</v>
      </c>
      <c r="S490">
        <v>4599945.9459459465</v>
      </c>
      <c r="T490">
        <v>5181792.7927927915</v>
      </c>
      <c r="U490">
        <v>15553513.513513513</v>
      </c>
      <c r="V490">
        <v>7350630.630630631</v>
      </c>
      <c r="W490">
        <v>327.90909091100002</v>
      </c>
      <c r="X490">
        <v>330.77272727299999</v>
      </c>
    </row>
    <row r="491" spans="1:24">
      <c r="A491" s="7" t="s">
        <v>1357</v>
      </c>
      <c r="B491" s="13" t="s">
        <v>972</v>
      </c>
      <c r="C491">
        <v>81257971.918783218</v>
      </c>
      <c r="D491">
        <v>78832711.47256425</v>
      </c>
      <c r="E491">
        <v>904504.50450450496</v>
      </c>
      <c r="F491">
        <v>13513.513513514001</v>
      </c>
      <c r="G491">
        <v>10</v>
      </c>
      <c r="H491">
        <v>1</v>
      </c>
      <c r="I491">
        <v>0</v>
      </c>
      <c r="J491">
        <v>1</v>
      </c>
      <c r="M491">
        <v>10</v>
      </c>
      <c r="N491">
        <v>4</v>
      </c>
      <c r="O491">
        <v>3577477.4774774769</v>
      </c>
      <c r="P491">
        <v>3245045.0450450452</v>
      </c>
      <c r="Q491">
        <v>34</v>
      </c>
      <c r="R491">
        <v>20</v>
      </c>
      <c r="S491">
        <v>17525223.423423424</v>
      </c>
      <c r="T491">
        <v>17203522.522522524</v>
      </c>
      <c r="U491">
        <v>3533963.963963964</v>
      </c>
      <c r="V491">
        <v>3127117.1171171181</v>
      </c>
      <c r="W491">
        <v>1497.2727272709999</v>
      </c>
      <c r="X491">
        <v>1369.909090909</v>
      </c>
    </row>
    <row r="492" spans="1:24">
      <c r="A492" s="7" t="s">
        <v>1358</v>
      </c>
      <c r="B492" s="13" t="s">
        <v>1359</v>
      </c>
      <c r="C492">
        <v>9110540.9559690002</v>
      </c>
      <c r="D492">
        <v>98884002.562864989</v>
      </c>
      <c r="E492">
        <v>360360.36036036001</v>
      </c>
      <c r="F492">
        <v>675675.67567567504</v>
      </c>
      <c r="I492">
        <v>2</v>
      </c>
      <c r="J492">
        <v>1</v>
      </c>
      <c r="M492">
        <v>41</v>
      </c>
      <c r="N492">
        <v>19</v>
      </c>
      <c r="O492">
        <v>56280630.630630627</v>
      </c>
      <c r="P492">
        <v>20994855.855855852</v>
      </c>
      <c r="Q492">
        <v>60</v>
      </c>
      <c r="R492">
        <v>49</v>
      </c>
      <c r="S492">
        <v>42650400.9009009</v>
      </c>
      <c r="T492">
        <v>42345130.630630635</v>
      </c>
      <c r="U492">
        <v>17832792.792792797</v>
      </c>
      <c r="V492">
        <v>20474684.684684686</v>
      </c>
      <c r="W492">
        <v>2014.9545454500001</v>
      </c>
      <c r="X492">
        <v>2118.409090911</v>
      </c>
    </row>
    <row r="493" spans="1:24">
      <c r="A493" s="7" t="s">
        <v>1360</v>
      </c>
      <c r="B493" s="13" t="s">
        <v>1361</v>
      </c>
      <c r="C493">
        <v>299067551.75463885</v>
      </c>
      <c r="D493">
        <v>715226609.58605599</v>
      </c>
      <c r="E493">
        <v>212569279.27927929</v>
      </c>
      <c r="F493">
        <v>1358558.5585585609</v>
      </c>
      <c r="G493">
        <v>231</v>
      </c>
      <c r="H493">
        <v>271</v>
      </c>
      <c r="I493">
        <v>18</v>
      </c>
      <c r="J493">
        <v>23</v>
      </c>
      <c r="M493">
        <v>823</v>
      </c>
      <c r="N493">
        <v>825</v>
      </c>
      <c r="O493">
        <v>69230180.180180192</v>
      </c>
      <c r="P493">
        <v>55975833.333333328</v>
      </c>
      <c r="Q493">
        <v>718</v>
      </c>
      <c r="R493">
        <v>780</v>
      </c>
      <c r="S493">
        <v>310691077.47747749</v>
      </c>
      <c r="T493">
        <v>307958536.03603601</v>
      </c>
      <c r="U493">
        <v>60253873.873873875</v>
      </c>
      <c r="V493">
        <v>56090176.576576576</v>
      </c>
      <c r="W493">
        <v>16536.545454528001</v>
      </c>
      <c r="X493">
        <v>17192.636363637997</v>
      </c>
    </row>
    <row r="494" spans="1:24">
      <c r="A494" s="7" t="s">
        <v>1362</v>
      </c>
      <c r="B494" s="13" t="s">
        <v>1363</v>
      </c>
      <c r="C494">
        <v>24704613.066579711</v>
      </c>
      <c r="D494">
        <v>63138656.750620969</v>
      </c>
      <c r="E494">
        <v>16830846.846846849</v>
      </c>
      <c r="F494">
        <v>9361261.2612612639</v>
      </c>
      <c r="G494">
        <v>5</v>
      </c>
      <c r="H494">
        <v>7</v>
      </c>
      <c r="I494">
        <v>1</v>
      </c>
      <c r="J494">
        <v>1</v>
      </c>
      <c r="M494">
        <v>7</v>
      </c>
      <c r="N494">
        <v>16</v>
      </c>
      <c r="O494">
        <v>14393603.603603601</v>
      </c>
      <c r="P494">
        <v>11877522.522522524</v>
      </c>
      <c r="Q494">
        <v>33</v>
      </c>
      <c r="R494">
        <v>1</v>
      </c>
      <c r="S494">
        <v>17893301.801801804</v>
      </c>
      <c r="T494">
        <v>17084490.990990993</v>
      </c>
      <c r="U494">
        <v>13711891.891891891</v>
      </c>
      <c r="V494">
        <v>10412612.612612613</v>
      </c>
      <c r="W494">
        <v>1293.3181818190001</v>
      </c>
      <c r="X494">
        <v>1331.1818181799999</v>
      </c>
    </row>
    <row r="495" spans="1:24">
      <c r="A495" s="7" t="s">
        <v>118</v>
      </c>
      <c r="B495" s="13" t="s">
        <v>80</v>
      </c>
      <c r="C495">
        <v>64106184.247509584</v>
      </c>
      <c r="D495">
        <v>66951431.476976335</v>
      </c>
      <c r="E495">
        <v>100720.720720721</v>
      </c>
      <c r="F495">
        <v>48648.64864865</v>
      </c>
      <c r="G495">
        <v>11</v>
      </c>
      <c r="H495">
        <v>20</v>
      </c>
      <c r="I495">
        <v>3</v>
      </c>
      <c r="J495">
        <v>4</v>
      </c>
      <c r="M495">
        <v>15</v>
      </c>
      <c r="N495">
        <v>22</v>
      </c>
      <c r="O495">
        <v>25362612.612612613</v>
      </c>
      <c r="P495">
        <v>36174774.774774775</v>
      </c>
      <c r="Q495">
        <v>3</v>
      </c>
      <c r="R495">
        <v>71</v>
      </c>
      <c r="S495">
        <v>27073153.153153155</v>
      </c>
      <c r="T495">
        <v>27331040.540540539</v>
      </c>
      <c r="U495">
        <v>37873603.603603609</v>
      </c>
      <c r="V495">
        <v>25356576.576576576</v>
      </c>
      <c r="W495">
        <v>1292.7727272689999</v>
      </c>
      <c r="X495">
        <v>1277.999999999</v>
      </c>
    </row>
    <row r="496" spans="1:24">
      <c r="A496" s="7" t="s">
        <v>1364</v>
      </c>
      <c r="B496" s="13" t="s">
        <v>1175</v>
      </c>
      <c r="C496">
        <v>13257397.718552828</v>
      </c>
      <c r="D496">
        <v>56493455.478841946</v>
      </c>
      <c r="E496">
        <v>30630.630630631</v>
      </c>
      <c r="F496">
        <v>85585.585585584995</v>
      </c>
      <c r="G496">
        <v>2</v>
      </c>
      <c r="H496">
        <v>2</v>
      </c>
      <c r="I496">
        <v>3</v>
      </c>
      <c r="J496">
        <v>6</v>
      </c>
      <c r="M496">
        <v>6</v>
      </c>
      <c r="N496">
        <v>15</v>
      </c>
      <c r="O496">
        <v>5741891.8918918911</v>
      </c>
      <c r="P496">
        <v>6516576.5765765784</v>
      </c>
      <c r="Q496">
        <v>17</v>
      </c>
      <c r="R496">
        <v>155</v>
      </c>
      <c r="S496">
        <v>22916387.387387387</v>
      </c>
      <c r="T496">
        <v>22904842.342342343</v>
      </c>
      <c r="U496">
        <v>5923423.4234234225</v>
      </c>
      <c r="V496">
        <v>7316666.666666666</v>
      </c>
      <c r="W496">
        <v>909.63636363700004</v>
      </c>
      <c r="X496">
        <v>900.45454545600001</v>
      </c>
    </row>
    <row r="497" spans="1:24">
      <c r="A497" s="7" t="s">
        <v>1365</v>
      </c>
      <c r="B497" s="13" t="s">
        <v>722</v>
      </c>
      <c r="C497">
        <v>74606418.323912561</v>
      </c>
      <c r="D497">
        <v>175097331.19211513</v>
      </c>
      <c r="E497">
        <v>1890315.315315316</v>
      </c>
      <c r="F497">
        <v>643243.24324324599</v>
      </c>
      <c r="G497">
        <v>39</v>
      </c>
      <c r="H497">
        <v>13</v>
      </c>
      <c r="I497">
        <v>12</v>
      </c>
      <c r="J497">
        <v>13</v>
      </c>
      <c r="M497">
        <v>68</v>
      </c>
      <c r="N497">
        <v>49</v>
      </c>
      <c r="O497">
        <v>36376576.576576576</v>
      </c>
      <c r="P497">
        <v>31227635.135135137</v>
      </c>
      <c r="Q497">
        <v>38</v>
      </c>
      <c r="R497">
        <v>90</v>
      </c>
      <c r="S497">
        <v>70051288.28828828</v>
      </c>
      <c r="T497">
        <v>69717531.531531528</v>
      </c>
      <c r="U497">
        <v>36099279.279279284</v>
      </c>
      <c r="V497">
        <v>32934864.864864863</v>
      </c>
      <c r="W497">
        <v>3188.6818181829999</v>
      </c>
      <c r="X497">
        <v>3306.6363636349997</v>
      </c>
    </row>
    <row r="498" spans="1:24">
      <c r="A498" s="7" t="s">
        <v>1366</v>
      </c>
      <c r="B498" s="13" t="s">
        <v>1367</v>
      </c>
      <c r="C498">
        <v>46842381.216872662</v>
      </c>
      <c r="D498">
        <v>68959568.515084565</v>
      </c>
      <c r="E498">
        <v>424324.32432432502</v>
      </c>
      <c r="F498">
        <v>17117.117117117999</v>
      </c>
      <c r="G498">
        <v>25</v>
      </c>
      <c r="H498">
        <v>49</v>
      </c>
      <c r="I498">
        <v>1</v>
      </c>
      <c r="J498">
        <v>2</v>
      </c>
      <c r="M498">
        <v>55</v>
      </c>
      <c r="N498">
        <v>74</v>
      </c>
      <c r="O498">
        <v>7553153.1531531569</v>
      </c>
      <c r="P498">
        <v>12425225.225225223</v>
      </c>
      <c r="R498">
        <v>12</v>
      </c>
      <c r="S498">
        <v>42593049.54954955</v>
      </c>
      <c r="T498">
        <v>45293608.108108111</v>
      </c>
      <c r="U498">
        <v>7760360.3603603635</v>
      </c>
      <c r="V498">
        <v>12499909.90990991</v>
      </c>
      <c r="W498">
        <v>1792.045454545</v>
      </c>
      <c r="X498">
        <v>1791.7727272699999</v>
      </c>
    </row>
    <row r="499" spans="1:24">
      <c r="A499" s="7" t="s">
        <v>1368</v>
      </c>
      <c r="B499" s="13" t="s">
        <v>697</v>
      </c>
      <c r="C499">
        <v>13412093.799787791</v>
      </c>
      <c r="D499">
        <v>26794581.105023541</v>
      </c>
      <c r="E499">
        <v>451351.35135135101</v>
      </c>
      <c r="F499">
        <v>1151351.351351351</v>
      </c>
      <c r="G499">
        <v>5</v>
      </c>
      <c r="H499">
        <v>59</v>
      </c>
      <c r="I499">
        <v>0</v>
      </c>
      <c r="J499">
        <v>3</v>
      </c>
      <c r="M499">
        <v>18</v>
      </c>
      <c r="N499">
        <v>86</v>
      </c>
      <c r="O499">
        <v>3858378.3783783768</v>
      </c>
      <c r="P499">
        <v>7017117.1171171172</v>
      </c>
      <c r="Q499">
        <v>5</v>
      </c>
      <c r="S499">
        <v>7416072.072072072</v>
      </c>
      <c r="T499">
        <v>13476463.963963963</v>
      </c>
      <c r="U499">
        <v>2707747.7477477482</v>
      </c>
      <c r="V499">
        <v>5429009.0090090092</v>
      </c>
      <c r="W499">
        <v>466.77272727399998</v>
      </c>
      <c r="X499">
        <v>525.09090909299994</v>
      </c>
    </row>
    <row r="500" spans="1:24">
      <c r="A500" s="7" t="s">
        <v>1369</v>
      </c>
      <c r="B500" s="13" t="s">
        <v>1370</v>
      </c>
      <c r="C500">
        <v>21148174.863342568</v>
      </c>
      <c r="D500">
        <v>52602010.59587875</v>
      </c>
      <c r="E500">
        <v>15022.522522523001</v>
      </c>
      <c r="F500">
        <v>7207.2072072069996</v>
      </c>
      <c r="G500">
        <v>6</v>
      </c>
      <c r="I500">
        <v>0</v>
      </c>
      <c r="J500">
        <v>0</v>
      </c>
      <c r="M500">
        <v>13</v>
      </c>
      <c r="N500">
        <v>6</v>
      </c>
      <c r="O500">
        <v>7878648.6486486495</v>
      </c>
      <c r="P500">
        <v>8292342.3423423413</v>
      </c>
      <c r="Q500">
        <v>16</v>
      </c>
      <c r="R500">
        <v>21</v>
      </c>
      <c r="S500">
        <v>19189950.45045045</v>
      </c>
      <c r="T500">
        <v>18104675.675675675</v>
      </c>
      <c r="U500">
        <v>9701441.441441441</v>
      </c>
      <c r="V500">
        <v>10708918.918918919</v>
      </c>
      <c r="W500">
        <v>843.77272727299999</v>
      </c>
      <c r="X500">
        <v>544.00000000099999</v>
      </c>
    </row>
    <row r="501" spans="1:24">
      <c r="A501" s="7" t="s">
        <v>1371</v>
      </c>
      <c r="B501" s="13" t="s">
        <v>883</v>
      </c>
      <c r="C501">
        <v>109302325.47269876</v>
      </c>
      <c r="D501">
        <v>155089584.01321229</v>
      </c>
      <c r="E501">
        <v>8286230.6306306301</v>
      </c>
      <c r="F501">
        <v>29757645.945945948</v>
      </c>
      <c r="G501">
        <v>38</v>
      </c>
      <c r="H501">
        <v>30</v>
      </c>
      <c r="I501">
        <v>4</v>
      </c>
      <c r="J501">
        <v>3</v>
      </c>
      <c r="M501">
        <v>80</v>
      </c>
      <c r="N501">
        <v>49</v>
      </c>
      <c r="O501">
        <v>6489189.1891891882</v>
      </c>
      <c r="P501">
        <v>21330630.630630631</v>
      </c>
      <c r="Q501">
        <v>1</v>
      </c>
      <c r="S501">
        <v>36766842.342342339</v>
      </c>
      <c r="T501">
        <v>36272675.675675675</v>
      </c>
      <c r="U501">
        <v>5672522.5225225221</v>
      </c>
      <c r="V501">
        <v>21212882.882882886</v>
      </c>
      <c r="W501">
        <v>2753.9545454569998</v>
      </c>
      <c r="X501">
        <v>2732.2272727260001</v>
      </c>
    </row>
    <row r="502" spans="1:24">
      <c r="A502" s="7" t="s">
        <v>1372</v>
      </c>
      <c r="B502" s="13" t="s">
        <v>1373</v>
      </c>
      <c r="C502">
        <v>1912653.68063454</v>
      </c>
      <c r="D502">
        <v>5019477.7208915334</v>
      </c>
      <c r="J502">
        <v>0</v>
      </c>
      <c r="M502">
        <v>4</v>
      </c>
      <c r="N502">
        <v>1</v>
      </c>
      <c r="P502">
        <v>361261.26126126101</v>
      </c>
      <c r="R502">
        <v>6</v>
      </c>
      <c r="S502">
        <v>1148252.252252253</v>
      </c>
      <c r="T502">
        <v>1054427.927927928</v>
      </c>
      <c r="V502">
        <v>360360.36036036001</v>
      </c>
      <c r="W502">
        <v>170.00000000199998</v>
      </c>
      <c r="X502">
        <v>162.5</v>
      </c>
    </row>
    <row r="503" spans="1:24">
      <c r="A503" s="7" t="s">
        <v>1374</v>
      </c>
      <c r="B503" s="13" t="s">
        <v>1286</v>
      </c>
      <c r="C503">
        <v>1053828697.6702826</v>
      </c>
      <c r="D503">
        <v>1393421436.6616724</v>
      </c>
      <c r="E503">
        <v>684259598.1981982</v>
      </c>
      <c r="F503">
        <v>39291425.225225277</v>
      </c>
      <c r="G503">
        <v>669</v>
      </c>
      <c r="H503">
        <v>422</v>
      </c>
      <c r="I503">
        <v>47</v>
      </c>
      <c r="J503">
        <v>54</v>
      </c>
      <c r="K503">
        <v>1</v>
      </c>
      <c r="M503">
        <v>941</v>
      </c>
      <c r="N503">
        <v>767</v>
      </c>
      <c r="O503">
        <v>260589549.54954955</v>
      </c>
      <c r="P503">
        <v>311940063.06306309</v>
      </c>
      <c r="Q503">
        <v>1111</v>
      </c>
      <c r="R503">
        <v>787</v>
      </c>
      <c r="S503">
        <v>510782219.81981981</v>
      </c>
      <c r="T503">
        <v>499325471.17117113</v>
      </c>
      <c r="U503">
        <v>342186803.6036036</v>
      </c>
      <c r="V503">
        <v>239017780.18018019</v>
      </c>
      <c r="W503">
        <v>50325.227272725002</v>
      </c>
      <c r="X503">
        <v>50845.272727276002</v>
      </c>
    </row>
    <row r="504" spans="1:24">
      <c r="A504" s="7" t="s">
        <v>1375</v>
      </c>
      <c r="B504" s="13" t="s">
        <v>931</v>
      </c>
      <c r="C504">
        <v>94488727.359434754</v>
      </c>
      <c r="D504">
        <v>111548668.31156346</v>
      </c>
      <c r="E504">
        <v>67878894.594594598</v>
      </c>
      <c r="F504">
        <v>3522747.7477477491</v>
      </c>
      <c r="G504">
        <v>71</v>
      </c>
      <c r="H504">
        <v>76</v>
      </c>
      <c r="I504">
        <v>3</v>
      </c>
      <c r="J504">
        <v>4</v>
      </c>
      <c r="M504">
        <v>78</v>
      </c>
      <c r="N504">
        <v>93</v>
      </c>
      <c r="O504">
        <v>17635315.315315314</v>
      </c>
      <c r="P504">
        <v>25290090.090090089</v>
      </c>
      <c r="Q504">
        <v>39</v>
      </c>
      <c r="R504">
        <v>186</v>
      </c>
      <c r="S504">
        <v>56983423.423423417</v>
      </c>
      <c r="T504">
        <v>57956167.567567565</v>
      </c>
      <c r="U504">
        <v>19109099.0990991</v>
      </c>
      <c r="V504">
        <v>26126846.846846845</v>
      </c>
      <c r="W504">
        <v>3157.8636363589999</v>
      </c>
      <c r="X504">
        <v>3210.4090909060001</v>
      </c>
    </row>
    <row r="505" spans="1:24">
      <c r="A505" s="7" t="s">
        <v>1376</v>
      </c>
      <c r="B505" s="13" t="s">
        <v>1377</v>
      </c>
      <c r="C505">
        <v>88540986.043609098</v>
      </c>
      <c r="D505">
        <v>276225184.41494876</v>
      </c>
      <c r="E505">
        <v>104809871.17117117</v>
      </c>
      <c r="F505">
        <v>125463406.30630632</v>
      </c>
      <c r="G505">
        <v>25</v>
      </c>
      <c r="H505">
        <v>24</v>
      </c>
      <c r="I505">
        <v>8</v>
      </c>
      <c r="J505">
        <v>13</v>
      </c>
      <c r="K505">
        <v>1</v>
      </c>
      <c r="M505">
        <v>162</v>
      </c>
      <c r="N505">
        <v>106</v>
      </c>
      <c r="O505">
        <v>63415315.315315321</v>
      </c>
      <c r="P505">
        <v>71886396.396396399</v>
      </c>
      <c r="Q505">
        <v>12</v>
      </c>
      <c r="R505">
        <v>91</v>
      </c>
      <c r="S505">
        <v>96592094.594594598</v>
      </c>
      <c r="T505">
        <v>94568540.540540531</v>
      </c>
      <c r="U505">
        <v>60053423.423423424</v>
      </c>
      <c r="V505">
        <v>66569819.819819823</v>
      </c>
      <c r="W505">
        <v>12240.772727271</v>
      </c>
      <c r="X505">
        <v>12324.227272729</v>
      </c>
    </row>
    <row r="506" spans="1:24">
      <c r="A506" s="7" t="s">
        <v>1378</v>
      </c>
      <c r="B506" s="13" t="s">
        <v>1379</v>
      </c>
      <c r="C506">
        <v>144126021.62200916</v>
      </c>
      <c r="D506">
        <v>181138298.02864462</v>
      </c>
      <c r="E506">
        <v>350000.00000000099</v>
      </c>
      <c r="F506">
        <v>325225.22522522899</v>
      </c>
      <c r="G506">
        <v>54</v>
      </c>
      <c r="H506">
        <v>75</v>
      </c>
      <c r="I506">
        <v>2</v>
      </c>
      <c r="J506">
        <v>3</v>
      </c>
      <c r="M506">
        <v>75</v>
      </c>
      <c r="N506">
        <v>111</v>
      </c>
      <c r="O506">
        <v>14658108.108108109</v>
      </c>
      <c r="P506">
        <v>12159909.909909911</v>
      </c>
      <c r="Q506">
        <v>101</v>
      </c>
      <c r="R506">
        <v>154</v>
      </c>
      <c r="S506">
        <v>65628089.189189196</v>
      </c>
      <c r="T506">
        <v>69177720.720720723</v>
      </c>
      <c r="U506">
        <v>13477657.657657657</v>
      </c>
      <c r="V506">
        <v>12370900.9009009</v>
      </c>
      <c r="W506">
        <v>8283.9545454559993</v>
      </c>
      <c r="X506">
        <v>8323.409090909001</v>
      </c>
    </row>
    <row r="507" spans="1:24">
      <c r="A507" s="7" t="s">
        <v>1380</v>
      </c>
      <c r="B507" s="13" t="s">
        <v>1379</v>
      </c>
      <c r="C507">
        <v>327041388.75912142</v>
      </c>
      <c r="D507">
        <v>443023118.90215707</v>
      </c>
      <c r="E507">
        <v>3829279.2792792842</v>
      </c>
      <c r="F507">
        <v>312158.55855855998</v>
      </c>
      <c r="G507">
        <v>262</v>
      </c>
      <c r="H507">
        <v>81</v>
      </c>
      <c r="I507">
        <v>6</v>
      </c>
      <c r="J507">
        <v>4</v>
      </c>
      <c r="M507">
        <v>400</v>
      </c>
      <c r="N507">
        <v>209</v>
      </c>
      <c r="O507">
        <v>23376126.126126133</v>
      </c>
      <c r="P507">
        <v>25313713.513513513</v>
      </c>
      <c r="Q507">
        <v>239</v>
      </c>
      <c r="R507">
        <v>470</v>
      </c>
      <c r="S507">
        <v>148307000.9009009</v>
      </c>
      <c r="T507">
        <v>153083333.33333334</v>
      </c>
      <c r="U507">
        <v>18999906.306306306</v>
      </c>
      <c r="V507">
        <v>25099189.189189188</v>
      </c>
      <c r="W507">
        <v>18419.409090918998</v>
      </c>
      <c r="X507">
        <v>18721.727272716998</v>
      </c>
    </row>
    <row r="508" spans="1:24">
      <c r="A508" s="7" t="s">
        <v>1381</v>
      </c>
      <c r="B508" s="13" t="s">
        <v>1382</v>
      </c>
      <c r="C508">
        <v>73207556.036551833</v>
      </c>
      <c r="D508">
        <v>90137079.621528983</v>
      </c>
      <c r="E508">
        <v>643693.69369369396</v>
      </c>
      <c r="F508">
        <v>629954.95495495806</v>
      </c>
      <c r="G508">
        <v>49</v>
      </c>
      <c r="H508">
        <v>54</v>
      </c>
      <c r="I508">
        <v>10</v>
      </c>
      <c r="J508">
        <v>5</v>
      </c>
      <c r="K508">
        <v>1</v>
      </c>
      <c r="M508">
        <v>54</v>
      </c>
      <c r="N508">
        <v>65</v>
      </c>
      <c r="O508">
        <v>4725675.6756756762</v>
      </c>
      <c r="P508">
        <v>6600000.0000000009</v>
      </c>
      <c r="Q508">
        <v>49</v>
      </c>
      <c r="R508">
        <v>18</v>
      </c>
      <c r="S508">
        <v>12153405.405405406</v>
      </c>
      <c r="T508">
        <v>13425016.21621622</v>
      </c>
      <c r="U508">
        <v>4788828.8288288284</v>
      </c>
      <c r="V508">
        <v>5394818.0180180185</v>
      </c>
      <c r="W508">
        <v>1761.499999997</v>
      </c>
      <c r="X508">
        <v>1621.3636363630001</v>
      </c>
    </row>
    <row r="509" spans="1:24">
      <c r="A509" s="7" t="s">
        <v>1383</v>
      </c>
      <c r="B509" s="13" t="s">
        <v>1384</v>
      </c>
      <c r="C509">
        <v>368232940.85759407</v>
      </c>
      <c r="D509">
        <v>766580303.73510528</v>
      </c>
      <c r="E509">
        <v>601351.35135135404</v>
      </c>
      <c r="F509">
        <v>898648.64864865504</v>
      </c>
      <c r="G509">
        <v>89</v>
      </c>
      <c r="H509">
        <v>91</v>
      </c>
      <c r="I509">
        <v>7</v>
      </c>
      <c r="J509">
        <v>21</v>
      </c>
      <c r="M509">
        <v>231</v>
      </c>
      <c r="N509">
        <v>293</v>
      </c>
      <c r="O509">
        <v>694155495.49549544</v>
      </c>
      <c r="P509">
        <v>1179248218.018018</v>
      </c>
      <c r="Q509">
        <v>175</v>
      </c>
      <c r="R509">
        <v>273</v>
      </c>
      <c r="S509">
        <v>230787500</v>
      </c>
      <c r="T509">
        <v>235313921.62162161</v>
      </c>
      <c r="U509">
        <v>647830000</v>
      </c>
      <c r="V509">
        <v>1044732702.7027028</v>
      </c>
      <c r="W509">
        <v>26324.727272725002</v>
      </c>
      <c r="X509">
        <v>28327.227272728</v>
      </c>
    </row>
    <row r="510" spans="1:24">
      <c r="A510" s="7" t="s">
        <v>1385</v>
      </c>
      <c r="B510" s="13" t="s">
        <v>1386</v>
      </c>
      <c r="C510">
        <v>10850755.350248352</v>
      </c>
      <c r="D510">
        <v>24887321.354944635</v>
      </c>
      <c r="E510">
        <v>3153.1531531529999</v>
      </c>
      <c r="G510">
        <v>14</v>
      </c>
      <c r="H510">
        <v>1</v>
      </c>
      <c r="I510">
        <v>0</v>
      </c>
      <c r="J510">
        <v>1</v>
      </c>
      <c r="K510">
        <v>1</v>
      </c>
      <c r="M510">
        <v>59</v>
      </c>
      <c r="N510">
        <v>9</v>
      </c>
      <c r="O510">
        <v>1763513.5135135141</v>
      </c>
      <c r="P510">
        <v>1942342.3423423429</v>
      </c>
      <c r="Q510">
        <v>4</v>
      </c>
      <c r="S510">
        <v>11478576.576576576</v>
      </c>
      <c r="T510">
        <v>9951198.1981981993</v>
      </c>
      <c r="U510">
        <v>1943873.8738738741</v>
      </c>
      <c r="V510">
        <v>1854864.8648648649</v>
      </c>
      <c r="W510">
        <v>505.5</v>
      </c>
      <c r="X510">
        <v>489.00000000199998</v>
      </c>
    </row>
    <row r="511" spans="1:24">
      <c r="A511" s="7" t="s">
        <v>1387</v>
      </c>
      <c r="B511" s="13" t="s">
        <v>1388</v>
      </c>
      <c r="C511">
        <v>60867477.513780989</v>
      </c>
      <c r="D511">
        <v>154480427.28615156</v>
      </c>
      <c r="E511">
        <v>1281486.486486488</v>
      </c>
      <c r="F511">
        <v>1085585.585585586</v>
      </c>
      <c r="G511">
        <v>11</v>
      </c>
      <c r="H511">
        <v>43</v>
      </c>
      <c r="I511">
        <v>4</v>
      </c>
      <c r="J511">
        <v>2</v>
      </c>
      <c r="K511">
        <v>1</v>
      </c>
      <c r="M511">
        <v>22</v>
      </c>
      <c r="N511">
        <v>57</v>
      </c>
      <c r="O511">
        <v>17760450.45045045</v>
      </c>
      <c r="P511">
        <v>19695225.225225225</v>
      </c>
      <c r="Q511">
        <v>1</v>
      </c>
      <c r="R511">
        <v>93</v>
      </c>
      <c r="S511">
        <v>85271968.468468472</v>
      </c>
      <c r="T511">
        <v>85062122.522522524</v>
      </c>
      <c r="U511">
        <v>18186756.756756756</v>
      </c>
      <c r="V511">
        <v>19103963.963963963</v>
      </c>
      <c r="W511">
        <v>2103.681818178</v>
      </c>
      <c r="X511">
        <v>2085.7727272749999</v>
      </c>
    </row>
    <row r="512" spans="1:24">
      <c r="A512" s="7" t="s">
        <v>1389</v>
      </c>
      <c r="B512" s="13" t="s">
        <v>1388</v>
      </c>
      <c r="C512">
        <v>103342728.9142499</v>
      </c>
      <c r="D512">
        <v>182032590.70358136</v>
      </c>
      <c r="E512">
        <v>785585.58558558498</v>
      </c>
      <c r="F512">
        <v>127927.92792792901</v>
      </c>
      <c r="G512">
        <v>14</v>
      </c>
      <c r="H512">
        <v>95</v>
      </c>
      <c r="I512">
        <v>12</v>
      </c>
      <c r="J512">
        <v>4</v>
      </c>
      <c r="K512">
        <v>1</v>
      </c>
      <c r="M512">
        <v>22</v>
      </c>
      <c r="N512">
        <v>98</v>
      </c>
      <c r="O512">
        <v>4939819.8198198183</v>
      </c>
      <c r="P512">
        <v>10436126.126126125</v>
      </c>
      <c r="Q512">
        <v>33</v>
      </c>
      <c r="R512">
        <v>255</v>
      </c>
      <c r="S512">
        <v>48011466.666666664</v>
      </c>
      <c r="T512">
        <v>47995513.513513513</v>
      </c>
      <c r="U512">
        <v>5107387.3873873875</v>
      </c>
      <c r="V512">
        <v>11849639.63963964</v>
      </c>
      <c r="W512">
        <v>3247.8181818200001</v>
      </c>
      <c r="X512">
        <v>3120.363636352</v>
      </c>
    </row>
    <row r="513" spans="1:24">
      <c r="A513" s="7" t="s">
        <v>1390</v>
      </c>
      <c r="B513" s="13" t="s">
        <v>727</v>
      </c>
      <c r="C513">
        <v>264599143.81961915</v>
      </c>
      <c r="D513">
        <v>339970344.91988564</v>
      </c>
      <c r="E513">
        <v>1213929.729729732</v>
      </c>
      <c r="F513">
        <v>2314414.4144144161</v>
      </c>
      <c r="G513">
        <v>80</v>
      </c>
      <c r="H513">
        <v>79</v>
      </c>
      <c r="I513">
        <v>5</v>
      </c>
      <c r="J513">
        <v>8</v>
      </c>
      <c r="K513">
        <v>1</v>
      </c>
      <c r="M513">
        <v>142</v>
      </c>
      <c r="N513">
        <v>61</v>
      </c>
      <c r="O513">
        <v>25771633.333333332</v>
      </c>
      <c r="P513">
        <v>25266081.081081081</v>
      </c>
      <c r="Q513">
        <v>24</v>
      </c>
      <c r="R513">
        <v>34</v>
      </c>
      <c r="S513">
        <v>96102162.16216217</v>
      </c>
      <c r="T513">
        <v>94855802.702702701</v>
      </c>
      <c r="U513">
        <v>24763063.063063059</v>
      </c>
      <c r="V513">
        <v>24300810.810810812</v>
      </c>
      <c r="W513">
        <v>5816.4090909160004</v>
      </c>
      <c r="X513">
        <v>5719.409090913</v>
      </c>
    </row>
    <row r="514" spans="1:24">
      <c r="A514" s="7" t="s">
        <v>119</v>
      </c>
      <c r="B514" s="13" t="s">
        <v>1034</v>
      </c>
      <c r="C514">
        <v>531080142.40411586</v>
      </c>
      <c r="D514">
        <v>678217814.55462337</v>
      </c>
      <c r="E514">
        <v>6782882.8828828819</v>
      </c>
      <c r="F514">
        <v>2160585.5855855881</v>
      </c>
      <c r="G514">
        <v>77</v>
      </c>
      <c r="H514">
        <v>66</v>
      </c>
      <c r="I514">
        <v>10</v>
      </c>
      <c r="J514">
        <v>4</v>
      </c>
      <c r="K514">
        <v>2</v>
      </c>
      <c r="M514">
        <v>103</v>
      </c>
      <c r="N514">
        <v>86</v>
      </c>
      <c r="O514">
        <v>37672522.522522517</v>
      </c>
      <c r="P514">
        <v>37902882.882882878</v>
      </c>
      <c r="Q514">
        <v>323</v>
      </c>
      <c r="R514">
        <v>397</v>
      </c>
      <c r="S514">
        <v>196609507.2072072</v>
      </c>
      <c r="T514">
        <v>198788331.53153151</v>
      </c>
      <c r="U514">
        <v>37200403.603603601</v>
      </c>
      <c r="V514">
        <v>39352565.765765764</v>
      </c>
      <c r="W514">
        <v>14084.181818182</v>
      </c>
      <c r="X514">
        <v>13949.318181815001</v>
      </c>
    </row>
    <row r="515" spans="1:24">
      <c r="A515" s="7" t="s">
        <v>1391</v>
      </c>
      <c r="B515" s="13" t="s">
        <v>718</v>
      </c>
      <c r="C515">
        <v>186126347.32656434</v>
      </c>
      <c r="D515">
        <v>221336534.64447644</v>
      </c>
      <c r="E515">
        <v>954954.95495495503</v>
      </c>
      <c r="F515">
        <v>63063.063063064001</v>
      </c>
      <c r="G515">
        <v>43</v>
      </c>
      <c r="H515">
        <v>45</v>
      </c>
      <c r="I515">
        <v>1</v>
      </c>
      <c r="J515">
        <v>1</v>
      </c>
      <c r="K515">
        <v>1</v>
      </c>
      <c r="M515">
        <v>45</v>
      </c>
      <c r="N515">
        <v>58</v>
      </c>
      <c r="O515">
        <v>24543513.513513509</v>
      </c>
      <c r="P515">
        <v>30943693.69369369</v>
      </c>
      <c r="Q515">
        <v>55</v>
      </c>
      <c r="R515">
        <v>47</v>
      </c>
      <c r="S515">
        <v>63738630.630630635</v>
      </c>
      <c r="T515">
        <v>63953684.684684679</v>
      </c>
      <c r="U515">
        <v>19667477.47747748</v>
      </c>
      <c r="V515">
        <v>19784054.054054052</v>
      </c>
      <c r="W515">
        <v>4226.2272727330001</v>
      </c>
      <c r="X515">
        <v>4304.3636363579999</v>
      </c>
    </row>
    <row r="516" spans="1:24">
      <c r="A516" s="7" t="s">
        <v>1392</v>
      </c>
      <c r="B516" s="13" t="s">
        <v>1388</v>
      </c>
      <c r="C516">
        <v>150787715.14816418</v>
      </c>
      <c r="D516">
        <v>195184331.78753954</v>
      </c>
      <c r="E516">
        <v>227454.95495495401</v>
      </c>
      <c r="F516">
        <v>372972.97297297302</v>
      </c>
      <c r="G516">
        <v>11</v>
      </c>
      <c r="H516">
        <v>66</v>
      </c>
      <c r="I516">
        <v>7</v>
      </c>
      <c r="J516">
        <v>1</v>
      </c>
      <c r="M516">
        <v>16</v>
      </c>
      <c r="N516">
        <v>48</v>
      </c>
      <c r="O516">
        <v>3530180.1801801822</v>
      </c>
      <c r="P516">
        <v>3362162.1621621638</v>
      </c>
      <c r="Q516">
        <v>33</v>
      </c>
      <c r="R516">
        <v>51</v>
      </c>
      <c r="S516">
        <v>82858340.540540546</v>
      </c>
      <c r="T516">
        <v>82147798.198198199</v>
      </c>
      <c r="U516">
        <v>3034594.594594595</v>
      </c>
      <c r="V516">
        <v>4857027.0270270268</v>
      </c>
      <c r="W516">
        <v>3683.7727272739999</v>
      </c>
      <c r="X516">
        <v>3803.8636363639998</v>
      </c>
    </row>
    <row r="517" spans="1:24">
      <c r="A517" s="7" t="s">
        <v>1393</v>
      </c>
      <c r="B517" s="13" t="s">
        <v>1033</v>
      </c>
      <c r="C517">
        <v>328930181.41800457</v>
      </c>
      <c r="D517">
        <v>396272467.18771571</v>
      </c>
      <c r="E517">
        <v>78829690.990990996</v>
      </c>
      <c r="F517">
        <v>69006306.306306303</v>
      </c>
      <c r="G517">
        <v>52</v>
      </c>
      <c r="H517">
        <v>78</v>
      </c>
      <c r="I517">
        <v>4</v>
      </c>
      <c r="J517">
        <v>3</v>
      </c>
      <c r="K517">
        <v>2</v>
      </c>
      <c r="M517">
        <v>69</v>
      </c>
      <c r="N517">
        <v>88</v>
      </c>
      <c r="O517">
        <v>27252981.081081081</v>
      </c>
      <c r="P517">
        <v>192993243.24324322</v>
      </c>
      <c r="Q517">
        <v>4</v>
      </c>
      <c r="R517">
        <v>227</v>
      </c>
      <c r="S517">
        <v>91250121.621621609</v>
      </c>
      <c r="T517">
        <v>87804723.423423439</v>
      </c>
      <c r="U517">
        <v>18465225.225225221</v>
      </c>
      <c r="V517">
        <v>70178198.198198199</v>
      </c>
      <c r="W517">
        <v>5184.9090909120005</v>
      </c>
      <c r="X517">
        <v>4929.3636363670003</v>
      </c>
    </row>
    <row r="518" spans="1:24">
      <c r="A518" s="7" t="s">
        <v>1394</v>
      </c>
      <c r="B518" s="13" t="s">
        <v>1395</v>
      </c>
      <c r="C518">
        <v>38584058.117006078</v>
      </c>
      <c r="D518">
        <v>86062917.469959795</v>
      </c>
      <c r="E518">
        <v>135135.135135135</v>
      </c>
      <c r="F518">
        <v>324324.32432432403</v>
      </c>
      <c r="G518">
        <v>10</v>
      </c>
      <c r="H518">
        <v>10</v>
      </c>
      <c r="J518">
        <v>0</v>
      </c>
      <c r="M518">
        <v>19</v>
      </c>
      <c r="N518">
        <v>22</v>
      </c>
      <c r="O518">
        <v>4234684.6846846836</v>
      </c>
      <c r="P518">
        <v>3518918.918918917</v>
      </c>
      <c r="S518">
        <v>30459684.684684683</v>
      </c>
      <c r="T518">
        <v>28691229.729729734</v>
      </c>
      <c r="U518">
        <v>3747027.0270270272</v>
      </c>
      <c r="V518">
        <v>3216216.2162162159</v>
      </c>
      <c r="W518">
        <v>1393.3636363609999</v>
      </c>
      <c r="X518">
        <v>1463.818181825</v>
      </c>
    </row>
    <row r="519" spans="1:24">
      <c r="A519" s="7" t="s">
        <v>1396</v>
      </c>
      <c r="B519" s="13" t="s">
        <v>1395</v>
      </c>
      <c r="C519">
        <v>103467043.19362611</v>
      </c>
      <c r="D519">
        <v>261807557.2036159</v>
      </c>
      <c r="E519">
        <v>909639.63963963999</v>
      </c>
      <c r="F519">
        <v>2524324.3243243238</v>
      </c>
      <c r="G519">
        <v>21</v>
      </c>
      <c r="H519">
        <v>23</v>
      </c>
      <c r="I519">
        <v>1</v>
      </c>
      <c r="J519">
        <v>1</v>
      </c>
      <c r="K519">
        <v>1</v>
      </c>
      <c r="M519">
        <v>64</v>
      </c>
      <c r="N519">
        <v>41</v>
      </c>
      <c r="O519">
        <v>13684234.234234232</v>
      </c>
      <c r="P519">
        <v>11103153.153153153</v>
      </c>
      <c r="Q519">
        <v>56</v>
      </c>
      <c r="S519">
        <v>96235079.279279262</v>
      </c>
      <c r="T519">
        <v>95307144.144144148</v>
      </c>
      <c r="U519">
        <v>13375538.738738738</v>
      </c>
      <c r="V519">
        <v>10046396.396396397</v>
      </c>
      <c r="W519">
        <v>4446.8181818190005</v>
      </c>
      <c r="X519">
        <v>4593.0909090940004</v>
      </c>
    </row>
    <row r="520" spans="1:24">
      <c r="A520" s="7" t="s">
        <v>1397</v>
      </c>
      <c r="B520" s="13" t="s">
        <v>1398</v>
      </c>
      <c r="C520">
        <v>736317036.90562713</v>
      </c>
      <c r="D520">
        <v>1734776623.0474687</v>
      </c>
      <c r="E520">
        <v>272070983.78378379</v>
      </c>
      <c r="F520">
        <v>286579681.98198199</v>
      </c>
      <c r="G520">
        <v>255</v>
      </c>
      <c r="H520">
        <v>316</v>
      </c>
      <c r="I520">
        <v>41</v>
      </c>
      <c r="J520">
        <v>61</v>
      </c>
      <c r="K520">
        <v>3</v>
      </c>
      <c r="M520">
        <v>642</v>
      </c>
      <c r="N520">
        <v>930</v>
      </c>
      <c r="O520">
        <v>186114234.23423424</v>
      </c>
      <c r="P520">
        <v>173429369.36936936</v>
      </c>
      <c r="Q520">
        <v>830</v>
      </c>
      <c r="R520">
        <v>627</v>
      </c>
      <c r="S520">
        <v>255681563.06306306</v>
      </c>
      <c r="T520">
        <v>272506145.04504502</v>
      </c>
      <c r="U520">
        <v>164517567.56756759</v>
      </c>
      <c r="V520">
        <v>156361891.8918919</v>
      </c>
      <c r="W520">
        <v>37995.181818173005</v>
      </c>
      <c r="X520">
        <v>39811.818181816998</v>
      </c>
    </row>
    <row r="521" spans="1:24">
      <c r="A521" s="7" t="s">
        <v>1399</v>
      </c>
      <c r="B521" s="13" t="s">
        <v>1398</v>
      </c>
      <c r="C521">
        <v>515140867.96923131</v>
      </c>
      <c r="D521">
        <v>995303475.82789993</v>
      </c>
      <c r="E521">
        <v>2479166.6666666679</v>
      </c>
      <c r="F521">
        <v>2168216.2162162219</v>
      </c>
      <c r="G521">
        <v>145</v>
      </c>
      <c r="H521">
        <v>222</v>
      </c>
      <c r="I521">
        <v>17</v>
      </c>
      <c r="J521">
        <v>30</v>
      </c>
      <c r="K521">
        <v>13</v>
      </c>
      <c r="M521">
        <v>310</v>
      </c>
      <c r="N521">
        <v>394</v>
      </c>
      <c r="O521">
        <v>106395882.88288289</v>
      </c>
      <c r="P521">
        <v>108526707.2072072</v>
      </c>
      <c r="Q521">
        <v>427</v>
      </c>
      <c r="R521">
        <v>380</v>
      </c>
      <c r="S521">
        <v>158528504.5045045</v>
      </c>
      <c r="T521">
        <v>158207417.11711711</v>
      </c>
      <c r="U521">
        <v>99217477.477477461</v>
      </c>
      <c r="V521">
        <v>99548828.828828812</v>
      </c>
      <c r="W521">
        <v>20710.954545455003</v>
      </c>
      <c r="X521">
        <v>20611.454545458</v>
      </c>
    </row>
    <row r="522" spans="1:24">
      <c r="A522" s="7" t="s">
        <v>120</v>
      </c>
      <c r="B522" s="13" t="s">
        <v>121</v>
      </c>
      <c r="C522">
        <v>323962199.99229246</v>
      </c>
      <c r="D522">
        <v>344356506.07970709</v>
      </c>
      <c r="E522">
        <v>23264720.72072072</v>
      </c>
      <c r="F522">
        <v>53609546.846846849</v>
      </c>
      <c r="G522">
        <v>109</v>
      </c>
      <c r="H522">
        <v>128</v>
      </c>
      <c r="I522">
        <v>4</v>
      </c>
      <c r="J522">
        <v>5</v>
      </c>
      <c r="M522">
        <v>121</v>
      </c>
      <c r="N522">
        <v>150</v>
      </c>
      <c r="O522">
        <v>28386486.486486487</v>
      </c>
      <c r="P522">
        <v>37138558.558558553</v>
      </c>
      <c r="Q522">
        <v>46</v>
      </c>
      <c r="R522">
        <v>33</v>
      </c>
      <c r="S522">
        <v>100185684.68468469</v>
      </c>
      <c r="T522">
        <v>100964261.26126127</v>
      </c>
      <c r="U522">
        <v>25684054.054054052</v>
      </c>
      <c r="V522">
        <v>27460540.540540542</v>
      </c>
      <c r="W522">
        <v>6994.5000000099999</v>
      </c>
      <c r="X522">
        <v>8055.0909090919995</v>
      </c>
    </row>
    <row r="523" spans="1:24">
      <c r="A523" s="7" t="s">
        <v>122</v>
      </c>
      <c r="B523" s="13" t="s">
        <v>1400</v>
      </c>
      <c r="C523">
        <v>55463100.942702807</v>
      </c>
      <c r="D523">
        <v>51248100.168705277</v>
      </c>
      <c r="G523">
        <v>11</v>
      </c>
      <c r="H523">
        <v>15</v>
      </c>
      <c r="M523">
        <v>15</v>
      </c>
      <c r="N523">
        <v>16</v>
      </c>
      <c r="S523">
        <v>7533445.9459459465</v>
      </c>
      <c r="T523">
        <v>6324351.3513513515</v>
      </c>
      <c r="W523">
        <v>2380.8181818210001</v>
      </c>
      <c r="X523">
        <v>2343.7272727260001</v>
      </c>
    </row>
    <row r="524" spans="1:24">
      <c r="A524" s="7" t="s">
        <v>123</v>
      </c>
      <c r="B524" s="13" t="s">
        <v>124</v>
      </c>
      <c r="C524">
        <v>252105650.61007264</v>
      </c>
      <c r="D524">
        <v>302223943.09504342</v>
      </c>
      <c r="E524">
        <v>2069099.0990991001</v>
      </c>
      <c r="F524">
        <v>461261.261261262</v>
      </c>
      <c r="G524">
        <v>39</v>
      </c>
      <c r="H524">
        <v>86</v>
      </c>
      <c r="I524">
        <v>1</v>
      </c>
      <c r="J524">
        <v>4</v>
      </c>
      <c r="K524">
        <v>2</v>
      </c>
      <c r="M524">
        <v>45</v>
      </c>
      <c r="N524">
        <v>103</v>
      </c>
      <c r="O524">
        <v>25051981.981981982</v>
      </c>
      <c r="P524">
        <v>26509009.009009011</v>
      </c>
      <c r="Q524">
        <v>1</v>
      </c>
      <c r="R524">
        <v>6</v>
      </c>
      <c r="S524">
        <v>47508115.315315306</v>
      </c>
      <c r="T524">
        <v>47675040.540540539</v>
      </c>
      <c r="U524">
        <v>25690360.360360362</v>
      </c>
      <c r="V524">
        <v>24573693.693693694</v>
      </c>
      <c r="W524">
        <v>4046.8181818170001</v>
      </c>
      <c r="X524">
        <v>4076.000000004</v>
      </c>
    </row>
    <row r="525" spans="1:24">
      <c r="A525" s="7" t="s">
        <v>125</v>
      </c>
      <c r="B525" s="13" t="s">
        <v>1401</v>
      </c>
      <c r="C525">
        <v>258821755.17837155</v>
      </c>
      <c r="D525">
        <v>281413958.59222758</v>
      </c>
      <c r="E525">
        <v>35808108.108108111</v>
      </c>
      <c r="F525">
        <v>527027.02702703199</v>
      </c>
      <c r="G525">
        <v>61</v>
      </c>
      <c r="H525">
        <v>33</v>
      </c>
      <c r="I525">
        <v>0</v>
      </c>
      <c r="J525">
        <v>1</v>
      </c>
      <c r="K525">
        <v>2</v>
      </c>
      <c r="M525">
        <v>226</v>
      </c>
      <c r="N525">
        <v>87</v>
      </c>
      <c r="O525">
        <v>25457657.657657657</v>
      </c>
      <c r="P525">
        <v>30657567.567567561</v>
      </c>
      <c r="Q525">
        <v>107</v>
      </c>
      <c r="R525">
        <v>361</v>
      </c>
      <c r="S525">
        <v>89691783.783783793</v>
      </c>
      <c r="T525">
        <v>94806099.0990991</v>
      </c>
      <c r="U525">
        <v>29027477.47747748</v>
      </c>
      <c r="V525">
        <v>32714504.504504506</v>
      </c>
      <c r="W525">
        <v>4978.7272727279997</v>
      </c>
      <c r="X525">
        <v>5003.4545454500003</v>
      </c>
    </row>
    <row r="526" spans="1:24">
      <c r="A526" s="7" t="s">
        <v>126</v>
      </c>
      <c r="B526" s="13" t="s">
        <v>1345</v>
      </c>
      <c r="C526">
        <v>184392839.71609804</v>
      </c>
      <c r="D526">
        <v>219900065.88892165</v>
      </c>
      <c r="E526">
        <v>5581162.1621621661</v>
      </c>
      <c r="F526">
        <v>2941891.8918918911</v>
      </c>
      <c r="G526">
        <v>145</v>
      </c>
      <c r="H526">
        <v>82</v>
      </c>
      <c r="I526">
        <v>6</v>
      </c>
      <c r="J526">
        <v>4</v>
      </c>
      <c r="K526">
        <v>5</v>
      </c>
      <c r="M526">
        <v>216</v>
      </c>
      <c r="N526">
        <v>114</v>
      </c>
      <c r="O526">
        <v>24644675.675675679</v>
      </c>
      <c r="P526">
        <v>27154504.504504502</v>
      </c>
      <c r="Q526">
        <v>150</v>
      </c>
      <c r="R526">
        <v>95</v>
      </c>
      <c r="S526">
        <v>86068900.9009009</v>
      </c>
      <c r="T526">
        <v>91120109.009009004</v>
      </c>
      <c r="U526">
        <v>23651531.531531531</v>
      </c>
      <c r="V526">
        <v>27864774.774774775</v>
      </c>
      <c r="W526">
        <v>5747.3636363659998</v>
      </c>
      <c r="X526">
        <v>5825.4090909030001</v>
      </c>
    </row>
    <row r="527" spans="1:24">
      <c r="A527" s="7" t="s">
        <v>1402</v>
      </c>
      <c r="B527" s="13" t="s">
        <v>1067</v>
      </c>
      <c r="C527">
        <v>160188720.11262539</v>
      </c>
      <c r="D527">
        <v>196331507.68679044</v>
      </c>
      <c r="E527">
        <v>19201441.441441439</v>
      </c>
      <c r="F527">
        <v>2288288.2882882901</v>
      </c>
      <c r="G527">
        <v>42</v>
      </c>
      <c r="H527">
        <v>29</v>
      </c>
      <c r="I527">
        <v>2</v>
      </c>
      <c r="J527">
        <v>2</v>
      </c>
      <c r="M527">
        <v>49</v>
      </c>
      <c r="N527">
        <v>38</v>
      </c>
      <c r="O527">
        <v>23927927.92792793</v>
      </c>
      <c r="P527">
        <v>32910495.495495498</v>
      </c>
      <c r="Q527">
        <v>28</v>
      </c>
      <c r="R527">
        <v>490</v>
      </c>
      <c r="S527">
        <v>48980216.216216214</v>
      </c>
      <c r="T527">
        <v>50608716.216216214</v>
      </c>
      <c r="U527">
        <v>23129099.0990991</v>
      </c>
      <c r="V527">
        <v>31031621.62162162</v>
      </c>
      <c r="W527">
        <v>4587.2727272729999</v>
      </c>
      <c r="X527">
        <v>4787.5909090940004</v>
      </c>
    </row>
    <row r="528" spans="1:24">
      <c r="A528" s="7" t="s">
        <v>1403</v>
      </c>
      <c r="B528" s="13" t="s">
        <v>1404</v>
      </c>
      <c r="C528">
        <v>1157369154.9906411</v>
      </c>
      <c r="D528">
        <v>1745309060.0275512</v>
      </c>
      <c r="E528">
        <v>7353603.6036036042</v>
      </c>
      <c r="F528">
        <v>2711043.2432432449</v>
      </c>
      <c r="G528">
        <v>274</v>
      </c>
      <c r="H528">
        <v>363</v>
      </c>
      <c r="I528">
        <v>15</v>
      </c>
      <c r="J528">
        <v>32</v>
      </c>
      <c r="K528">
        <v>1</v>
      </c>
      <c r="M528">
        <v>754</v>
      </c>
      <c r="N528">
        <v>793</v>
      </c>
      <c r="O528">
        <v>59260360.360360362</v>
      </c>
      <c r="P528">
        <v>129330842.34234235</v>
      </c>
      <c r="Q528">
        <v>372</v>
      </c>
      <c r="R528">
        <v>567</v>
      </c>
      <c r="S528">
        <v>243188523.42342341</v>
      </c>
      <c r="T528">
        <v>237783554.05405405</v>
      </c>
      <c r="U528">
        <v>56644234.234234236</v>
      </c>
      <c r="V528">
        <v>87645270.270270258</v>
      </c>
      <c r="W528">
        <v>40127.045454542</v>
      </c>
      <c r="X528">
        <v>40981.590909096005</v>
      </c>
    </row>
    <row r="529" spans="1:24">
      <c r="A529" s="7" t="s">
        <v>127</v>
      </c>
      <c r="B529" s="13" t="s">
        <v>1405</v>
      </c>
      <c r="C529">
        <v>266534583.34384143</v>
      </c>
      <c r="D529">
        <v>267777941.42996049</v>
      </c>
      <c r="E529">
        <v>2320180.1801801799</v>
      </c>
      <c r="F529">
        <v>2175675.6756756771</v>
      </c>
      <c r="G529">
        <v>24</v>
      </c>
      <c r="H529">
        <v>26</v>
      </c>
      <c r="I529">
        <v>4</v>
      </c>
      <c r="J529">
        <v>1</v>
      </c>
      <c r="K529">
        <v>2</v>
      </c>
      <c r="M529">
        <v>32</v>
      </c>
      <c r="N529">
        <v>36</v>
      </c>
      <c r="O529">
        <v>28640540.540540535</v>
      </c>
      <c r="P529">
        <v>29510810.810810808</v>
      </c>
      <c r="Q529">
        <v>81</v>
      </c>
      <c r="R529">
        <v>204</v>
      </c>
      <c r="S529">
        <v>47860975.675675675</v>
      </c>
      <c r="T529">
        <v>44863887.387387387</v>
      </c>
      <c r="U529">
        <v>20750540.540540539</v>
      </c>
      <c r="V529">
        <v>27204324.324324325</v>
      </c>
      <c r="W529">
        <v>4778.909090911</v>
      </c>
      <c r="X529">
        <v>5309.9090909099996</v>
      </c>
    </row>
    <row r="530" spans="1:24">
      <c r="A530" s="7" t="s">
        <v>1406</v>
      </c>
      <c r="B530" s="13" t="s">
        <v>1179</v>
      </c>
      <c r="C530">
        <v>56125001.410131447</v>
      </c>
      <c r="D530">
        <v>123828825.34553266</v>
      </c>
      <c r="E530">
        <v>371171.171171172</v>
      </c>
      <c r="F530">
        <v>214414.41441441499</v>
      </c>
      <c r="G530">
        <v>31</v>
      </c>
      <c r="H530">
        <v>14</v>
      </c>
      <c r="I530">
        <v>2</v>
      </c>
      <c r="J530">
        <v>3</v>
      </c>
      <c r="M530">
        <v>51</v>
      </c>
      <c r="N530">
        <v>38</v>
      </c>
      <c r="O530">
        <v>6422072.072072072</v>
      </c>
      <c r="P530">
        <v>8568918.9189189207</v>
      </c>
      <c r="Q530">
        <v>30</v>
      </c>
      <c r="R530">
        <v>53</v>
      </c>
      <c r="S530">
        <v>46684783.783783779</v>
      </c>
      <c r="T530">
        <v>50574115.315315321</v>
      </c>
      <c r="U530">
        <v>6335225.225225226</v>
      </c>
      <c r="V530">
        <v>8257610.8108108118</v>
      </c>
      <c r="W530">
        <v>2377.2727272749999</v>
      </c>
      <c r="X530">
        <v>2455.090909091</v>
      </c>
    </row>
    <row r="531" spans="1:24">
      <c r="A531" s="7" t="s">
        <v>1407</v>
      </c>
      <c r="B531" s="13" t="s">
        <v>1067</v>
      </c>
      <c r="C531">
        <v>273068486.30500335</v>
      </c>
      <c r="D531">
        <v>338800716.66629386</v>
      </c>
      <c r="E531">
        <v>2148738.7387387389</v>
      </c>
      <c r="F531">
        <v>275675.67567567702</v>
      </c>
      <c r="G531">
        <v>49</v>
      </c>
      <c r="H531">
        <v>72</v>
      </c>
      <c r="I531">
        <v>6</v>
      </c>
      <c r="J531">
        <v>5</v>
      </c>
      <c r="M531">
        <v>54</v>
      </c>
      <c r="N531">
        <v>87</v>
      </c>
      <c r="O531">
        <v>25379909.909909911</v>
      </c>
      <c r="P531">
        <v>35916252.252252251</v>
      </c>
      <c r="Q531">
        <v>71</v>
      </c>
      <c r="R531">
        <v>58</v>
      </c>
      <c r="S531">
        <v>101354931.53153153</v>
      </c>
      <c r="T531">
        <v>105863054.05405404</v>
      </c>
      <c r="U531">
        <v>26528018.018018018</v>
      </c>
      <c r="V531">
        <v>30165495.495495491</v>
      </c>
      <c r="W531">
        <v>6658.7272727259997</v>
      </c>
      <c r="X531">
        <v>6796.090909087</v>
      </c>
    </row>
    <row r="532" spans="1:24">
      <c r="A532" s="7" t="s">
        <v>1408</v>
      </c>
      <c r="B532" s="13" t="s">
        <v>1409</v>
      </c>
      <c r="C532">
        <v>20560496.914661743</v>
      </c>
      <c r="D532">
        <v>92152421.902371883</v>
      </c>
      <c r="E532">
        <v>217117.11711711701</v>
      </c>
      <c r="F532">
        <v>2702.7027027029999</v>
      </c>
      <c r="G532">
        <v>11</v>
      </c>
      <c r="H532">
        <v>7</v>
      </c>
      <c r="I532">
        <v>0</v>
      </c>
      <c r="J532">
        <v>1</v>
      </c>
      <c r="K532">
        <v>1</v>
      </c>
      <c r="M532">
        <v>20</v>
      </c>
      <c r="N532">
        <v>63</v>
      </c>
      <c r="O532">
        <v>23331531.531531531</v>
      </c>
      <c r="P532">
        <v>14416666.666666666</v>
      </c>
      <c r="R532">
        <v>9</v>
      </c>
      <c r="S532">
        <v>48815801.801801801</v>
      </c>
      <c r="T532">
        <v>45868336.036036037</v>
      </c>
      <c r="U532">
        <v>22129729.729729734</v>
      </c>
      <c r="V532">
        <v>13303153.153153153</v>
      </c>
      <c r="W532">
        <v>2187.7727272729999</v>
      </c>
      <c r="X532">
        <v>2184</v>
      </c>
    </row>
    <row r="533" spans="1:24">
      <c r="A533" s="7" t="s">
        <v>1410</v>
      </c>
      <c r="B533" s="13" t="s">
        <v>1411</v>
      </c>
      <c r="C533">
        <v>92602540.404899403</v>
      </c>
      <c r="D533">
        <v>178836666.05206382</v>
      </c>
      <c r="E533">
        <v>1669369.3693693711</v>
      </c>
      <c r="F533">
        <v>1178828.82882883</v>
      </c>
      <c r="G533">
        <v>121</v>
      </c>
      <c r="H533">
        <v>80</v>
      </c>
      <c r="I533">
        <v>8</v>
      </c>
      <c r="J533">
        <v>9</v>
      </c>
      <c r="M533">
        <v>257</v>
      </c>
      <c r="N533">
        <v>226</v>
      </c>
      <c r="O533">
        <v>26174864.864864863</v>
      </c>
      <c r="P533">
        <v>25638738.738738734</v>
      </c>
      <c r="Q533">
        <v>205</v>
      </c>
      <c r="R533">
        <v>372</v>
      </c>
      <c r="S533">
        <v>44135396.396396391</v>
      </c>
      <c r="T533">
        <v>43638657.657657653</v>
      </c>
      <c r="U533">
        <v>22797567.567567565</v>
      </c>
      <c r="V533">
        <v>27100360.360360358</v>
      </c>
      <c r="W533">
        <v>5053.7272727239997</v>
      </c>
      <c r="X533">
        <v>4961.590909089</v>
      </c>
    </row>
    <row r="534" spans="1:24">
      <c r="A534" s="7" t="s">
        <v>128</v>
      </c>
      <c r="B534" s="13" t="s">
        <v>60</v>
      </c>
      <c r="C534">
        <v>160901163.63704914</v>
      </c>
      <c r="D534">
        <v>202925732.65074581</v>
      </c>
      <c r="E534">
        <v>2301452.2522522528</v>
      </c>
      <c r="F534">
        <v>73194576.576576576</v>
      </c>
      <c r="G534">
        <v>59</v>
      </c>
      <c r="H534">
        <v>60</v>
      </c>
      <c r="I534">
        <v>3</v>
      </c>
      <c r="J534">
        <v>4</v>
      </c>
      <c r="M534">
        <v>88</v>
      </c>
      <c r="N534">
        <v>55</v>
      </c>
      <c r="O534">
        <v>82678380.180180177</v>
      </c>
      <c r="P534">
        <v>104265855.85585585</v>
      </c>
      <c r="Q534">
        <v>10</v>
      </c>
      <c r="R534">
        <v>66</v>
      </c>
      <c r="S534">
        <v>39654058.558558561</v>
      </c>
      <c r="T534">
        <v>41377495.495495498</v>
      </c>
      <c r="U534">
        <v>86382162.16216217</v>
      </c>
      <c r="V534">
        <v>107168468.46846846</v>
      </c>
      <c r="W534">
        <v>4430.2727272689999</v>
      </c>
      <c r="X534">
        <v>4536.8636363679998</v>
      </c>
    </row>
    <row r="535" spans="1:24">
      <c r="A535" s="7" t="s">
        <v>129</v>
      </c>
      <c r="B535" s="13" t="s">
        <v>130</v>
      </c>
      <c r="C535">
        <v>2373466.0527658248</v>
      </c>
      <c r="D535">
        <v>5325884.4696272016</v>
      </c>
      <c r="F535">
        <v>18018.018018018</v>
      </c>
      <c r="G535">
        <v>1</v>
      </c>
      <c r="H535">
        <v>1</v>
      </c>
      <c r="I535">
        <v>0</v>
      </c>
      <c r="M535">
        <v>1</v>
      </c>
      <c r="N535">
        <v>3</v>
      </c>
      <c r="O535">
        <v>968468.46846846899</v>
      </c>
      <c r="P535">
        <v>198198.19819819799</v>
      </c>
      <c r="Q535">
        <v>15</v>
      </c>
      <c r="S535">
        <v>808067.56756756699</v>
      </c>
      <c r="T535">
        <v>839045.04504504497</v>
      </c>
      <c r="U535">
        <v>631981.98198198201</v>
      </c>
      <c r="V535">
        <v>279729.72972973</v>
      </c>
      <c r="W535">
        <v>206.90909090899999</v>
      </c>
      <c r="X535">
        <v>235.90909090899999</v>
      </c>
    </row>
    <row r="536" spans="1:24">
      <c r="A536" s="7" t="s">
        <v>1412</v>
      </c>
      <c r="B536" s="13" t="s">
        <v>1413</v>
      </c>
      <c r="C536">
        <v>81964422.844204545</v>
      </c>
      <c r="D536">
        <v>88271833.059256375</v>
      </c>
      <c r="E536">
        <v>47837.837837838</v>
      </c>
      <c r="F536">
        <v>7207.2072072069996</v>
      </c>
      <c r="G536">
        <v>53</v>
      </c>
      <c r="H536">
        <v>31</v>
      </c>
      <c r="I536">
        <v>1</v>
      </c>
      <c r="J536">
        <v>0</v>
      </c>
      <c r="M536">
        <v>57</v>
      </c>
      <c r="N536">
        <v>53</v>
      </c>
      <c r="O536">
        <v>6940540.5405405397</v>
      </c>
      <c r="P536">
        <v>8971171.1711711716</v>
      </c>
      <c r="R536">
        <v>15</v>
      </c>
      <c r="S536">
        <v>19465112.612612613</v>
      </c>
      <c r="T536">
        <v>19638400.9009009</v>
      </c>
      <c r="U536">
        <v>8243333.333333333</v>
      </c>
      <c r="V536">
        <v>9167927.927927928</v>
      </c>
      <c r="W536">
        <v>1753.1818181870001</v>
      </c>
      <c r="X536">
        <v>1729.1363636400001</v>
      </c>
    </row>
    <row r="537" spans="1:24">
      <c r="A537" s="7" t="s">
        <v>1414</v>
      </c>
      <c r="B537" s="13" t="s">
        <v>808</v>
      </c>
      <c r="D537">
        <v>17709530.512592729</v>
      </c>
      <c r="M537">
        <v>8</v>
      </c>
      <c r="N537">
        <v>8</v>
      </c>
      <c r="O537">
        <v>280180.18018018099</v>
      </c>
      <c r="P537">
        <v>1041441.441441441</v>
      </c>
      <c r="S537">
        <v>4502666.666666666</v>
      </c>
      <c r="T537">
        <v>4001454.9549549548</v>
      </c>
      <c r="U537">
        <v>382882.88288288302</v>
      </c>
      <c r="V537">
        <v>314864.86486486503</v>
      </c>
      <c r="W537">
        <v>381.5</v>
      </c>
      <c r="X537">
        <v>398.54545454800001</v>
      </c>
    </row>
    <row r="538" spans="1:24">
      <c r="A538" s="7" t="s">
        <v>1414</v>
      </c>
      <c r="B538" s="13" t="s">
        <v>1415</v>
      </c>
      <c r="C538">
        <v>35389847.94525481</v>
      </c>
      <c r="D538">
        <v>34031227.749179177</v>
      </c>
      <c r="E538">
        <v>5405.4054054059998</v>
      </c>
      <c r="F538">
        <v>547297.29729729798</v>
      </c>
      <c r="G538">
        <v>4</v>
      </c>
      <c r="H538">
        <v>2</v>
      </c>
      <c r="I538">
        <v>0</v>
      </c>
      <c r="J538">
        <v>1</v>
      </c>
      <c r="M538">
        <v>4</v>
      </c>
      <c r="N538">
        <v>2</v>
      </c>
      <c r="O538">
        <v>1410810.8108108109</v>
      </c>
      <c r="P538">
        <v>2936036.0360360369</v>
      </c>
      <c r="Q538">
        <v>80</v>
      </c>
      <c r="R538">
        <v>25</v>
      </c>
      <c r="S538">
        <v>9533738.7387387399</v>
      </c>
      <c r="T538">
        <v>9832963.9639639631</v>
      </c>
      <c r="U538">
        <v>1372702.7027027011</v>
      </c>
      <c r="V538">
        <v>1867837.8378378369</v>
      </c>
      <c r="W538">
        <v>636</v>
      </c>
      <c r="X538">
        <v>666</v>
      </c>
    </row>
    <row r="539" spans="1:24">
      <c r="A539" s="7" t="s">
        <v>131</v>
      </c>
      <c r="B539" s="13" t="s">
        <v>1416</v>
      </c>
      <c r="C539">
        <v>358275707.71237129</v>
      </c>
      <c r="D539">
        <v>417909703.96592396</v>
      </c>
      <c r="E539">
        <v>5597567.5675675692</v>
      </c>
      <c r="F539">
        <v>388108.10810811003</v>
      </c>
      <c r="G539">
        <v>114</v>
      </c>
      <c r="H539">
        <v>66</v>
      </c>
      <c r="I539">
        <v>3</v>
      </c>
      <c r="J539">
        <v>7</v>
      </c>
      <c r="K539">
        <v>6</v>
      </c>
      <c r="M539">
        <v>129</v>
      </c>
      <c r="N539">
        <v>71</v>
      </c>
      <c r="O539">
        <v>40936486.48648648</v>
      </c>
      <c r="P539">
        <v>57459729.729729727</v>
      </c>
      <c r="Q539">
        <v>70</v>
      </c>
      <c r="R539">
        <v>353</v>
      </c>
      <c r="S539">
        <v>73678536.036036044</v>
      </c>
      <c r="T539">
        <v>73094265.765765771</v>
      </c>
      <c r="U539">
        <v>38581531.531531535</v>
      </c>
      <c r="V539">
        <v>53240000</v>
      </c>
      <c r="W539">
        <v>8289.7272727260006</v>
      </c>
      <c r="X539">
        <v>8431.9090909040005</v>
      </c>
    </row>
    <row r="540" spans="1:24">
      <c r="A540" s="7" t="s">
        <v>1417</v>
      </c>
      <c r="B540" s="13" t="s">
        <v>1418</v>
      </c>
      <c r="C540">
        <v>967237779.33703482</v>
      </c>
      <c r="D540">
        <v>1297807391.6492178</v>
      </c>
      <c r="E540">
        <v>114269588.2882883</v>
      </c>
      <c r="F540">
        <v>212440909.90990993</v>
      </c>
      <c r="G540">
        <v>543</v>
      </c>
      <c r="H540">
        <v>627</v>
      </c>
      <c r="I540">
        <v>33</v>
      </c>
      <c r="J540">
        <v>41</v>
      </c>
      <c r="K540">
        <v>2</v>
      </c>
      <c r="M540">
        <v>1095</v>
      </c>
      <c r="N540">
        <v>930</v>
      </c>
      <c r="O540">
        <v>30200315.315315321</v>
      </c>
      <c r="P540">
        <v>59429369.369369373</v>
      </c>
      <c r="Q540">
        <v>130</v>
      </c>
      <c r="R540">
        <v>548</v>
      </c>
      <c r="S540">
        <v>227815873.87387386</v>
      </c>
      <c r="T540">
        <v>215200633.33333334</v>
      </c>
      <c r="U540">
        <v>30570360.360360365</v>
      </c>
      <c r="V540">
        <v>54552864.864864863</v>
      </c>
      <c r="W540">
        <v>40017.090909093997</v>
      </c>
      <c r="X540">
        <v>39949.318181827999</v>
      </c>
    </row>
    <row r="541" spans="1:24">
      <c r="A541" s="7" t="s">
        <v>1419</v>
      </c>
      <c r="B541" s="13" t="s">
        <v>1420</v>
      </c>
      <c r="C541">
        <v>66510447.72606042</v>
      </c>
      <c r="D541">
        <v>91432814.828221917</v>
      </c>
      <c r="E541">
        <v>6306.3063063070003</v>
      </c>
      <c r="F541">
        <v>12612.612612613</v>
      </c>
      <c r="G541">
        <v>25</v>
      </c>
      <c r="H541">
        <v>64</v>
      </c>
      <c r="I541">
        <v>0</v>
      </c>
      <c r="J541">
        <v>2</v>
      </c>
      <c r="M541">
        <v>26</v>
      </c>
      <c r="N541">
        <v>83</v>
      </c>
      <c r="O541">
        <v>9718918.9189189207</v>
      </c>
      <c r="P541">
        <v>11028828.82882883</v>
      </c>
      <c r="Q541">
        <v>80</v>
      </c>
      <c r="R541">
        <v>47</v>
      </c>
      <c r="S541">
        <v>20322234.234234236</v>
      </c>
      <c r="T541">
        <v>19356211.711711712</v>
      </c>
      <c r="U541">
        <v>9353693.6936936937</v>
      </c>
      <c r="V541">
        <v>10885491.891891891</v>
      </c>
      <c r="W541">
        <v>2695.909090917</v>
      </c>
      <c r="X541">
        <v>2745.8636363629998</v>
      </c>
    </row>
    <row r="542" spans="1:24">
      <c r="A542" s="7" t="s">
        <v>1421</v>
      </c>
      <c r="B542" s="13" t="s">
        <v>877</v>
      </c>
      <c r="C542">
        <v>6237969.0329560628</v>
      </c>
      <c r="D542">
        <v>10537087.063521558</v>
      </c>
      <c r="E542">
        <v>9009.0090090100002</v>
      </c>
      <c r="G542">
        <v>2</v>
      </c>
      <c r="H542">
        <v>5</v>
      </c>
      <c r="I542">
        <v>2</v>
      </c>
      <c r="J542">
        <v>0</v>
      </c>
      <c r="M542">
        <v>3</v>
      </c>
      <c r="N542">
        <v>6</v>
      </c>
      <c r="O542">
        <v>268198.19819819799</v>
      </c>
      <c r="P542">
        <v>288288.28828828799</v>
      </c>
      <c r="Q542">
        <v>13</v>
      </c>
      <c r="S542">
        <v>1606603.603603604</v>
      </c>
      <c r="T542">
        <v>2460572.9729729732</v>
      </c>
      <c r="U542">
        <v>259189.189189189</v>
      </c>
      <c r="V542">
        <v>309009.009009008</v>
      </c>
      <c r="W542">
        <v>320.04545454599997</v>
      </c>
      <c r="X542">
        <v>347.54545454599997</v>
      </c>
    </row>
    <row r="543" spans="1:24">
      <c r="A543" s="7" t="s">
        <v>1422</v>
      </c>
      <c r="B543" s="13" t="s">
        <v>877</v>
      </c>
      <c r="C543">
        <v>3696353.292653115</v>
      </c>
      <c r="D543">
        <v>17947817.954930078</v>
      </c>
      <c r="E543">
        <v>38828.828828830003</v>
      </c>
      <c r="F543">
        <v>4504.5045045050001</v>
      </c>
      <c r="G543">
        <v>3</v>
      </c>
      <c r="H543">
        <v>8</v>
      </c>
      <c r="I543">
        <v>4</v>
      </c>
      <c r="J543">
        <v>1</v>
      </c>
      <c r="M543">
        <v>8</v>
      </c>
      <c r="N543">
        <v>14</v>
      </c>
      <c r="O543">
        <v>7391441.4414414428</v>
      </c>
      <c r="P543">
        <v>5045945.9459459446</v>
      </c>
      <c r="Q543">
        <v>49</v>
      </c>
      <c r="R543">
        <v>9</v>
      </c>
      <c r="S543">
        <v>4199594.5945945941</v>
      </c>
      <c r="T543">
        <v>4906774.774774774</v>
      </c>
      <c r="U543">
        <v>6548108.108108107</v>
      </c>
      <c r="V543">
        <v>6735585.5855855867</v>
      </c>
      <c r="W543">
        <v>686.63636363699993</v>
      </c>
      <c r="X543">
        <v>725.63636363499995</v>
      </c>
    </row>
    <row r="544" spans="1:24">
      <c r="A544" s="7" t="s">
        <v>1423</v>
      </c>
      <c r="B544" s="13" t="s">
        <v>1424</v>
      </c>
      <c r="C544">
        <v>346055419.10575956</v>
      </c>
      <c r="D544">
        <v>337169868.64366567</v>
      </c>
      <c r="E544">
        <v>199099.099099099</v>
      </c>
      <c r="F544">
        <v>498198.19819819799</v>
      </c>
      <c r="G544">
        <v>47</v>
      </c>
      <c r="H544">
        <v>59</v>
      </c>
      <c r="I544">
        <v>3</v>
      </c>
      <c r="J544">
        <v>4</v>
      </c>
      <c r="M544">
        <v>61</v>
      </c>
      <c r="N544">
        <v>80</v>
      </c>
      <c r="O544">
        <v>10548648.648648646</v>
      </c>
      <c r="P544">
        <v>11291171.171171173</v>
      </c>
      <c r="Q544">
        <v>62</v>
      </c>
      <c r="R544">
        <v>35</v>
      </c>
      <c r="S544">
        <v>78480827.027027011</v>
      </c>
      <c r="T544">
        <v>79098547.747747734</v>
      </c>
      <c r="U544">
        <v>6118018.0180180175</v>
      </c>
      <c r="V544">
        <v>6028648.6486486485</v>
      </c>
      <c r="W544">
        <v>7998.2727272709999</v>
      </c>
      <c r="X544">
        <v>7960.409090911</v>
      </c>
    </row>
    <row r="545" spans="1:24">
      <c r="A545" s="7" t="s">
        <v>1425</v>
      </c>
      <c r="B545" s="13" t="s">
        <v>1424</v>
      </c>
      <c r="C545">
        <v>236180174.7580111</v>
      </c>
      <c r="D545">
        <v>241604518.15529394</v>
      </c>
      <c r="E545">
        <v>9838288.2882882878</v>
      </c>
      <c r="F545">
        <v>614414.414414417</v>
      </c>
      <c r="G545">
        <v>93</v>
      </c>
      <c r="H545">
        <v>58</v>
      </c>
      <c r="I545">
        <v>4</v>
      </c>
      <c r="J545">
        <v>7</v>
      </c>
      <c r="M545">
        <v>123</v>
      </c>
      <c r="N545">
        <v>71</v>
      </c>
      <c r="O545">
        <v>22892342.342342339</v>
      </c>
      <c r="P545">
        <v>28601081.081081077</v>
      </c>
      <c r="Q545">
        <v>55</v>
      </c>
      <c r="R545">
        <v>59</v>
      </c>
      <c r="S545">
        <v>71349327.027027026</v>
      </c>
      <c r="T545">
        <v>70165503.603603601</v>
      </c>
      <c r="U545">
        <v>23238958.558558553</v>
      </c>
      <c r="V545">
        <v>21203243.243243244</v>
      </c>
      <c r="W545">
        <v>7421.9999999920001</v>
      </c>
      <c r="X545">
        <v>7403.6363636349997</v>
      </c>
    </row>
    <row r="546" spans="1:24">
      <c r="A546" s="7" t="s">
        <v>1426</v>
      </c>
      <c r="B546" s="13" t="s">
        <v>1427</v>
      </c>
      <c r="C546">
        <v>470321075.90246391</v>
      </c>
      <c r="D546">
        <v>998839483.32198513</v>
      </c>
      <c r="E546">
        <v>4618918.9189189188</v>
      </c>
      <c r="F546">
        <v>404684.684684687</v>
      </c>
      <c r="G546">
        <v>549</v>
      </c>
      <c r="H546">
        <v>188</v>
      </c>
      <c r="I546">
        <v>9</v>
      </c>
      <c r="J546">
        <v>14</v>
      </c>
      <c r="K546">
        <v>1</v>
      </c>
      <c r="M546">
        <v>1176</v>
      </c>
      <c r="N546">
        <v>319</v>
      </c>
      <c r="O546">
        <v>22949549.54954955</v>
      </c>
      <c r="P546">
        <v>39772297.297297299</v>
      </c>
      <c r="Q546">
        <v>101</v>
      </c>
      <c r="R546">
        <v>130</v>
      </c>
      <c r="S546">
        <v>190210243.24324325</v>
      </c>
      <c r="T546">
        <v>170538229.72972971</v>
      </c>
      <c r="U546">
        <v>19644504.504504502</v>
      </c>
      <c r="V546">
        <v>44560180.180180177</v>
      </c>
      <c r="W546">
        <v>25363.318181823997</v>
      </c>
      <c r="X546">
        <v>24863.818181809998</v>
      </c>
    </row>
    <row r="547" spans="1:24">
      <c r="A547" s="7" t="s">
        <v>1428</v>
      </c>
      <c r="B547" s="13" t="s">
        <v>1429</v>
      </c>
      <c r="C547">
        <v>1319265548.8553543</v>
      </c>
      <c r="D547">
        <v>1433442618.748076</v>
      </c>
      <c r="E547">
        <v>44016432.432432435</v>
      </c>
      <c r="F547">
        <v>31018766.666666687</v>
      </c>
      <c r="G547">
        <v>592</v>
      </c>
      <c r="H547">
        <v>513</v>
      </c>
      <c r="I547">
        <v>17</v>
      </c>
      <c r="J547">
        <v>23</v>
      </c>
      <c r="K547">
        <v>9</v>
      </c>
      <c r="M547">
        <v>670</v>
      </c>
      <c r="N547">
        <v>683</v>
      </c>
      <c r="O547">
        <v>185114963.96396393</v>
      </c>
      <c r="P547">
        <v>228541036.03603601</v>
      </c>
      <c r="Q547">
        <v>355</v>
      </c>
      <c r="R547">
        <v>570</v>
      </c>
      <c r="S547">
        <v>539559363.06306314</v>
      </c>
      <c r="T547">
        <v>570910567.56756759</v>
      </c>
      <c r="U547">
        <v>173424093.6936937</v>
      </c>
      <c r="V547">
        <v>219461704.50450453</v>
      </c>
      <c r="W547">
        <v>40627.727272727003</v>
      </c>
      <c r="X547">
        <v>41371.409090909001</v>
      </c>
    </row>
    <row r="548" spans="1:24">
      <c r="A548" s="7" t="s">
        <v>1430</v>
      </c>
      <c r="B548" s="13" t="s">
        <v>1431</v>
      </c>
      <c r="C548">
        <v>123679685.76117201</v>
      </c>
      <c r="D548">
        <v>149212630.22249374</v>
      </c>
      <c r="E548">
        <v>2003603.603603607</v>
      </c>
      <c r="F548">
        <v>779054.05405405699</v>
      </c>
      <c r="G548">
        <v>72</v>
      </c>
      <c r="H548">
        <v>106</v>
      </c>
      <c r="I548">
        <v>6</v>
      </c>
      <c r="J548">
        <v>5</v>
      </c>
      <c r="M548">
        <v>108</v>
      </c>
      <c r="N548">
        <v>146</v>
      </c>
      <c r="O548">
        <v>24066756.756756753</v>
      </c>
      <c r="P548">
        <v>33450180.180180181</v>
      </c>
      <c r="Q548">
        <v>247</v>
      </c>
      <c r="R548">
        <v>163</v>
      </c>
      <c r="S548">
        <v>36927148.648648649</v>
      </c>
      <c r="T548">
        <v>42407468.468468465</v>
      </c>
      <c r="U548">
        <v>25767387.387387391</v>
      </c>
      <c r="V548">
        <v>30482252.252252255</v>
      </c>
      <c r="W548">
        <v>4241.3636363679998</v>
      </c>
      <c r="X548">
        <v>4294.1363636369997</v>
      </c>
    </row>
    <row r="549" spans="1:24">
      <c r="A549" s="7" t="s">
        <v>1432</v>
      </c>
      <c r="B549" s="13" t="s">
        <v>1431</v>
      </c>
      <c r="C549">
        <v>141796294.4310998</v>
      </c>
      <c r="D549">
        <v>196668783.92663234</v>
      </c>
      <c r="E549">
        <v>2702702.7027027048</v>
      </c>
      <c r="F549">
        <v>2248727.9279279308</v>
      </c>
      <c r="G549">
        <v>62</v>
      </c>
      <c r="H549">
        <v>67</v>
      </c>
      <c r="I549">
        <v>4</v>
      </c>
      <c r="J549">
        <v>2</v>
      </c>
      <c r="M549">
        <v>87</v>
      </c>
      <c r="N549">
        <v>101</v>
      </c>
      <c r="O549">
        <v>14150450.450450448</v>
      </c>
      <c r="P549">
        <v>13754990.990990991</v>
      </c>
      <c r="Q549">
        <v>28</v>
      </c>
      <c r="R549">
        <v>155</v>
      </c>
      <c r="S549">
        <v>25573990.990990993</v>
      </c>
      <c r="T549">
        <v>28552839.639639638</v>
      </c>
      <c r="U549">
        <v>12619009.009009011</v>
      </c>
      <c r="V549">
        <v>16384054.054054054</v>
      </c>
      <c r="W549">
        <v>4214.0909090940004</v>
      </c>
      <c r="X549">
        <v>4344.0000000079999</v>
      </c>
    </row>
    <row r="550" spans="1:24">
      <c r="A550" s="7" t="s">
        <v>132</v>
      </c>
      <c r="B550" s="13" t="s">
        <v>956</v>
      </c>
      <c r="C550">
        <v>254751892.30529448</v>
      </c>
      <c r="D550">
        <v>282135484.6144979</v>
      </c>
      <c r="E550">
        <v>71980782.882882878</v>
      </c>
      <c r="F550">
        <v>1163783.7837837839</v>
      </c>
      <c r="G550">
        <v>48</v>
      </c>
      <c r="H550">
        <v>58</v>
      </c>
      <c r="I550">
        <v>3</v>
      </c>
      <c r="J550">
        <v>4</v>
      </c>
      <c r="K550">
        <v>4</v>
      </c>
      <c r="M550">
        <v>56</v>
      </c>
      <c r="N550">
        <v>67</v>
      </c>
      <c r="O550">
        <v>20646846.846846845</v>
      </c>
      <c r="P550">
        <v>29200720.720720716</v>
      </c>
      <c r="Q550">
        <v>205</v>
      </c>
      <c r="R550">
        <v>103</v>
      </c>
      <c r="S550">
        <v>75596477.477477476</v>
      </c>
      <c r="T550">
        <v>73951855.855855852</v>
      </c>
      <c r="U550">
        <v>23561531.531531528</v>
      </c>
      <c r="V550">
        <v>28532432.432432432</v>
      </c>
      <c r="W550">
        <v>6711.0454545430002</v>
      </c>
      <c r="X550">
        <v>6918.6363636360002</v>
      </c>
    </row>
    <row r="551" spans="1:24">
      <c r="A551" s="7" t="s">
        <v>1434</v>
      </c>
      <c r="B551" s="13" t="s">
        <v>1435</v>
      </c>
      <c r="C551">
        <v>240715972.81669286</v>
      </c>
      <c r="D551">
        <v>296007160.29044819</v>
      </c>
      <c r="E551">
        <v>24508918.918918919</v>
      </c>
      <c r="F551">
        <v>61652702.702702701</v>
      </c>
      <c r="G551">
        <v>136</v>
      </c>
      <c r="H551">
        <v>80</v>
      </c>
      <c r="I551">
        <v>10</v>
      </c>
      <c r="J551">
        <v>8</v>
      </c>
      <c r="M551">
        <v>209</v>
      </c>
      <c r="N551">
        <v>92</v>
      </c>
      <c r="O551">
        <v>31626126.126126125</v>
      </c>
      <c r="P551">
        <v>49504504.504504509</v>
      </c>
      <c r="Q551">
        <v>213</v>
      </c>
      <c r="R551">
        <v>264</v>
      </c>
      <c r="S551">
        <v>107133481.98198198</v>
      </c>
      <c r="T551">
        <v>118018504.50450452</v>
      </c>
      <c r="U551">
        <v>36499459.459459454</v>
      </c>
      <c r="V551">
        <v>46370450.45045045</v>
      </c>
      <c r="W551">
        <v>9160.9999999970005</v>
      </c>
      <c r="X551">
        <v>9663.181818178</v>
      </c>
    </row>
    <row r="552" spans="1:24">
      <c r="A552" s="7" t="s">
        <v>1436</v>
      </c>
      <c r="B552" s="13" t="s">
        <v>1437</v>
      </c>
      <c r="C552">
        <v>805393956.50706005</v>
      </c>
      <c r="D552">
        <v>1535733370.4782815</v>
      </c>
      <c r="E552">
        <v>12314864.864864865</v>
      </c>
      <c r="F552">
        <v>1000990.99099099</v>
      </c>
      <c r="G552">
        <v>554</v>
      </c>
      <c r="H552">
        <v>204</v>
      </c>
      <c r="I552">
        <v>5</v>
      </c>
      <c r="J552">
        <v>12</v>
      </c>
      <c r="K552">
        <v>20</v>
      </c>
      <c r="M552">
        <v>839</v>
      </c>
      <c r="N552">
        <v>432</v>
      </c>
      <c r="O552">
        <v>32910810.810810812</v>
      </c>
      <c r="P552">
        <v>58021351.351351351</v>
      </c>
      <c r="Q552">
        <v>338</v>
      </c>
      <c r="R552">
        <v>172</v>
      </c>
      <c r="S552">
        <v>223795777.47747746</v>
      </c>
      <c r="T552">
        <v>217380881.08108109</v>
      </c>
      <c r="U552">
        <v>32433196.396396399</v>
      </c>
      <c r="V552">
        <v>53904187.38738738</v>
      </c>
      <c r="W552">
        <v>36114.363636360002</v>
      </c>
      <c r="X552">
        <v>35698.409090909001</v>
      </c>
    </row>
    <row r="553" spans="1:24">
      <c r="A553" s="7" t="s">
        <v>1438</v>
      </c>
      <c r="B553" s="13" t="s">
        <v>1382</v>
      </c>
      <c r="C553">
        <v>77775005.744006574</v>
      </c>
      <c r="D553">
        <v>93712196.872154206</v>
      </c>
      <c r="E553">
        <v>1683243.2432432449</v>
      </c>
      <c r="F553">
        <v>1120945.94594595</v>
      </c>
      <c r="G553">
        <v>70</v>
      </c>
      <c r="H553">
        <v>42</v>
      </c>
      <c r="I553">
        <v>12</v>
      </c>
      <c r="J553">
        <v>10</v>
      </c>
      <c r="M553">
        <v>79</v>
      </c>
      <c r="N553">
        <v>81</v>
      </c>
      <c r="O553">
        <v>23905405.405405406</v>
      </c>
      <c r="P553">
        <v>14409009.009009007</v>
      </c>
      <c r="Q553">
        <v>212</v>
      </c>
      <c r="R553">
        <v>49</v>
      </c>
      <c r="S553">
        <v>25068175.675675672</v>
      </c>
      <c r="T553">
        <v>24927854.054054055</v>
      </c>
      <c r="U553">
        <v>23393783.783783786</v>
      </c>
      <c r="V553">
        <v>13873783.783783782</v>
      </c>
      <c r="W553">
        <v>2368.7727272749999</v>
      </c>
      <c r="X553">
        <v>2324.8181818170001</v>
      </c>
    </row>
    <row r="554" spans="1:24">
      <c r="A554" s="7" t="s">
        <v>1439</v>
      </c>
      <c r="B554" s="13" t="s">
        <v>1351</v>
      </c>
      <c r="C554">
        <v>11161274.71810835</v>
      </c>
      <c r="D554">
        <v>13621112.439400844</v>
      </c>
      <c r="E554">
        <v>2702.7027027029999</v>
      </c>
      <c r="F554">
        <v>24324.324324323999</v>
      </c>
      <c r="H554">
        <v>1</v>
      </c>
      <c r="I554">
        <v>0</v>
      </c>
      <c r="J554">
        <v>0</v>
      </c>
      <c r="N554">
        <v>2</v>
      </c>
      <c r="O554">
        <v>462162.16216216201</v>
      </c>
      <c r="P554">
        <v>87387.387387387003</v>
      </c>
      <c r="Q554">
        <v>20</v>
      </c>
      <c r="R554">
        <v>6</v>
      </c>
      <c r="S554">
        <v>3226738.7387387389</v>
      </c>
      <c r="T554">
        <v>3352635.1351351356</v>
      </c>
      <c r="U554">
        <v>268018.01801801799</v>
      </c>
      <c r="V554">
        <v>197297.29729729699</v>
      </c>
      <c r="W554">
        <v>622.18181817999994</v>
      </c>
      <c r="X554">
        <v>625.81818181799997</v>
      </c>
    </row>
    <row r="555" spans="1:24">
      <c r="A555" s="7" t="s">
        <v>1440</v>
      </c>
      <c r="B555" s="13" t="s">
        <v>1221</v>
      </c>
      <c r="C555">
        <v>160766270.71239018</v>
      </c>
      <c r="D555">
        <v>198723206.2224755</v>
      </c>
      <c r="E555">
        <v>19081261.261261266</v>
      </c>
      <c r="F555">
        <v>156756.75675675701</v>
      </c>
      <c r="G555">
        <v>103</v>
      </c>
      <c r="H555">
        <v>75</v>
      </c>
      <c r="I555">
        <v>4</v>
      </c>
      <c r="J555">
        <v>7</v>
      </c>
      <c r="M555">
        <v>159</v>
      </c>
      <c r="N555">
        <v>141</v>
      </c>
      <c r="O555">
        <v>14702972.972972974</v>
      </c>
      <c r="P555">
        <v>18138828.828828827</v>
      </c>
      <c r="Q555">
        <v>132</v>
      </c>
      <c r="R555">
        <v>178</v>
      </c>
      <c r="S555">
        <v>55311680.180180177</v>
      </c>
      <c r="T555">
        <v>53803103.603603609</v>
      </c>
      <c r="U555">
        <v>14156846.846846849</v>
      </c>
      <c r="V555">
        <v>18807837.837837838</v>
      </c>
      <c r="W555">
        <v>8254.2727272709999</v>
      </c>
      <c r="X555">
        <v>8258.1363636360002</v>
      </c>
    </row>
    <row r="556" spans="1:24">
      <c r="A556" s="7" t="s">
        <v>1441</v>
      </c>
      <c r="B556" s="13" t="s">
        <v>1442</v>
      </c>
      <c r="C556">
        <v>193158464.77693778</v>
      </c>
      <c r="D556">
        <v>279328983.6660006</v>
      </c>
      <c r="E556">
        <v>312396599.0990991</v>
      </c>
      <c r="F556">
        <v>174774.77477477599</v>
      </c>
      <c r="G556">
        <v>112</v>
      </c>
      <c r="H556">
        <v>70</v>
      </c>
      <c r="I556">
        <v>12</v>
      </c>
      <c r="J556">
        <v>7</v>
      </c>
      <c r="K556">
        <v>4</v>
      </c>
      <c r="M556">
        <v>155</v>
      </c>
      <c r="N556">
        <v>102</v>
      </c>
      <c r="O556">
        <v>34460900.9009009</v>
      </c>
      <c r="P556">
        <v>25387173.873873875</v>
      </c>
      <c r="Q556">
        <v>86</v>
      </c>
      <c r="R556">
        <v>220</v>
      </c>
      <c r="S556">
        <v>111427117.11711711</v>
      </c>
      <c r="T556">
        <v>105565279.27927928</v>
      </c>
      <c r="U556">
        <v>32626936.936936937</v>
      </c>
      <c r="V556">
        <v>35303693.693693697</v>
      </c>
      <c r="W556">
        <v>7241.6818181819999</v>
      </c>
      <c r="X556">
        <v>7330.2727272720003</v>
      </c>
    </row>
    <row r="557" spans="1:24">
      <c r="A557" s="7" t="s">
        <v>1443</v>
      </c>
      <c r="B557" s="13" t="s">
        <v>1444</v>
      </c>
      <c r="C557">
        <v>987634093.45771217</v>
      </c>
      <c r="D557">
        <v>1477570891.7216978</v>
      </c>
      <c r="E557">
        <v>202861108.10810813</v>
      </c>
      <c r="F557">
        <v>7390585.5855856109</v>
      </c>
      <c r="G557">
        <v>565</v>
      </c>
      <c r="H557">
        <v>408</v>
      </c>
      <c r="I557">
        <v>45</v>
      </c>
      <c r="J557">
        <v>36</v>
      </c>
      <c r="K557">
        <v>14</v>
      </c>
      <c r="M557">
        <v>855</v>
      </c>
      <c r="N557">
        <v>861</v>
      </c>
      <c r="O557">
        <v>234483873.87387386</v>
      </c>
      <c r="P557">
        <v>151439290.0900901</v>
      </c>
      <c r="Q557">
        <v>553</v>
      </c>
      <c r="R557">
        <v>1136</v>
      </c>
      <c r="S557">
        <v>446215150.45045042</v>
      </c>
      <c r="T557">
        <v>432208167.56756759</v>
      </c>
      <c r="U557">
        <v>304584367.56756759</v>
      </c>
      <c r="V557">
        <v>1044242816.2162161</v>
      </c>
      <c r="W557">
        <v>37306.318181807001</v>
      </c>
      <c r="X557">
        <v>37570.499999990003</v>
      </c>
    </row>
    <row r="558" spans="1:24">
      <c r="A558" s="7" t="s">
        <v>1445</v>
      </c>
      <c r="B558" s="13" t="s">
        <v>1446</v>
      </c>
      <c r="C558">
        <v>135012416.39177275</v>
      </c>
      <c r="D558">
        <v>188904232.76844424</v>
      </c>
      <c r="E558">
        <v>1290090.0900900911</v>
      </c>
      <c r="F558">
        <v>763963.96396396402</v>
      </c>
      <c r="G558">
        <v>108</v>
      </c>
      <c r="H558">
        <v>72</v>
      </c>
      <c r="I558">
        <v>11</v>
      </c>
      <c r="J558">
        <v>6</v>
      </c>
      <c r="M558">
        <v>157</v>
      </c>
      <c r="N558">
        <v>107</v>
      </c>
      <c r="O558">
        <v>27854864.864864867</v>
      </c>
      <c r="P558">
        <v>63182972.972972974</v>
      </c>
      <c r="Q558">
        <v>131</v>
      </c>
      <c r="R558">
        <v>188</v>
      </c>
      <c r="S558">
        <v>52919247.747747749</v>
      </c>
      <c r="T558">
        <v>51399977.477477476</v>
      </c>
      <c r="U558">
        <v>28292612.612612613</v>
      </c>
      <c r="V558">
        <v>58526666.666666672</v>
      </c>
      <c r="W558">
        <v>6419.1363636340002</v>
      </c>
      <c r="X558">
        <v>6305.4999999880001</v>
      </c>
    </row>
    <row r="559" spans="1:24">
      <c r="A559" s="7" t="s">
        <v>1447</v>
      </c>
      <c r="B559" s="13" t="s">
        <v>1448</v>
      </c>
      <c r="C559">
        <v>639106494.84790504</v>
      </c>
      <c r="D559">
        <v>665338715.50641716</v>
      </c>
      <c r="E559">
        <v>37259459.459459454</v>
      </c>
      <c r="F559">
        <v>15838063.063063065</v>
      </c>
      <c r="G559">
        <v>115</v>
      </c>
      <c r="H559">
        <v>109</v>
      </c>
      <c r="I559">
        <v>9</v>
      </c>
      <c r="J559">
        <v>5</v>
      </c>
      <c r="M559">
        <v>141</v>
      </c>
      <c r="N559">
        <v>178</v>
      </c>
      <c r="O559">
        <v>47767567.567567565</v>
      </c>
      <c r="P559">
        <v>143022079.27927926</v>
      </c>
      <c r="Q559">
        <v>208</v>
      </c>
      <c r="R559">
        <v>482</v>
      </c>
      <c r="S559">
        <v>188527927.92792794</v>
      </c>
      <c r="T559">
        <v>201169662.16216218</v>
      </c>
      <c r="U559">
        <v>69015765.765765756</v>
      </c>
      <c r="V559">
        <v>112390090.09009008</v>
      </c>
      <c r="W559">
        <v>14283.909090903</v>
      </c>
      <c r="X559">
        <v>14184.772727273999</v>
      </c>
    </row>
    <row r="560" spans="1:24">
      <c r="A560" s="7" t="s">
        <v>1449</v>
      </c>
      <c r="B560" s="13" t="s">
        <v>1450</v>
      </c>
      <c r="C560">
        <v>479193313.2251687</v>
      </c>
      <c r="D560">
        <v>584005816.84244061</v>
      </c>
      <c r="E560">
        <v>3399459.4594594631</v>
      </c>
      <c r="F560">
        <v>1020495.4954955</v>
      </c>
      <c r="G560">
        <v>210</v>
      </c>
      <c r="H560">
        <v>178</v>
      </c>
      <c r="I560">
        <v>21</v>
      </c>
      <c r="J560">
        <v>17</v>
      </c>
      <c r="K560">
        <v>21</v>
      </c>
      <c r="M560">
        <v>487</v>
      </c>
      <c r="N560">
        <v>300</v>
      </c>
      <c r="O560">
        <v>35232464.864864863</v>
      </c>
      <c r="P560">
        <v>44948290.090090081</v>
      </c>
      <c r="Q560">
        <v>216</v>
      </c>
      <c r="R560">
        <v>405</v>
      </c>
      <c r="S560">
        <v>165297984.68468466</v>
      </c>
      <c r="T560">
        <v>158613522.52252251</v>
      </c>
      <c r="U560">
        <v>34893063.06306307</v>
      </c>
      <c r="V560">
        <v>75053963.963963971</v>
      </c>
      <c r="W560">
        <v>22611.090909098999</v>
      </c>
      <c r="X560">
        <v>22816.409090906</v>
      </c>
    </row>
    <row r="561" spans="1:24">
      <c r="A561" s="7" t="s">
        <v>1451</v>
      </c>
      <c r="B561" s="13" t="s">
        <v>1452</v>
      </c>
      <c r="C561">
        <v>48565486.386866912</v>
      </c>
      <c r="D561">
        <v>51730825.275646359</v>
      </c>
      <c r="E561">
        <v>19819.819819820001</v>
      </c>
      <c r="F561">
        <v>236036.036036037</v>
      </c>
      <c r="G561">
        <v>15</v>
      </c>
      <c r="H561">
        <v>18</v>
      </c>
      <c r="I561">
        <v>2</v>
      </c>
      <c r="J561">
        <v>3</v>
      </c>
      <c r="M561">
        <v>20</v>
      </c>
      <c r="N561">
        <v>29</v>
      </c>
      <c r="O561">
        <v>13336126.126126125</v>
      </c>
      <c r="P561">
        <v>8445495.4954954945</v>
      </c>
      <c r="Q561">
        <v>19</v>
      </c>
      <c r="R561">
        <v>12</v>
      </c>
      <c r="S561">
        <v>13049162.162162162</v>
      </c>
      <c r="T561">
        <v>13350801.801801801</v>
      </c>
      <c r="U561">
        <v>6897207.2072072076</v>
      </c>
      <c r="V561">
        <v>8264864.8648648644</v>
      </c>
      <c r="W561">
        <v>2062.8636363629998</v>
      </c>
      <c r="X561">
        <v>2073.0454545450002</v>
      </c>
    </row>
    <row r="562" spans="1:24">
      <c r="A562" s="7" t="s">
        <v>1453</v>
      </c>
      <c r="B562" s="13" t="s">
        <v>1454</v>
      </c>
      <c r="C562">
        <v>137699165.91368756</v>
      </c>
      <c r="D562">
        <v>181037446.22588962</v>
      </c>
      <c r="E562">
        <v>3434459.4594594599</v>
      </c>
      <c r="F562">
        <v>182882.88288288499</v>
      </c>
      <c r="G562">
        <v>46</v>
      </c>
      <c r="H562">
        <v>38</v>
      </c>
      <c r="I562">
        <v>4</v>
      </c>
      <c r="J562">
        <v>6</v>
      </c>
      <c r="M562">
        <v>53</v>
      </c>
      <c r="N562">
        <v>84</v>
      </c>
      <c r="O562">
        <v>24837387.387387387</v>
      </c>
      <c r="P562">
        <v>25819369.369369369</v>
      </c>
      <c r="Q562">
        <v>118</v>
      </c>
      <c r="R562">
        <v>59</v>
      </c>
      <c r="S562">
        <v>26874399.0990991</v>
      </c>
      <c r="T562">
        <v>32698698.198198203</v>
      </c>
      <c r="U562">
        <v>20785135.135135137</v>
      </c>
      <c r="V562">
        <v>19417927.92792793</v>
      </c>
      <c r="W562">
        <v>3660.999999996</v>
      </c>
      <c r="X562">
        <v>3786.999999998</v>
      </c>
    </row>
    <row r="563" spans="1:24">
      <c r="A563" s="7" t="s">
        <v>1455</v>
      </c>
      <c r="B563" s="13" t="s">
        <v>1062</v>
      </c>
      <c r="C563">
        <v>418311643.2794072</v>
      </c>
      <c r="D563">
        <v>493195777.07481921</v>
      </c>
      <c r="E563">
        <v>1455855.855855858</v>
      </c>
      <c r="F563">
        <v>219369.36936937401</v>
      </c>
      <c r="G563">
        <v>217</v>
      </c>
      <c r="H563">
        <v>180</v>
      </c>
      <c r="I563">
        <v>18</v>
      </c>
      <c r="J563">
        <v>13</v>
      </c>
      <c r="M563">
        <v>312</v>
      </c>
      <c r="N563">
        <v>243</v>
      </c>
      <c r="O563">
        <v>35418018.018018022</v>
      </c>
      <c r="P563">
        <v>44076666.666666664</v>
      </c>
      <c r="Q563">
        <v>168</v>
      </c>
      <c r="R563">
        <v>291</v>
      </c>
      <c r="S563">
        <v>147812691.8918919</v>
      </c>
      <c r="T563">
        <v>150386981.98198196</v>
      </c>
      <c r="U563">
        <v>30671891.891891889</v>
      </c>
      <c r="V563">
        <v>38512969.369369373</v>
      </c>
      <c r="W563">
        <v>27107.681818174002</v>
      </c>
      <c r="X563">
        <v>26792.636363635</v>
      </c>
    </row>
    <row r="564" spans="1:24">
      <c r="A564" s="7" t="s">
        <v>1456</v>
      </c>
      <c r="B564" s="13" t="s">
        <v>1225</v>
      </c>
      <c r="C564">
        <v>285873995.18081039</v>
      </c>
      <c r="D564">
        <v>468223150.14834285</v>
      </c>
      <c r="E564">
        <v>22012792.792792797</v>
      </c>
      <c r="F564">
        <v>75185360.360360369</v>
      </c>
      <c r="G564">
        <v>292</v>
      </c>
      <c r="H564">
        <v>146</v>
      </c>
      <c r="I564">
        <v>14</v>
      </c>
      <c r="J564">
        <v>11</v>
      </c>
      <c r="M564">
        <v>715</v>
      </c>
      <c r="N564">
        <v>353</v>
      </c>
      <c r="O564">
        <v>14884504.504504504</v>
      </c>
      <c r="P564">
        <v>16752432.432432434</v>
      </c>
      <c r="Q564">
        <v>180</v>
      </c>
      <c r="R564">
        <v>213</v>
      </c>
      <c r="S564">
        <v>109822433.33333334</v>
      </c>
      <c r="T564">
        <v>111755633.33333334</v>
      </c>
      <c r="U564">
        <v>18060270.270270273</v>
      </c>
      <c r="V564">
        <v>19121574.774774775</v>
      </c>
      <c r="W564">
        <v>15738.590909091999</v>
      </c>
      <c r="X564">
        <v>15894.227272730001</v>
      </c>
    </row>
    <row r="565" spans="1:24">
      <c r="A565" s="7" t="s">
        <v>1457</v>
      </c>
      <c r="B565" s="13" t="s">
        <v>1137</v>
      </c>
      <c r="C565">
        <v>299934152.38162619</v>
      </c>
      <c r="D565">
        <v>353757007.71083462</v>
      </c>
      <c r="E565">
        <v>7676576.5765765766</v>
      </c>
      <c r="F565">
        <v>3319369.3693693709</v>
      </c>
      <c r="G565">
        <v>191</v>
      </c>
      <c r="H565">
        <v>137</v>
      </c>
      <c r="I565">
        <v>15</v>
      </c>
      <c r="J565">
        <v>13</v>
      </c>
      <c r="M565">
        <v>242</v>
      </c>
      <c r="N565">
        <v>188</v>
      </c>
      <c r="O565">
        <v>44057477.477477476</v>
      </c>
      <c r="P565">
        <v>50418468.468468465</v>
      </c>
      <c r="Q565">
        <v>331</v>
      </c>
      <c r="R565">
        <v>518</v>
      </c>
      <c r="S565">
        <v>111418369.36936936</v>
      </c>
      <c r="T565">
        <v>118750085.58558558</v>
      </c>
      <c r="U565">
        <v>41963603.603603601</v>
      </c>
      <c r="V565">
        <v>47749279.279279284</v>
      </c>
      <c r="W565">
        <v>16087.863636369</v>
      </c>
      <c r="X565">
        <v>16239.318181814</v>
      </c>
    </row>
    <row r="566" spans="1:24">
      <c r="A566" s="7" t="s">
        <v>1458</v>
      </c>
      <c r="B566" s="13" t="s">
        <v>827</v>
      </c>
      <c r="C566">
        <v>724833861.10921407</v>
      </c>
      <c r="D566">
        <v>1045243490.8306983</v>
      </c>
      <c r="E566">
        <v>4124741.4414414419</v>
      </c>
      <c r="F566">
        <v>22086660.360360365</v>
      </c>
      <c r="G566">
        <v>161</v>
      </c>
      <c r="H566">
        <v>232</v>
      </c>
      <c r="I566">
        <v>7</v>
      </c>
      <c r="J566">
        <v>18</v>
      </c>
      <c r="K566">
        <v>2</v>
      </c>
      <c r="M566">
        <v>303</v>
      </c>
      <c r="N566">
        <v>378</v>
      </c>
      <c r="O566">
        <v>19737702.702702705</v>
      </c>
      <c r="P566">
        <v>68115702.702702701</v>
      </c>
      <c r="Q566">
        <v>136</v>
      </c>
      <c r="R566">
        <v>374</v>
      </c>
      <c r="S566">
        <v>215094513.51351351</v>
      </c>
      <c r="T566">
        <v>205482067.56756756</v>
      </c>
      <c r="U566">
        <v>15738738.738738742</v>
      </c>
      <c r="V566">
        <v>38309909.909909911</v>
      </c>
      <c r="W566">
        <v>34440.181818177</v>
      </c>
      <c r="X566">
        <v>29792.545454539002</v>
      </c>
    </row>
    <row r="567" spans="1:24">
      <c r="A567" s="7" t="s">
        <v>1459</v>
      </c>
      <c r="B567" s="13" t="s">
        <v>811</v>
      </c>
      <c r="C567">
        <v>6197757.6896208823</v>
      </c>
      <c r="D567">
        <v>73357386.089682475</v>
      </c>
      <c r="F567">
        <v>900.900900901</v>
      </c>
      <c r="G567">
        <v>2</v>
      </c>
      <c r="H567">
        <v>8</v>
      </c>
      <c r="I567">
        <v>0</v>
      </c>
      <c r="J567">
        <v>0</v>
      </c>
      <c r="M567">
        <v>45</v>
      </c>
      <c r="N567">
        <v>66</v>
      </c>
      <c r="O567">
        <v>3568468.4684684682</v>
      </c>
      <c r="P567">
        <v>5069594.5945945941</v>
      </c>
      <c r="Q567">
        <v>6</v>
      </c>
      <c r="R567">
        <v>19</v>
      </c>
      <c r="S567">
        <v>11516522.522522522</v>
      </c>
      <c r="T567">
        <v>11538445.945945945</v>
      </c>
      <c r="U567">
        <v>2192342.3423423432</v>
      </c>
      <c r="V567">
        <v>3602252.2522522546</v>
      </c>
      <c r="W567">
        <v>1057.4090909070001</v>
      </c>
      <c r="X567">
        <v>1056.40909091</v>
      </c>
    </row>
    <row r="568" spans="1:24">
      <c r="A568" s="7" t="s">
        <v>1460</v>
      </c>
      <c r="B568" s="13" t="s">
        <v>1461</v>
      </c>
      <c r="C568">
        <v>384414521.22849685</v>
      </c>
      <c r="D568">
        <v>442648481.42481995</v>
      </c>
      <c r="E568">
        <v>261463979.27927926</v>
      </c>
      <c r="F568">
        <v>252009200</v>
      </c>
      <c r="G568">
        <v>209</v>
      </c>
      <c r="H568">
        <v>201</v>
      </c>
      <c r="I568">
        <v>5</v>
      </c>
      <c r="J568">
        <v>9</v>
      </c>
      <c r="K568">
        <v>2</v>
      </c>
      <c r="M568">
        <v>268</v>
      </c>
      <c r="N568">
        <v>340</v>
      </c>
      <c r="O568">
        <v>125872612.61261262</v>
      </c>
      <c r="P568">
        <v>136032117.11711711</v>
      </c>
      <c r="Q568">
        <v>31</v>
      </c>
      <c r="R568">
        <v>165</v>
      </c>
      <c r="S568">
        <v>97927739.639639646</v>
      </c>
      <c r="T568">
        <v>98763710.810810804</v>
      </c>
      <c r="U568">
        <v>100835585.58558558</v>
      </c>
      <c r="V568">
        <v>121902567.56756756</v>
      </c>
      <c r="W568">
        <v>14045.454545453</v>
      </c>
      <c r="X568">
        <v>14239.636363629001</v>
      </c>
    </row>
    <row r="569" spans="1:24">
      <c r="A569" s="7" t="s">
        <v>1462</v>
      </c>
      <c r="B569" s="13" t="s">
        <v>1463</v>
      </c>
      <c r="C569">
        <v>39262076.809643984</v>
      </c>
      <c r="D569">
        <v>74303616.052270532</v>
      </c>
      <c r="E569">
        <v>1079729.729729732</v>
      </c>
      <c r="F569">
        <v>172747.747747749</v>
      </c>
      <c r="G569">
        <v>47</v>
      </c>
      <c r="H569">
        <v>56</v>
      </c>
      <c r="I569">
        <v>2</v>
      </c>
      <c r="J569">
        <v>5</v>
      </c>
      <c r="M569">
        <v>104</v>
      </c>
      <c r="N569">
        <v>100</v>
      </c>
      <c r="O569">
        <v>9869369.369369369</v>
      </c>
      <c r="P569">
        <v>10907207.207207207</v>
      </c>
      <c r="Q569">
        <v>46</v>
      </c>
      <c r="R569">
        <v>238</v>
      </c>
      <c r="S569">
        <v>20614405.40540541</v>
      </c>
      <c r="T569">
        <v>20835130.630630627</v>
      </c>
      <c r="U569">
        <v>8730360.3603603616</v>
      </c>
      <c r="V569">
        <v>11241441.441441443</v>
      </c>
      <c r="W569">
        <v>1640.409090912</v>
      </c>
      <c r="X569">
        <v>1676.954545454</v>
      </c>
    </row>
    <row r="570" spans="1:24">
      <c r="A570" s="7" t="s">
        <v>1464</v>
      </c>
      <c r="B570" s="13" t="s">
        <v>1465</v>
      </c>
      <c r="C570">
        <v>317784722.53432339</v>
      </c>
      <c r="D570">
        <v>538733027.2916894</v>
      </c>
      <c r="E570">
        <v>19853243.243243244</v>
      </c>
      <c r="F570">
        <v>509909.90990991303</v>
      </c>
      <c r="G570">
        <v>208</v>
      </c>
      <c r="H570">
        <v>72</v>
      </c>
      <c r="I570">
        <v>10</v>
      </c>
      <c r="J570">
        <v>13</v>
      </c>
      <c r="M570">
        <v>282</v>
      </c>
      <c r="N570">
        <v>160</v>
      </c>
      <c r="O570">
        <v>18717837.837837838</v>
      </c>
      <c r="P570">
        <v>16742972.972972974</v>
      </c>
      <c r="Q570">
        <v>180</v>
      </c>
      <c r="R570">
        <v>191</v>
      </c>
      <c r="S570">
        <v>157077259.45945945</v>
      </c>
      <c r="T570">
        <v>155988663.06306309</v>
      </c>
      <c r="U570">
        <v>17857747.747747745</v>
      </c>
      <c r="V570">
        <v>15468198.198198199</v>
      </c>
      <c r="W570">
        <v>16052.136363631</v>
      </c>
      <c r="X570">
        <v>16320.954545447999</v>
      </c>
    </row>
    <row r="571" spans="1:24">
      <c r="A571" s="7" t="s">
        <v>1466</v>
      </c>
      <c r="B571" s="13" t="s">
        <v>1359</v>
      </c>
      <c r="C571">
        <v>16933130.311335489</v>
      </c>
      <c r="D571">
        <v>111148132.0534683</v>
      </c>
      <c r="E571">
        <v>193468.46846846899</v>
      </c>
      <c r="F571">
        <v>2702.7027027029999</v>
      </c>
      <c r="G571">
        <v>4</v>
      </c>
      <c r="H571">
        <v>9</v>
      </c>
      <c r="I571">
        <v>1</v>
      </c>
      <c r="J571">
        <v>1</v>
      </c>
      <c r="M571">
        <v>55</v>
      </c>
      <c r="N571">
        <v>43</v>
      </c>
      <c r="O571">
        <v>63181081.081081085</v>
      </c>
      <c r="P571">
        <v>43492905.405405402</v>
      </c>
      <c r="Q571">
        <v>100</v>
      </c>
      <c r="R571">
        <v>117</v>
      </c>
      <c r="S571">
        <v>42605004.504504502</v>
      </c>
      <c r="T571">
        <v>41407689.189189196</v>
      </c>
      <c r="U571">
        <v>30742072.072072081</v>
      </c>
      <c r="V571">
        <v>26556846.846846849</v>
      </c>
      <c r="W571">
        <v>2555.2272727340001</v>
      </c>
      <c r="X571">
        <v>2621.5454545419998</v>
      </c>
    </row>
    <row r="572" spans="1:24">
      <c r="A572" s="7" t="s">
        <v>1467</v>
      </c>
      <c r="B572" s="13" t="s">
        <v>1468</v>
      </c>
      <c r="C572">
        <v>620486249.82399905</v>
      </c>
      <c r="D572">
        <v>774474154.98138607</v>
      </c>
      <c r="E572">
        <v>595608.10810810898</v>
      </c>
      <c r="F572">
        <v>649324.32432432799</v>
      </c>
      <c r="G572">
        <v>154</v>
      </c>
      <c r="H572">
        <v>165</v>
      </c>
      <c r="I572">
        <v>16</v>
      </c>
      <c r="J572">
        <v>8</v>
      </c>
      <c r="K572">
        <v>1</v>
      </c>
      <c r="M572">
        <v>231</v>
      </c>
      <c r="N572">
        <v>271</v>
      </c>
      <c r="O572">
        <v>31523963.963963967</v>
      </c>
      <c r="P572">
        <v>32527027.027027022</v>
      </c>
      <c r="Q572">
        <v>153</v>
      </c>
      <c r="R572">
        <v>486</v>
      </c>
      <c r="S572">
        <v>246116912.61261261</v>
      </c>
      <c r="T572">
        <v>256308248.64864868</v>
      </c>
      <c r="U572">
        <v>21360540.540540539</v>
      </c>
      <c r="V572">
        <v>25245585.585585587</v>
      </c>
      <c r="W572">
        <v>26164.045454539002</v>
      </c>
      <c r="X572">
        <v>27125.272727276999</v>
      </c>
    </row>
    <row r="573" spans="1:24">
      <c r="A573" s="7" t="s">
        <v>1469</v>
      </c>
      <c r="B573" s="13" t="s">
        <v>1470</v>
      </c>
      <c r="C573">
        <v>240167221.79784825</v>
      </c>
      <c r="D573">
        <v>736030025.58225787</v>
      </c>
      <c r="E573">
        <v>748648.64864865004</v>
      </c>
      <c r="F573">
        <v>4644381.9819819871</v>
      </c>
      <c r="G573">
        <v>107</v>
      </c>
      <c r="H573">
        <v>215</v>
      </c>
      <c r="I573">
        <v>10</v>
      </c>
      <c r="J573">
        <v>29</v>
      </c>
      <c r="K573">
        <v>1</v>
      </c>
      <c r="M573">
        <v>296</v>
      </c>
      <c r="N573">
        <v>523</v>
      </c>
      <c r="O573">
        <v>36514220.720720723</v>
      </c>
      <c r="P573">
        <v>55418636.036036029</v>
      </c>
      <c r="Q573">
        <v>150</v>
      </c>
      <c r="R573">
        <v>293</v>
      </c>
      <c r="S573">
        <v>182947229.72972974</v>
      </c>
      <c r="T573">
        <v>184297000</v>
      </c>
      <c r="U573">
        <v>39839459.459459461</v>
      </c>
      <c r="V573">
        <v>44825945.945945948</v>
      </c>
      <c r="W573">
        <v>19629.045454535</v>
      </c>
      <c r="X573">
        <v>20357.999999999</v>
      </c>
    </row>
    <row r="574" spans="1:24">
      <c r="A574" s="7" t="s">
        <v>1471</v>
      </c>
      <c r="B574" s="13" t="s">
        <v>1472</v>
      </c>
      <c r="C574">
        <v>1219555047.2688112</v>
      </c>
      <c r="D574">
        <v>1418731250.1156414</v>
      </c>
      <c r="E574">
        <v>246389342.34234232</v>
      </c>
      <c r="F574">
        <v>12413108.108108127</v>
      </c>
      <c r="G574">
        <v>469</v>
      </c>
      <c r="H574">
        <v>307</v>
      </c>
      <c r="I574">
        <v>21</v>
      </c>
      <c r="J574">
        <v>28</v>
      </c>
      <c r="K574">
        <v>1</v>
      </c>
      <c r="M574">
        <v>545</v>
      </c>
      <c r="N574">
        <v>503</v>
      </c>
      <c r="O574">
        <v>65758108.108108103</v>
      </c>
      <c r="P574">
        <v>87921936.93693693</v>
      </c>
      <c r="Q574">
        <v>130</v>
      </c>
      <c r="R574">
        <v>584</v>
      </c>
      <c r="S574">
        <v>327475818.01801807</v>
      </c>
      <c r="T574">
        <v>315450190.990991</v>
      </c>
      <c r="U574">
        <v>65171261.261261269</v>
      </c>
      <c r="V574">
        <v>73987744.144144148</v>
      </c>
      <c r="W574">
        <v>26003.545454552001</v>
      </c>
      <c r="X574">
        <v>25537.681818188001</v>
      </c>
    </row>
    <row r="575" spans="1:24">
      <c r="A575" s="7" t="s">
        <v>1473</v>
      </c>
      <c r="B575" s="13" t="s">
        <v>655</v>
      </c>
      <c r="C575">
        <v>360920536.23225713</v>
      </c>
      <c r="D575">
        <v>383859164.67224383</v>
      </c>
      <c r="E575">
        <v>19197297.297297299</v>
      </c>
      <c r="F575">
        <v>3620045.0450450471</v>
      </c>
      <c r="G575">
        <v>119</v>
      </c>
      <c r="H575">
        <v>110</v>
      </c>
      <c r="I575">
        <v>5</v>
      </c>
      <c r="J575">
        <v>11</v>
      </c>
      <c r="M575">
        <v>381</v>
      </c>
      <c r="N575">
        <v>301</v>
      </c>
      <c r="O575">
        <v>83917117.117117122</v>
      </c>
      <c r="P575">
        <v>88989189.189189196</v>
      </c>
      <c r="Q575">
        <v>203</v>
      </c>
      <c r="R575">
        <v>376</v>
      </c>
      <c r="S575">
        <v>174227463.96396399</v>
      </c>
      <c r="T575">
        <v>172135781.98198199</v>
      </c>
      <c r="U575">
        <v>73439909.909909904</v>
      </c>
      <c r="V575">
        <v>63733873.873873875</v>
      </c>
      <c r="W575">
        <v>11467.090909088</v>
      </c>
      <c r="X575">
        <v>11276.681818178</v>
      </c>
    </row>
    <row r="576" spans="1:24">
      <c r="A576" s="7" t="s">
        <v>1474</v>
      </c>
      <c r="B576" s="13" t="s">
        <v>1475</v>
      </c>
      <c r="C576">
        <v>150769283.54498363</v>
      </c>
      <c r="D576">
        <v>247324520.43549979</v>
      </c>
      <c r="E576">
        <v>12636372.072072074</v>
      </c>
      <c r="F576">
        <v>13102613.513513515</v>
      </c>
      <c r="G576">
        <v>32</v>
      </c>
      <c r="H576">
        <v>43</v>
      </c>
      <c r="I576">
        <v>1</v>
      </c>
      <c r="J576">
        <v>3</v>
      </c>
      <c r="K576">
        <v>1</v>
      </c>
      <c r="M576">
        <v>68</v>
      </c>
      <c r="N576">
        <v>76</v>
      </c>
      <c r="O576">
        <v>26924774.774774775</v>
      </c>
      <c r="P576">
        <v>26817837.837837838</v>
      </c>
      <c r="Q576">
        <v>13</v>
      </c>
      <c r="R576">
        <v>23</v>
      </c>
      <c r="S576">
        <v>53284405.405405402</v>
      </c>
      <c r="T576">
        <v>54410453.153153151</v>
      </c>
      <c r="U576">
        <v>20055855.85585586</v>
      </c>
      <c r="V576">
        <v>25351171.171171173</v>
      </c>
      <c r="W576">
        <v>8354.000000005999</v>
      </c>
      <c r="X576">
        <v>8442.7272727330001</v>
      </c>
    </row>
    <row r="577" spans="1:24">
      <c r="A577" s="7" t="s">
        <v>1476</v>
      </c>
      <c r="B577" s="13" t="s">
        <v>951</v>
      </c>
      <c r="C577">
        <v>45594617.473083846</v>
      </c>
      <c r="D577">
        <v>133866070.75736424</v>
      </c>
      <c r="E577">
        <v>1195890.9909909901</v>
      </c>
      <c r="F577">
        <v>65688701.801801801</v>
      </c>
      <c r="G577">
        <v>19</v>
      </c>
      <c r="H577">
        <v>43</v>
      </c>
      <c r="I577">
        <v>8</v>
      </c>
      <c r="J577">
        <v>4</v>
      </c>
      <c r="M577">
        <v>115</v>
      </c>
      <c r="N577">
        <v>122</v>
      </c>
      <c r="O577">
        <v>20158558.558558553</v>
      </c>
      <c r="P577">
        <v>27294481.981981982</v>
      </c>
      <c r="Q577">
        <v>66</v>
      </c>
      <c r="R577">
        <v>43</v>
      </c>
      <c r="S577">
        <v>40447310.810810812</v>
      </c>
      <c r="T577">
        <v>40037157.657657653</v>
      </c>
      <c r="U577">
        <v>17105405.405405406</v>
      </c>
      <c r="V577">
        <v>26887927.92792793</v>
      </c>
      <c r="W577">
        <v>2930.9090909060001</v>
      </c>
      <c r="X577">
        <v>3046.1818181809999</v>
      </c>
    </row>
    <row r="578" spans="1:24">
      <c r="A578" s="7" t="s">
        <v>133</v>
      </c>
      <c r="B578" s="13" t="s">
        <v>134</v>
      </c>
      <c r="C578">
        <v>175079604.78359842</v>
      </c>
      <c r="D578">
        <v>241102110.28146207</v>
      </c>
      <c r="E578">
        <v>6157657.6576576587</v>
      </c>
      <c r="F578">
        <v>103603.60360360501</v>
      </c>
      <c r="G578">
        <v>55</v>
      </c>
      <c r="H578">
        <v>38</v>
      </c>
      <c r="I578">
        <v>9</v>
      </c>
      <c r="J578">
        <v>4</v>
      </c>
      <c r="M578">
        <v>117</v>
      </c>
      <c r="N578">
        <v>52</v>
      </c>
      <c r="O578">
        <v>17810720.72072072</v>
      </c>
      <c r="P578">
        <v>21579639.639639635</v>
      </c>
      <c r="Q578">
        <v>50</v>
      </c>
      <c r="R578">
        <v>163</v>
      </c>
      <c r="S578">
        <v>61113418.918918915</v>
      </c>
      <c r="T578">
        <v>62716081.081081077</v>
      </c>
      <c r="U578">
        <v>17869909.909909911</v>
      </c>
      <c r="V578">
        <v>20374054.054054055</v>
      </c>
      <c r="W578">
        <v>4510.5000000010004</v>
      </c>
      <c r="X578">
        <v>4677.8636363610003</v>
      </c>
    </row>
    <row r="579" spans="1:24">
      <c r="A579" s="7" t="s">
        <v>1477</v>
      </c>
      <c r="B579" s="13" t="s">
        <v>1478</v>
      </c>
      <c r="C579">
        <v>110048624.06338634</v>
      </c>
      <c r="D579">
        <v>119227011.01144537</v>
      </c>
      <c r="E579">
        <v>1693243.2432432449</v>
      </c>
      <c r="F579">
        <v>1113063.063063063</v>
      </c>
      <c r="G579">
        <v>80</v>
      </c>
      <c r="H579">
        <v>27</v>
      </c>
      <c r="I579">
        <v>5</v>
      </c>
      <c r="J579">
        <v>7</v>
      </c>
      <c r="M579">
        <v>97</v>
      </c>
      <c r="N579">
        <v>44</v>
      </c>
      <c r="O579">
        <v>37362252.252252251</v>
      </c>
      <c r="P579">
        <v>34111711.711711712</v>
      </c>
      <c r="Q579">
        <v>15</v>
      </c>
      <c r="R579">
        <v>6</v>
      </c>
      <c r="S579">
        <v>32689090.090090089</v>
      </c>
      <c r="T579">
        <v>35611351.351351351</v>
      </c>
      <c r="U579">
        <v>38816936.936936937</v>
      </c>
      <c r="V579">
        <v>30851801.801801801</v>
      </c>
      <c r="W579">
        <v>3734.5454545459997</v>
      </c>
      <c r="X579">
        <v>3627</v>
      </c>
    </row>
    <row r="580" spans="1:24">
      <c r="A580" s="7" t="s">
        <v>1479</v>
      </c>
      <c r="B580" s="13" t="s">
        <v>1480</v>
      </c>
      <c r="C580">
        <v>2533775439.38484</v>
      </c>
      <c r="D580">
        <v>4237729323.2828755</v>
      </c>
      <c r="E580">
        <v>2343808163.9639645</v>
      </c>
      <c r="F580">
        <v>41285318.018018022</v>
      </c>
      <c r="G580">
        <v>691</v>
      </c>
      <c r="H580">
        <v>428</v>
      </c>
      <c r="I580">
        <v>27</v>
      </c>
      <c r="J580">
        <v>29</v>
      </c>
      <c r="K580">
        <v>21</v>
      </c>
      <c r="M580">
        <v>1487</v>
      </c>
      <c r="N580">
        <v>947</v>
      </c>
      <c r="O580">
        <v>85856936.93693693</v>
      </c>
      <c r="P580">
        <v>760945111.71171165</v>
      </c>
      <c r="Q580">
        <v>2039</v>
      </c>
      <c r="R580">
        <v>1538</v>
      </c>
      <c r="S580">
        <v>694220543.24324322</v>
      </c>
      <c r="T580">
        <v>674304842.34234238</v>
      </c>
      <c r="U580">
        <v>75663513.513513505</v>
      </c>
      <c r="V580">
        <v>127687477.47747748</v>
      </c>
      <c r="W580">
        <v>102737.45454544001</v>
      </c>
      <c r="X580">
        <v>104490.181818194</v>
      </c>
    </row>
    <row r="581" spans="1:24">
      <c r="A581" s="7" t="s">
        <v>1481</v>
      </c>
      <c r="B581" s="13" t="s">
        <v>1163</v>
      </c>
      <c r="C581">
        <v>747417694.24032593</v>
      </c>
      <c r="D581">
        <v>1033100953.9404833</v>
      </c>
      <c r="E581">
        <v>1467990065.7657657</v>
      </c>
      <c r="F581">
        <v>3568077588.2882881</v>
      </c>
      <c r="G581">
        <v>263</v>
      </c>
      <c r="H581">
        <v>242</v>
      </c>
      <c r="I581">
        <v>13</v>
      </c>
      <c r="J581">
        <v>42</v>
      </c>
      <c r="M581">
        <v>479</v>
      </c>
      <c r="N581">
        <v>396</v>
      </c>
      <c r="O581">
        <v>1233554221.6216216</v>
      </c>
      <c r="P581">
        <v>1228516209.9099097</v>
      </c>
      <c r="Q581">
        <v>241</v>
      </c>
      <c r="R581">
        <v>1291</v>
      </c>
      <c r="S581">
        <v>238340311.7117117</v>
      </c>
      <c r="T581">
        <v>248404824.32432431</v>
      </c>
      <c r="U581">
        <v>313915045.04504502</v>
      </c>
      <c r="V581">
        <v>751749138.73873878</v>
      </c>
      <c r="W581">
        <v>40254.954545449</v>
      </c>
      <c r="X581">
        <v>40580.727272739001</v>
      </c>
    </row>
    <row r="582" spans="1:24">
      <c r="A582" s="7" t="s">
        <v>1482</v>
      </c>
      <c r="B582" s="13" t="s">
        <v>1483</v>
      </c>
      <c r="C582">
        <v>2383553792.6611443</v>
      </c>
      <c r="D582">
        <v>4046478889.9787598</v>
      </c>
      <c r="E582">
        <v>720144713.51351357</v>
      </c>
      <c r="F582">
        <v>56744756.756756805</v>
      </c>
      <c r="G582">
        <v>1662</v>
      </c>
      <c r="H582">
        <v>786</v>
      </c>
      <c r="I582">
        <v>27</v>
      </c>
      <c r="J582">
        <v>36</v>
      </c>
      <c r="K582">
        <v>25</v>
      </c>
      <c r="M582">
        <v>3399</v>
      </c>
      <c r="N582">
        <v>1713</v>
      </c>
      <c r="O582">
        <v>231151629.72972974</v>
      </c>
      <c r="P582">
        <v>251710527.02702701</v>
      </c>
      <c r="Q582">
        <v>201</v>
      </c>
      <c r="R582">
        <v>3260</v>
      </c>
      <c r="S582">
        <v>748552044.14414406</v>
      </c>
      <c r="T582">
        <v>713611391.89189196</v>
      </c>
      <c r="U582">
        <v>217395675.67567569</v>
      </c>
      <c r="V582">
        <v>240301709.9099099</v>
      </c>
      <c r="W582">
        <v>112150.54545455999</v>
      </c>
      <c r="X582">
        <v>116802.545454537</v>
      </c>
    </row>
    <row r="583" spans="1:24">
      <c r="A583" s="7" t="s">
        <v>1484</v>
      </c>
      <c r="B583" s="13" t="s">
        <v>1483</v>
      </c>
      <c r="C583">
        <v>2493269964.098351</v>
      </c>
      <c r="D583">
        <v>4203908049.651011</v>
      </c>
      <c r="E583">
        <v>20214414.414414417</v>
      </c>
      <c r="F583">
        <v>8952692.7927927971</v>
      </c>
      <c r="G583">
        <v>564</v>
      </c>
      <c r="H583">
        <v>631</v>
      </c>
      <c r="I583">
        <v>36</v>
      </c>
      <c r="J583">
        <v>77</v>
      </c>
      <c r="K583">
        <v>46</v>
      </c>
      <c r="M583">
        <v>1228</v>
      </c>
      <c r="N583">
        <v>1405</v>
      </c>
      <c r="O583">
        <v>172421531.53153151</v>
      </c>
      <c r="P583">
        <v>247009626.12612611</v>
      </c>
      <c r="Q583">
        <v>275</v>
      </c>
      <c r="R583">
        <v>2338</v>
      </c>
      <c r="S583">
        <v>669216017.11711717</v>
      </c>
      <c r="T583">
        <v>665462512.61261261</v>
      </c>
      <c r="U583">
        <v>171550360.36036038</v>
      </c>
      <c r="V583">
        <v>223585628.82882881</v>
      </c>
      <c r="W583">
        <v>106280.909090873</v>
      </c>
      <c r="X583">
        <v>107355.772727277</v>
      </c>
    </row>
    <row r="584" spans="1:24">
      <c r="A584" s="7" t="s">
        <v>1485</v>
      </c>
      <c r="B584" s="13" t="s">
        <v>1483</v>
      </c>
      <c r="C584">
        <v>2473726842.8425231</v>
      </c>
      <c r="D584">
        <v>4133335558.8865118</v>
      </c>
      <c r="E584">
        <v>29922972.972972974</v>
      </c>
      <c r="F584">
        <v>11745085.585585589</v>
      </c>
      <c r="G584">
        <v>472</v>
      </c>
      <c r="H584">
        <v>670</v>
      </c>
      <c r="I584">
        <v>26</v>
      </c>
      <c r="J584">
        <v>51</v>
      </c>
      <c r="K584">
        <v>25</v>
      </c>
      <c r="M584">
        <v>1023</v>
      </c>
      <c r="N584">
        <v>1381</v>
      </c>
      <c r="O584">
        <v>205372972.97297296</v>
      </c>
      <c r="P584">
        <v>242318584.68468469</v>
      </c>
      <c r="Q584">
        <v>158</v>
      </c>
      <c r="R584">
        <v>2724</v>
      </c>
      <c r="S584">
        <v>763031102.70270276</v>
      </c>
      <c r="T584">
        <v>777644125.22522521</v>
      </c>
      <c r="U584">
        <v>193349772.97297299</v>
      </c>
      <c r="V584">
        <v>210644545.94594592</v>
      </c>
      <c r="W584">
        <v>103726.272727267</v>
      </c>
      <c r="X584">
        <v>105187.77272728199</v>
      </c>
    </row>
    <row r="585" spans="1:24">
      <c r="A585" s="7" t="s">
        <v>1486</v>
      </c>
      <c r="B585" s="13" t="s">
        <v>1487</v>
      </c>
      <c r="C585">
        <v>2410086171.178278</v>
      </c>
      <c r="D585">
        <v>4426112476.1257896</v>
      </c>
      <c r="E585">
        <v>3028812126.1261263</v>
      </c>
      <c r="F585">
        <v>3624620378.3783784</v>
      </c>
      <c r="G585">
        <v>683</v>
      </c>
      <c r="H585">
        <v>703</v>
      </c>
      <c r="I585">
        <v>42</v>
      </c>
      <c r="J585">
        <v>84</v>
      </c>
      <c r="K585">
        <v>39</v>
      </c>
      <c r="M585">
        <v>1752</v>
      </c>
      <c r="N585">
        <v>2000</v>
      </c>
      <c r="O585">
        <v>2366316744.1441441</v>
      </c>
      <c r="P585">
        <v>1707941109.0090091</v>
      </c>
      <c r="Q585">
        <v>168</v>
      </c>
      <c r="R585">
        <v>3137</v>
      </c>
      <c r="S585">
        <v>828904354.05405402</v>
      </c>
      <c r="T585">
        <v>826967087.38738739</v>
      </c>
      <c r="U585">
        <v>2358564594.5945945</v>
      </c>
      <c r="V585">
        <v>1459523804.5045047</v>
      </c>
      <c r="W585">
        <v>123873.18181818799</v>
      </c>
      <c r="X585">
        <v>124951.04545453799</v>
      </c>
    </row>
    <row r="586" spans="1:24">
      <c r="A586" s="7" t="s">
        <v>1488</v>
      </c>
      <c r="B586" s="13" t="s">
        <v>861</v>
      </c>
      <c r="C586">
        <v>218324015.76415291</v>
      </c>
      <c r="D586">
        <v>237479547.46567219</v>
      </c>
      <c r="E586">
        <v>34909.909909909999</v>
      </c>
      <c r="F586">
        <v>112612.612612615</v>
      </c>
      <c r="G586">
        <v>83</v>
      </c>
      <c r="H586">
        <v>101</v>
      </c>
      <c r="I586">
        <v>4</v>
      </c>
      <c r="J586">
        <v>10</v>
      </c>
      <c r="M586">
        <v>105</v>
      </c>
      <c r="N586">
        <v>129</v>
      </c>
      <c r="O586">
        <v>26817567.567567572</v>
      </c>
      <c r="P586">
        <v>70707207.207207218</v>
      </c>
      <c r="Q586">
        <v>121</v>
      </c>
      <c r="R586">
        <v>85</v>
      </c>
      <c r="S586">
        <v>82544399.0990991</v>
      </c>
      <c r="T586">
        <v>85474628.828828827</v>
      </c>
      <c r="U586">
        <v>13438288.288288286</v>
      </c>
      <c r="V586">
        <v>22580540.540540539</v>
      </c>
      <c r="W586">
        <v>8258.8181818140001</v>
      </c>
      <c r="X586">
        <v>8305.8636363599999</v>
      </c>
    </row>
    <row r="587" spans="1:24">
      <c r="A587" s="7" t="s">
        <v>1489</v>
      </c>
      <c r="B587" s="13" t="s">
        <v>1398</v>
      </c>
      <c r="C587">
        <v>84419434.615909711</v>
      </c>
      <c r="D587">
        <v>131146198.06532985</v>
      </c>
      <c r="E587">
        <v>83490.990990991006</v>
      </c>
      <c r="F587">
        <v>18018.018018019</v>
      </c>
      <c r="G587">
        <v>3</v>
      </c>
      <c r="H587">
        <v>10</v>
      </c>
      <c r="I587">
        <v>0</v>
      </c>
      <c r="J587">
        <v>1</v>
      </c>
      <c r="M587">
        <v>14</v>
      </c>
      <c r="N587">
        <v>23</v>
      </c>
      <c r="O587">
        <v>22803603.603603605</v>
      </c>
      <c r="P587">
        <v>20568490.990990989</v>
      </c>
      <c r="Q587">
        <v>99</v>
      </c>
      <c r="R587">
        <v>22</v>
      </c>
      <c r="S587">
        <v>39639229.729729727</v>
      </c>
      <c r="T587">
        <v>39309445.945945948</v>
      </c>
      <c r="U587">
        <v>24729459.459459458</v>
      </c>
      <c r="V587">
        <v>19628378.37837838</v>
      </c>
      <c r="W587">
        <v>2845.2727272720003</v>
      </c>
      <c r="X587">
        <v>3057.2272727219997</v>
      </c>
    </row>
    <row r="588" spans="1:24">
      <c r="A588" s="7" t="s">
        <v>1490</v>
      </c>
      <c r="B588" s="13" t="s">
        <v>1067</v>
      </c>
      <c r="C588">
        <v>107916300.9920661</v>
      </c>
      <c r="D588">
        <v>117430298.22266912</v>
      </c>
      <c r="E588">
        <v>200450.45045045199</v>
      </c>
      <c r="F588">
        <v>50450.450450452001</v>
      </c>
      <c r="G588">
        <v>20</v>
      </c>
      <c r="H588">
        <v>25</v>
      </c>
      <c r="I588">
        <v>0</v>
      </c>
      <c r="J588">
        <v>5</v>
      </c>
      <c r="K588">
        <v>1</v>
      </c>
      <c r="M588">
        <v>23</v>
      </c>
      <c r="N588">
        <v>31</v>
      </c>
      <c r="O588">
        <v>8425225.2252252251</v>
      </c>
      <c r="P588">
        <v>7654414.4144144161</v>
      </c>
      <c r="Q588">
        <v>26</v>
      </c>
      <c r="R588">
        <v>15</v>
      </c>
      <c r="S588">
        <v>29343908.108108111</v>
      </c>
      <c r="T588">
        <v>25014673.873873875</v>
      </c>
      <c r="U588">
        <v>5902162.1621621633</v>
      </c>
      <c r="V588">
        <v>6179459.4594594603</v>
      </c>
      <c r="W588">
        <v>2300.909090911</v>
      </c>
      <c r="X588">
        <v>2366.9545454539998</v>
      </c>
    </row>
    <row r="589" spans="1:24">
      <c r="A589" s="7" t="s">
        <v>1491</v>
      </c>
      <c r="B589" s="13" t="s">
        <v>1492</v>
      </c>
      <c r="C589">
        <v>135393773.95720607</v>
      </c>
      <c r="D589">
        <v>182526750.12052783</v>
      </c>
      <c r="E589">
        <v>5949549.5495495507</v>
      </c>
      <c r="F589">
        <v>748063.06306306401</v>
      </c>
      <c r="G589">
        <v>19</v>
      </c>
      <c r="H589">
        <v>34</v>
      </c>
      <c r="I589">
        <v>1</v>
      </c>
      <c r="J589">
        <v>4</v>
      </c>
      <c r="M589">
        <v>32</v>
      </c>
      <c r="N589">
        <v>42</v>
      </c>
      <c r="O589">
        <v>10454054.054054055</v>
      </c>
      <c r="P589">
        <v>55260450.45045045</v>
      </c>
      <c r="R589">
        <v>42</v>
      </c>
      <c r="S589">
        <v>69248939.639639646</v>
      </c>
      <c r="T589">
        <v>69369637.83783783</v>
      </c>
      <c r="U589">
        <v>14894864.864864867</v>
      </c>
      <c r="V589">
        <v>60250360.360360354</v>
      </c>
      <c r="W589">
        <v>4476.7727272669999</v>
      </c>
      <c r="X589">
        <v>4466.8636363610003</v>
      </c>
    </row>
    <row r="590" spans="1:24">
      <c r="A590" s="7" t="s">
        <v>6924</v>
      </c>
      <c r="B590" s="13" t="s">
        <v>88</v>
      </c>
      <c r="W590">
        <v>1</v>
      </c>
    </row>
    <row r="591" spans="1:24">
      <c r="A591" s="7" t="s">
        <v>6917</v>
      </c>
      <c r="B591" s="13" t="s">
        <v>2458</v>
      </c>
      <c r="O591">
        <v>1822207.2072072071</v>
      </c>
      <c r="P591">
        <v>311261.26126126101</v>
      </c>
    </row>
    <row r="592" spans="1:24">
      <c r="A592" s="7" t="s">
        <v>1493</v>
      </c>
      <c r="B592" s="13" t="s">
        <v>1494</v>
      </c>
      <c r="C592">
        <v>380886291.81403315</v>
      </c>
      <c r="D592">
        <v>424820180.84436113</v>
      </c>
      <c r="E592">
        <v>1654954.9549549569</v>
      </c>
      <c r="F592">
        <v>982612.61261261394</v>
      </c>
      <c r="G592">
        <v>57</v>
      </c>
      <c r="H592">
        <v>71</v>
      </c>
      <c r="I592">
        <v>3</v>
      </c>
      <c r="J592">
        <v>7</v>
      </c>
      <c r="M592">
        <v>182</v>
      </c>
      <c r="N592">
        <v>168</v>
      </c>
      <c r="O592">
        <v>50987477.477477483</v>
      </c>
      <c r="P592">
        <v>59042972.972972974</v>
      </c>
      <c r="Q592">
        <v>210</v>
      </c>
      <c r="R592">
        <v>204</v>
      </c>
      <c r="S592">
        <v>89412891.891891882</v>
      </c>
      <c r="T592">
        <v>88314681.081081077</v>
      </c>
      <c r="U592">
        <v>61050720.720720716</v>
      </c>
      <c r="V592">
        <v>54610540.540540539</v>
      </c>
      <c r="W592">
        <v>11141.772727273001</v>
      </c>
      <c r="X592">
        <v>9718.9090909070001</v>
      </c>
    </row>
    <row r="593" spans="1:24">
      <c r="A593" s="7" t="s">
        <v>135</v>
      </c>
      <c r="B593" s="13" t="s">
        <v>86</v>
      </c>
      <c r="C593">
        <v>158081271.16504663</v>
      </c>
      <c r="D593">
        <v>151051898.76333195</v>
      </c>
      <c r="E593">
        <v>1401801.8018018019</v>
      </c>
      <c r="F593">
        <v>233333.33333333401</v>
      </c>
      <c r="G593">
        <v>38</v>
      </c>
      <c r="H593">
        <v>33</v>
      </c>
      <c r="I593">
        <v>0</v>
      </c>
      <c r="J593">
        <v>1</v>
      </c>
      <c r="M593">
        <v>43</v>
      </c>
      <c r="N593">
        <v>39</v>
      </c>
      <c r="O593">
        <v>6807207.2072072076</v>
      </c>
      <c r="P593">
        <v>17235405.405405402</v>
      </c>
      <c r="Q593">
        <v>3</v>
      </c>
      <c r="R593">
        <v>17</v>
      </c>
      <c r="S593">
        <v>65985648.648648649</v>
      </c>
      <c r="T593">
        <v>67268400.9009009</v>
      </c>
      <c r="U593">
        <v>6826486.486486488</v>
      </c>
      <c r="V593">
        <v>18327117.117117114</v>
      </c>
      <c r="W593">
        <v>3729.4090909040001</v>
      </c>
      <c r="X593">
        <v>3848.5454545450002</v>
      </c>
    </row>
    <row r="594" spans="1:24">
      <c r="A594" s="7" t="s">
        <v>1495</v>
      </c>
      <c r="B594" s="13" t="s">
        <v>1496</v>
      </c>
      <c r="C594">
        <v>50503089.037639163</v>
      </c>
      <c r="D594">
        <v>68993657.939139873</v>
      </c>
      <c r="F594">
        <v>1945945.945945946</v>
      </c>
      <c r="G594">
        <v>12</v>
      </c>
      <c r="H594">
        <v>15</v>
      </c>
      <c r="I594">
        <v>0</v>
      </c>
      <c r="J594">
        <v>1</v>
      </c>
      <c r="K594">
        <v>1</v>
      </c>
      <c r="M594">
        <v>17</v>
      </c>
      <c r="N594">
        <v>20</v>
      </c>
      <c r="O594">
        <v>3714324.3243243247</v>
      </c>
      <c r="P594">
        <v>6219099.0990990996</v>
      </c>
      <c r="Q594">
        <v>60</v>
      </c>
      <c r="R594">
        <v>36</v>
      </c>
      <c r="S594">
        <v>20671391.891891889</v>
      </c>
      <c r="T594">
        <v>19307945.945945948</v>
      </c>
      <c r="U594">
        <v>3674684.684684685</v>
      </c>
      <c r="V594">
        <v>6245315.3153153164</v>
      </c>
      <c r="W594">
        <v>1096.6363636359999</v>
      </c>
      <c r="X594">
        <v>1137.09090909</v>
      </c>
    </row>
    <row r="595" spans="1:24">
      <c r="A595" s="7" t="s">
        <v>1497</v>
      </c>
      <c r="B595" s="13" t="s">
        <v>1498</v>
      </c>
      <c r="C595">
        <v>291520291.96916622</v>
      </c>
      <c r="D595">
        <v>333037212.83355999</v>
      </c>
      <c r="E595">
        <v>1210135.1351351379</v>
      </c>
      <c r="F595">
        <v>779279.27927928197</v>
      </c>
      <c r="G595">
        <v>112</v>
      </c>
      <c r="H595">
        <v>101</v>
      </c>
      <c r="I595">
        <v>13</v>
      </c>
      <c r="J595">
        <v>13</v>
      </c>
      <c r="M595">
        <v>146</v>
      </c>
      <c r="N595">
        <v>129</v>
      </c>
      <c r="O595">
        <v>31608018.018018018</v>
      </c>
      <c r="P595">
        <v>138697747.74774775</v>
      </c>
      <c r="Q595">
        <v>406</v>
      </c>
      <c r="R595">
        <v>235</v>
      </c>
      <c r="S595">
        <v>75315504.504504502</v>
      </c>
      <c r="T595">
        <v>78361004.504504502</v>
      </c>
      <c r="U595">
        <v>28705225.225225225</v>
      </c>
      <c r="V595">
        <v>24998061.261261262</v>
      </c>
      <c r="W595">
        <v>12335.636363641999</v>
      </c>
      <c r="X595">
        <v>11447.363636362001</v>
      </c>
    </row>
    <row r="596" spans="1:24">
      <c r="A596" s="7" t="s">
        <v>136</v>
      </c>
      <c r="B596" s="13" t="s">
        <v>137</v>
      </c>
      <c r="C596">
        <v>47984636.14746397</v>
      </c>
      <c r="D596">
        <v>81758958.897437915</v>
      </c>
      <c r="E596">
        <v>96396.396396398006</v>
      </c>
      <c r="F596">
        <v>90090.090090090001</v>
      </c>
      <c r="G596">
        <v>21</v>
      </c>
      <c r="H596">
        <v>13</v>
      </c>
      <c r="I596">
        <v>1</v>
      </c>
      <c r="J596">
        <v>0</v>
      </c>
      <c r="M596">
        <v>28</v>
      </c>
      <c r="N596">
        <v>18</v>
      </c>
      <c r="O596">
        <v>74712432.432432428</v>
      </c>
      <c r="P596">
        <v>60033693.693693697</v>
      </c>
      <c r="Q596">
        <v>118</v>
      </c>
      <c r="R596">
        <v>27</v>
      </c>
      <c r="S596">
        <v>18818801.801801801</v>
      </c>
      <c r="T596">
        <v>18097157.657657657</v>
      </c>
      <c r="U596">
        <v>61032612.612612613</v>
      </c>
      <c r="V596">
        <v>44634774.774774767</v>
      </c>
      <c r="W596">
        <v>1099.6818181839999</v>
      </c>
      <c r="X596">
        <v>1040.545454546</v>
      </c>
    </row>
    <row r="597" spans="1:24">
      <c r="A597" s="7" t="s">
        <v>138</v>
      </c>
      <c r="B597" s="13" t="s">
        <v>137</v>
      </c>
      <c r="C597">
        <v>468619749.01454908</v>
      </c>
      <c r="D597">
        <v>489015271.55768776</v>
      </c>
      <c r="E597">
        <v>6488018.018018025</v>
      </c>
      <c r="F597">
        <v>1363063.063063063</v>
      </c>
      <c r="G597">
        <v>213</v>
      </c>
      <c r="H597">
        <v>166</v>
      </c>
      <c r="I597">
        <v>14</v>
      </c>
      <c r="J597">
        <v>11</v>
      </c>
      <c r="M597">
        <v>286</v>
      </c>
      <c r="N597">
        <v>196</v>
      </c>
      <c r="O597">
        <v>329022252.25225228</v>
      </c>
      <c r="P597">
        <v>535358438.73873872</v>
      </c>
      <c r="Q597">
        <v>1362</v>
      </c>
      <c r="R597">
        <v>268</v>
      </c>
      <c r="S597">
        <v>164281076.57657659</v>
      </c>
      <c r="T597">
        <v>163515601.8018018</v>
      </c>
      <c r="U597">
        <v>268023333.33333334</v>
      </c>
      <c r="V597">
        <v>465484904.5045045</v>
      </c>
      <c r="W597">
        <v>8763.4090909030001</v>
      </c>
      <c r="X597">
        <v>8521.2727272640004</v>
      </c>
    </row>
    <row r="598" spans="1:24">
      <c r="A598" s="7" t="s">
        <v>1499</v>
      </c>
      <c r="B598" s="13" t="s">
        <v>1500</v>
      </c>
      <c r="C598">
        <v>253324945.29179069</v>
      </c>
      <c r="D598">
        <v>394832497.23284698</v>
      </c>
      <c r="E598">
        <v>1294369.369369369</v>
      </c>
      <c r="F598">
        <v>881981.98198198399</v>
      </c>
      <c r="G598">
        <v>75</v>
      </c>
      <c r="H598">
        <v>60</v>
      </c>
      <c r="I598">
        <v>5</v>
      </c>
      <c r="J598">
        <v>7</v>
      </c>
      <c r="M598">
        <v>112</v>
      </c>
      <c r="N598">
        <v>90</v>
      </c>
      <c r="O598">
        <v>38160720.720720723</v>
      </c>
      <c r="P598">
        <v>15778018.018018018</v>
      </c>
      <c r="Q598">
        <v>120</v>
      </c>
      <c r="R598">
        <v>140</v>
      </c>
      <c r="S598">
        <v>88032810.810810804</v>
      </c>
      <c r="T598">
        <v>83862009.009009019</v>
      </c>
      <c r="U598">
        <v>37722432.432432428</v>
      </c>
      <c r="V598">
        <v>8725225.2252252251</v>
      </c>
      <c r="W598">
        <v>5183.409090911</v>
      </c>
      <c r="X598">
        <v>6202.3636363670003</v>
      </c>
    </row>
    <row r="599" spans="1:24">
      <c r="A599" s="7" t="s">
        <v>1501</v>
      </c>
      <c r="B599" s="13" t="s">
        <v>1036</v>
      </c>
      <c r="C599">
        <v>97643331.142876729</v>
      </c>
      <c r="D599">
        <v>148532852.51202634</v>
      </c>
      <c r="E599">
        <v>8400.9009009010006</v>
      </c>
      <c r="F599">
        <v>100900.900900907</v>
      </c>
      <c r="G599">
        <v>13</v>
      </c>
      <c r="H599">
        <v>25</v>
      </c>
      <c r="I599">
        <v>3</v>
      </c>
      <c r="J599">
        <v>4</v>
      </c>
      <c r="K599">
        <v>1</v>
      </c>
      <c r="M599">
        <v>39</v>
      </c>
      <c r="N599">
        <v>54</v>
      </c>
      <c r="O599">
        <v>3808108.1081081079</v>
      </c>
      <c r="P599">
        <v>12190360.360360363</v>
      </c>
      <c r="Q599">
        <v>81</v>
      </c>
      <c r="R599">
        <v>53</v>
      </c>
      <c r="S599">
        <v>57419020.720720723</v>
      </c>
      <c r="T599">
        <v>58179845.045045048</v>
      </c>
      <c r="U599">
        <v>4443693.6936936928</v>
      </c>
      <c r="V599">
        <v>7393603.6036036033</v>
      </c>
      <c r="W599">
        <v>3422.09090909</v>
      </c>
      <c r="X599">
        <v>3326.7727272699999</v>
      </c>
    </row>
    <row r="600" spans="1:24">
      <c r="A600" s="7" t="s">
        <v>139</v>
      </c>
      <c r="B600" s="13" t="s">
        <v>1502</v>
      </c>
      <c r="C600">
        <v>390129546.42866349</v>
      </c>
      <c r="D600">
        <v>477436451.27948344</v>
      </c>
      <c r="E600">
        <v>2702.7027027029999</v>
      </c>
      <c r="F600">
        <v>2747747.7477477482</v>
      </c>
      <c r="G600">
        <v>29</v>
      </c>
      <c r="H600">
        <v>35</v>
      </c>
      <c r="I600">
        <v>0</v>
      </c>
      <c r="J600">
        <v>0</v>
      </c>
      <c r="K600">
        <v>1</v>
      </c>
      <c r="M600">
        <v>40</v>
      </c>
      <c r="N600">
        <v>95</v>
      </c>
      <c r="O600">
        <v>66513513.51351352</v>
      </c>
      <c r="P600">
        <v>61190450.45045045</v>
      </c>
      <c r="Q600">
        <v>44</v>
      </c>
      <c r="R600">
        <v>55</v>
      </c>
      <c r="S600">
        <v>187005540.54054052</v>
      </c>
      <c r="T600">
        <v>198733426.12612611</v>
      </c>
      <c r="U600">
        <v>64303603.603603609</v>
      </c>
      <c r="V600">
        <v>55563513.513513513</v>
      </c>
      <c r="W600">
        <v>8332.5454545440007</v>
      </c>
      <c r="X600">
        <v>8320.4999999970005</v>
      </c>
    </row>
    <row r="601" spans="1:24">
      <c r="A601" s="7" t="s">
        <v>141</v>
      </c>
      <c r="B601" s="13" t="s">
        <v>1502</v>
      </c>
      <c r="C601">
        <v>68957822.985744208</v>
      </c>
      <c r="D601">
        <v>69453610.062991008</v>
      </c>
      <c r="E601">
        <v>2702.7027027029999</v>
      </c>
      <c r="F601">
        <v>44144.144144143997</v>
      </c>
      <c r="G601">
        <v>6</v>
      </c>
      <c r="H601">
        <v>17</v>
      </c>
      <c r="I601">
        <v>2</v>
      </c>
      <c r="J601">
        <v>2</v>
      </c>
      <c r="M601">
        <v>7</v>
      </c>
      <c r="N601">
        <v>24</v>
      </c>
      <c r="O601">
        <v>7651351.3513513505</v>
      </c>
      <c r="P601">
        <v>314414.41441441397</v>
      </c>
      <c r="Q601">
        <v>6</v>
      </c>
      <c r="R601">
        <v>1</v>
      </c>
      <c r="S601">
        <v>17630355.855855856</v>
      </c>
      <c r="T601">
        <v>17921923.423423424</v>
      </c>
      <c r="U601">
        <v>7642522.5225225221</v>
      </c>
      <c r="V601">
        <v>647747.74774774804</v>
      </c>
      <c r="W601">
        <v>2107.4090909040001</v>
      </c>
      <c r="X601">
        <v>2233.5909090919999</v>
      </c>
    </row>
    <row r="602" spans="1:24">
      <c r="A602" s="7" t="s">
        <v>1503</v>
      </c>
      <c r="B602" s="13" t="s">
        <v>140</v>
      </c>
      <c r="C602">
        <v>624361526.68675506</v>
      </c>
      <c r="D602">
        <v>685413913.02844024</v>
      </c>
      <c r="E602">
        <v>20629504.504504506</v>
      </c>
      <c r="F602">
        <v>1590090.0900900981</v>
      </c>
      <c r="G602">
        <v>201</v>
      </c>
      <c r="H602">
        <v>213</v>
      </c>
      <c r="I602">
        <v>8</v>
      </c>
      <c r="J602">
        <v>15</v>
      </c>
      <c r="M602">
        <v>227</v>
      </c>
      <c r="N602">
        <v>269</v>
      </c>
      <c r="O602">
        <v>155415765.76576579</v>
      </c>
      <c r="P602">
        <v>126220923.42342341</v>
      </c>
      <c r="Q602">
        <v>217</v>
      </c>
      <c r="R602">
        <v>297</v>
      </c>
      <c r="S602">
        <v>257529740.54054055</v>
      </c>
      <c r="T602">
        <v>255899082.88288286</v>
      </c>
      <c r="U602">
        <v>82508421.621621624</v>
      </c>
      <c r="V602">
        <v>115528554.95495495</v>
      </c>
      <c r="W602">
        <v>18194.772727274001</v>
      </c>
      <c r="X602">
        <v>18690.590909084</v>
      </c>
    </row>
    <row r="603" spans="1:24">
      <c r="A603" s="7" t="s">
        <v>1504</v>
      </c>
      <c r="B603" s="13" t="s">
        <v>140</v>
      </c>
      <c r="C603">
        <v>501258782.03105867</v>
      </c>
      <c r="D603">
        <v>525848713.68475896</v>
      </c>
      <c r="E603">
        <v>956091005.4054054</v>
      </c>
      <c r="F603">
        <v>1965086.4864864941</v>
      </c>
      <c r="G603">
        <v>165</v>
      </c>
      <c r="H603">
        <v>194</v>
      </c>
      <c r="I603">
        <v>8</v>
      </c>
      <c r="J603">
        <v>11</v>
      </c>
      <c r="M603">
        <v>194</v>
      </c>
      <c r="N603">
        <v>253</v>
      </c>
      <c r="O603">
        <v>136578522.52252254</v>
      </c>
      <c r="P603">
        <v>120084294.5945946</v>
      </c>
      <c r="Q603">
        <v>160</v>
      </c>
      <c r="R603">
        <v>351</v>
      </c>
      <c r="S603">
        <v>243640811.71171173</v>
      </c>
      <c r="T603">
        <v>237185431.53153154</v>
      </c>
      <c r="U603">
        <v>96280270.270270258</v>
      </c>
      <c r="V603">
        <v>123319502.7027027</v>
      </c>
      <c r="W603">
        <v>16971.181818178</v>
      </c>
      <c r="X603">
        <v>17203.090909094</v>
      </c>
    </row>
    <row r="604" spans="1:24">
      <c r="A604" s="7" t="s">
        <v>1505</v>
      </c>
      <c r="B604" s="13" t="s">
        <v>140</v>
      </c>
      <c r="C604">
        <v>283653246.54264492</v>
      </c>
      <c r="D604">
        <v>343272968.56434512</v>
      </c>
      <c r="E604">
        <v>1926126.1261261271</v>
      </c>
      <c r="F604">
        <v>178378.37837838201</v>
      </c>
      <c r="G604">
        <v>73</v>
      </c>
      <c r="H604">
        <v>61</v>
      </c>
      <c r="I604">
        <v>5</v>
      </c>
      <c r="J604">
        <v>3</v>
      </c>
      <c r="M604">
        <v>94</v>
      </c>
      <c r="N604">
        <v>87</v>
      </c>
      <c r="O604">
        <v>37419819.819819815</v>
      </c>
      <c r="P604">
        <v>52050608.108108103</v>
      </c>
      <c r="Q604">
        <v>115</v>
      </c>
      <c r="R604">
        <v>130</v>
      </c>
      <c r="S604">
        <v>112971469.36936939</v>
      </c>
      <c r="T604">
        <v>111382336.03603603</v>
      </c>
      <c r="U604">
        <v>34937207.20720721</v>
      </c>
      <c r="V604">
        <v>49196486.486486495</v>
      </c>
      <c r="W604">
        <v>9316.4090909080005</v>
      </c>
      <c r="X604">
        <v>9329.0909090929999</v>
      </c>
    </row>
    <row r="605" spans="1:24">
      <c r="A605" s="7" t="s">
        <v>1506</v>
      </c>
      <c r="B605" s="13" t="s">
        <v>140</v>
      </c>
      <c r="C605">
        <v>496883860.74220568</v>
      </c>
      <c r="D605">
        <v>588362800.38328743</v>
      </c>
      <c r="E605">
        <v>12553513.513513513</v>
      </c>
      <c r="F605">
        <v>1335126.1261261301</v>
      </c>
      <c r="G605">
        <v>172</v>
      </c>
      <c r="H605">
        <v>241</v>
      </c>
      <c r="I605">
        <v>5</v>
      </c>
      <c r="J605">
        <v>5</v>
      </c>
      <c r="M605">
        <v>217</v>
      </c>
      <c r="N605">
        <v>323</v>
      </c>
      <c r="O605">
        <v>123866057.65765765</v>
      </c>
      <c r="P605">
        <v>201231288.2882883</v>
      </c>
      <c r="Q605">
        <v>171</v>
      </c>
      <c r="R605">
        <v>286</v>
      </c>
      <c r="S605">
        <v>214895762.16216218</v>
      </c>
      <c r="T605">
        <v>224524081.98198199</v>
      </c>
      <c r="U605">
        <v>71486666.666666657</v>
      </c>
      <c r="V605">
        <v>207404414.41441441</v>
      </c>
      <c r="W605">
        <v>17738.500000005999</v>
      </c>
      <c r="X605">
        <v>17794.499999995998</v>
      </c>
    </row>
    <row r="606" spans="1:24">
      <c r="A606" s="7" t="s">
        <v>1507</v>
      </c>
      <c r="B606" s="13" t="s">
        <v>140</v>
      </c>
      <c r="C606">
        <v>185461868.06173319</v>
      </c>
      <c r="D606">
        <v>259574034.06962997</v>
      </c>
      <c r="E606">
        <v>4612847.7477477491</v>
      </c>
      <c r="F606">
        <v>186486.48648648901</v>
      </c>
      <c r="G606">
        <v>55</v>
      </c>
      <c r="H606">
        <v>69</v>
      </c>
      <c r="I606">
        <v>5</v>
      </c>
      <c r="J606">
        <v>8</v>
      </c>
      <c r="M606">
        <v>69</v>
      </c>
      <c r="N606">
        <v>82</v>
      </c>
      <c r="O606">
        <v>84312836.036036029</v>
      </c>
      <c r="P606">
        <v>94725360.360360354</v>
      </c>
      <c r="Q606">
        <v>134</v>
      </c>
      <c r="R606">
        <v>115</v>
      </c>
      <c r="S606">
        <v>107459945.94594595</v>
      </c>
      <c r="T606">
        <v>121491286.48648648</v>
      </c>
      <c r="U606">
        <v>37849729.729729727</v>
      </c>
      <c r="V606">
        <v>95036666.666666672</v>
      </c>
      <c r="W606">
        <v>7686.6363636320002</v>
      </c>
      <c r="X606">
        <v>7617.318181824</v>
      </c>
    </row>
    <row r="607" spans="1:24">
      <c r="A607" s="7" t="s">
        <v>1508</v>
      </c>
      <c r="B607" s="13" t="s">
        <v>140</v>
      </c>
      <c r="C607">
        <v>644901197.58287394</v>
      </c>
      <c r="D607">
        <v>748353992.72335124</v>
      </c>
      <c r="E607">
        <v>26991285.585585587</v>
      </c>
      <c r="F607">
        <v>2837837.8378378409</v>
      </c>
      <c r="G607">
        <v>355</v>
      </c>
      <c r="H607">
        <v>493</v>
      </c>
      <c r="I607">
        <v>20</v>
      </c>
      <c r="J607">
        <v>28</v>
      </c>
      <c r="K607">
        <v>5</v>
      </c>
      <c r="M607">
        <v>475</v>
      </c>
      <c r="N607">
        <v>698</v>
      </c>
      <c r="O607">
        <v>485830396.3963964</v>
      </c>
      <c r="P607">
        <v>223294954.95495495</v>
      </c>
      <c r="Q607">
        <v>354</v>
      </c>
      <c r="R607">
        <v>528</v>
      </c>
      <c r="S607">
        <v>272513198.1981982</v>
      </c>
      <c r="T607">
        <v>278699147.74774772</v>
      </c>
      <c r="U607">
        <v>196637027.02702701</v>
      </c>
      <c r="V607">
        <v>209536259.45945945</v>
      </c>
      <c r="W607">
        <v>24886.500000002001</v>
      </c>
      <c r="X607">
        <v>25143.499999995998</v>
      </c>
    </row>
    <row r="608" spans="1:24">
      <c r="A608" s="7" t="s">
        <v>142</v>
      </c>
      <c r="B608" s="13" t="s">
        <v>1502</v>
      </c>
      <c r="C608">
        <v>551906133.34557164</v>
      </c>
      <c r="D608">
        <v>555865190.57391489</v>
      </c>
      <c r="E608">
        <v>112003603.6036036</v>
      </c>
      <c r="F608">
        <v>201787920.72072071</v>
      </c>
      <c r="G608">
        <v>47</v>
      </c>
      <c r="H608">
        <v>97</v>
      </c>
      <c r="I608">
        <v>3</v>
      </c>
      <c r="J608">
        <v>6</v>
      </c>
      <c r="M608">
        <v>48</v>
      </c>
      <c r="N608">
        <v>196</v>
      </c>
      <c r="O608">
        <v>111096756.75675675</v>
      </c>
      <c r="P608">
        <v>114330477.47747748</v>
      </c>
      <c r="Q608">
        <v>82</v>
      </c>
      <c r="R608">
        <v>38</v>
      </c>
      <c r="S608">
        <v>210970720.72072071</v>
      </c>
      <c r="T608">
        <v>208312998.1981982</v>
      </c>
      <c r="U608">
        <v>93219099.099099085</v>
      </c>
      <c r="V608">
        <v>95497747.747747749</v>
      </c>
      <c r="W608">
        <v>7853.000000004</v>
      </c>
      <c r="X608">
        <v>8142.4545454500003</v>
      </c>
    </row>
    <row r="609" spans="1:24">
      <c r="A609" s="7" t="s">
        <v>1509</v>
      </c>
      <c r="B609" s="13" t="s">
        <v>1510</v>
      </c>
      <c r="C609">
        <v>37091905.723756164</v>
      </c>
      <c r="D609">
        <v>21930184.148660664</v>
      </c>
      <c r="E609">
        <v>19350949.549549554</v>
      </c>
      <c r="F609">
        <v>20100359.459459465</v>
      </c>
      <c r="G609">
        <v>17</v>
      </c>
      <c r="H609">
        <v>9</v>
      </c>
      <c r="I609">
        <v>2</v>
      </c>
      <c r="J609">
        <v>0</v>
      </c>
      <c r="M609">
        <v>19</v>
      </c>
      <c r="N609">
        <v>11</v>
      </c>
      <c r="O609">
        <v>6600000</v>
      </c>
      <c r="P609">
        <v>6105405.4054054078</v>
      </c>
      <c r="S609">
        <v>8759954.9549549557</v>
      </c>
      <c r="T609">
        <v>4925090.0900900904</v>
      </c>
      <c r="U609">
        <v>5171351.3513513524</v>
      </c>
      <c r="V609">
        <v>3768918.9189189188</v>
      </c>
      <c r="W609">
        <v>852</v>
      </c>
      <c r="X609">
        <v>711</v>
      </c>
    </row>
    <row r="610" spans="1:24">
      <c r="A610" s="7" t="s">
        <v>1509</v>
      </c>
      <c r="B610" s="13" t="s">
        <v>1511</v>
      </c>
      <c r="D610">
        <v>20792418.228584986</v>
      </c>
      <c r="M610">
        <v>4</v>
      </c>
      <c r="N610">
        <v>8</v>
      </c>
      <c r="O610">
        <v>633333.33333333302</v>
      </c>
      <c r="P610">
        <v>749549.54954955005</v>
      </c>
      <c r="S610">
        <v>3496833.333333334</v>
      </c>
      <c r="T610">
        <v>2771058.558558559</v>
      </c>
      <c r="U610">
        <v>427927.92792792799</v>
      </c>
      <c r="V610">
        <v>553153.15315315302</v>
      </c>
      <c r="W610">
        <v>502.409090908</v>
      </c>
      <c r="X610">
        <v>459.13636363500001</v>
      </c>
    </row>
    <row r="611" spans="1:24">
      <c r="A611" s="7" t="s">
        <v>1512</v>
      </c>
      <c r="B611" s="13" t="s">
        <v>1030</v>
      </c>
      <c r="C611">
        <v>112296081.7371313</v>
      </c>
      <c r="D611">
        <v>149486465.20917165</v>
      </c>
      <c r="E611">
        <v>3045540.5405405411</v>
      </c>
      <c r="F611">
        <v>1080585.5855855891</v>
      </c>
      <c r="G611">
        <v>281</v>
      </c>
      <c r="H611">
        <v>69</v>
      </c>
      <c r="I611">
        <v>4</v>
      </c>
      <c r="J611">
        <v>10</v>
      </c>
      <c r="M611">
        <v>375</v>
      </c>
      <c r="N611">
        <v>140</v>
      </c>
      <c r="O611">
        <v>23860405.405405402</v>
      </c>
      <c r="P611">
        <v>42033333.333333336</v>
      </c>
      <c r="Q611">
        <v>41</v>
      </c>
      <c r="R611">
        <v>112</v>
      </c>
      <c r="S611">
        <v>50187058.558558553</v>
      </c>
      <c r="T611">
        <v>43700960.360360354</v>
      </c>
      <c r="U611">
        <v>25717837.837837838</v>
      </c>
      <c r="V611">
        <v>41848468.468468465</v>
      </c>
      <c r="W611">
        <v>2909.1818181799999</v>
      </c>
      <c r="X611">
        <v>2972.909090911</v>
      </c>
    </row>
    <row r="612" spans="1:24">
      <c r="A612" s="7" t="s">
        <v>1513</v>
      </c>
      <c r="B612" s="13" t="s">
        <v>1030</v>
      </c>
      <c r="C612">
        <v>134575747.51520252</v>
      </c>
      <c r="D612">
        <v>173363064.90229064</v>
      </c>
      <c r="E612">
        <v>2815216.2162162182</v>
      </c>
      <c r="F612">
        <v>278378.37837838201</v>
      </c>
      <c r="G612">
        <v>151</v>
      </c>
      <c r="H612">
        <v>175</v>
      </c>
      <c r="I612">
        <v>13</v>
      </c>
      <c r="J612">
        <v>12</v>
      </c>
      <c r="K612">
        <v>3</v>
      </c>
      <c r="M612">
        <v>235</v>
      </c>
      <c r="N612">
        <v>206</v>
      </c>
      <c r="O612">
        <v>23372423.423423428</v>
      </c>
      <c r="P612">
        <v>26309909.909909908</v>
      </c>
      <c r="Q612">
        <v>122</v>
      </c>
      <c r="R612">
        <v>359</v>
      </c>
      <c r="S612">
        <v>51110626.126126125</v>
      </c>
      <c r="T612">
        <v>45484486.486486495</v>
      </c>
      <c r="U612">
        <v>24550720.720720723</v>
      </c>
      <c r="V612">
        <v>31517387.387387384</v>
      </c>
      <c r="W612">
        <v>3535.6818181839999</v>
      </c>
      <c r="X612">
        <v>3620.2727272659999</v>
      </c>
    </row>
    <row r="613" spans="1:24">
      <c r="A613" s="7" t="s">
        <v>1514</v>
      </c>
      <c r="B613" s="13" t="s">
        <v>1515</v>
      </c>
      <c r="C613">
        <v>80304126.647598237</v>
      </c>
      <c r="D613">
        <v>130622797.88495596</v>
      </c>
      <c r="E613">
        <v>175878.37837838099</v>
      </c>
      <c r="F613">
        <v>457657.65765766002</v>
      </c>
      <c r="G613">
        <v>35</v>
      </c>
      <c r="H613">
        <v>40</v>
      </c>
      <c r="I613">
        <v>4</v>
      </c>
      <c r="J613">
        <v>2</v>
      </c>
      <c r="M613">
        <v>75</v>
      </c>
      <c r="N613">
        <v>67</v>
      </c>
      <c r="O613">
        <v>112965765.76576576</v>
      </c>
      <c r="P613">
        <v>126949909.9099099</v>
      </c>
      <c r="Q613">
        <v>77</v>
      </c>
      <c r="R613">
        <v>126</v>
      </c>
      <c r="S613">
        <v>48814927.927927926</v>
      </c>
      <c r="T613">
        <v>49447056.756756753</v>
      </c>
      <c r="U613">
        <v>110338018.01801802</v>
      </c>
      <c r="V613">
        <v>124434504.5045045</v>
      </c>
      <c r="W613">
        <v>2727.5454545470002</v>
      </c>
      <c r="X613">
        <v>2600.7272727280001</v>
      </c>
    </row>
    <row r="614" spans="1:24">
      <c r="A614" s="7" t="s">
        <v>1516</v>
      </c>
      <c r="B614" s="13" t="s">
        <v>1500</v>
      </c>
      <c r="C614">
        <v>176465185.36839733</v>
      </c>
      <c r="D614">
        <v>186516069.30775377</v>
      </c>
      <c r="E614">
        <v>3846846.8468468478</v>
      </c>
      <c r="F614">
        <v>315315.31531531701</v>
      </c>
      <c r="G614">
        <v>44</v>
      </c>
      <c r="H614">
        <v>34</v>
      </c>
      <c r="I614">
        <v>1</v>
      </c>
      <c r="J614">
        <v>2</v>
      </c>
      <c r="M614">
        <v>44</v>
      </c>
      <c r="N614">
        <v>38</v>
      </c>
      <c r="O614">
        <v>26586306.306306306</v>
      </c>
      <c r="P614">
        <v>10731711.711711712</v>
      </c>
      <c r="Q614">
        <v>459</v>
      </c>
      <c r="R614">
        <v>76</v>
      </c>
      <c r="S614">
        <v>67300162.16216217</v>
      </c>
      <c r="T614">
        <v>71473581.981981978</v>
      </c>
      <c r="U614">
        <v>25212612.612612609</v>
      </c>
      <c r="V614">
        <v>7601711.7117117113</v>
      </c>
      <c r="W614">
        <v>3235.9545454539998</v>
      </c>
      <c r="X614">
        <v>3261.4090909080001</v>
      </c>
    </row>
    <row r="615" spans="1:24">
      <c r="A615" s="7" t="s">
        <v>1517</v>
      </c>
      <c r="B615" s="13" t="s">
        <v>1404</v>
      </c>
      <c r="C615">
        <v>2458460588.2138357</v>
      </c>
      <c r="D615">
        <v>3530959951.9662242</v>
      </c>
      <c r="E615">
        <v>6044144.1441441476</v>
      </c>
      <c r="F615">
        <v>1542063.0630630669</v>
      </c>
      <c r="G615">
        <v>703</v>
      </c>
      <c r="H615">
        <v>786</v>
      </c>
      <c r="I615">
        <v>4</v>
      </c>
      <c r="J615">
        <v>18</v>
      </c>
      <c r="K615">
        <v>5</v>
      </c>
      <c r="M615">
        <v>1146</v>
      </c>
      <c r="N615">
        <v>1252</v>
      </c>
      <c r="O615">
        <v>44254279.279279277</v>
      </c>
      <c r="P615">
        <v>88655945.945945948</v>
      </c>
      <c r="Q615">
        <v>912</v>
      </c>
      <c r="R615">
        <v>506</v>
      </c>
      <c r="S615">
        <v>706900740.54054046</v>
      </c>
      <c r="T615">
        <v>715798043.24324322</v>
      </c>
      <c r="U615">
        <v>39484279.279279277</v>
      </c>
      <c r="V615">
        <v>54123018.018018022</v>
      </c>
      <c r="W615">
        <v>68443.818181818002</v>
      </c>
      <c r="X615">
        <v>68134.045454520994</v>
      </c>
    </row>
    <row r="616" spans="1:24">
      <c r="A616" s="7" t="s">
        <v>1518</v>
      </c>
      <c r="B616" s="13" t="s">
        <v>1106</v>
      </c>
      <c r="C616">
        <v>15017711.420159584</v>
      </c>
      <c r="D616">
        <v>63684140.874534823</v>
      </c>
      <c r="E616">
        <v>8108.1081081080001</v>
      </c>
      <c r="F616">
        <v>154054.05405405501</v>
      </c>
      <c r="G616">
        <v>7</v>
      </c>
      <c r="H616">
        <v>3</v>
      </c>
      <c r="I616">
        <v>1</v>
      </c>
      <c r="J616">
        <v>0</v>
      </c>
      <c r="M616">
        <v>24</v>
      </c>
      <c r="N616">
        <v>19</v>
      </c>
      <c r="O616">
        <v>5097297.297297297</v>
      </c>
      <c r="P616">
        <v>5759099.0990990996</v>
      </c>
      <c r="R616">
        <v>80</v>
      </c>
      <c r="S616">
        <v>25349198.198198196</v>
      </c>
      <c r="T616">
        <v>22501792.79279279</v>
      </c>
      <c r="U616">
        <v>1143513.5135135141</v>
      </c>
      <c r="V616">
        <v>3975315.315315315</v>
      </c>
      <c r="W616">
        <v>1660.2272727310001</v>
      </c>
      <c r="X616">
        <v>1783.999999999</v>
      </c>
    </row>
    <row r="617" spans="1:24">
      <c r="A617" s="7" t="s">
        <v>1519</v>
      </c>
      <c r="B617" s="13" t="s">
        <v>1311</v>
      </c>
      <c r="C617">
        <v>130998729.5566512</v>
      </c>
      <c r="D617">
        <v>188215098.07662612</v>
      </c>
      <c r="E617">
        <v>71985585.585585594</v>
      </c>
      <c r="F617">
        <v>7887387.3873873977</v>
      </c>
      <c r="G617">
        <v>86</v>
      </c>
      <c r="H617">
        <v>54</v>
      </c>
      <c r="I617">
        <v>10</v>
      </c>
      <c r="J617">
        <v>11</v>
      </c>
      <c r="M617">
        <v>132</v>
      </c>
      <c r="N617">
        <v>99</v>
      </c>
      <c r="O617">
        <v>33946036.036036037</v>
      </c>
      <c r="P617">
        <v>54340180.180180192</v>
      </c>
      <c r="Q617">
        <v>163</v>
      </c>
      <c r="R617">
        <v>286</v>
      </c>
      <c r="S617">
        <v>54716372.072072074</v>
      </c>
      <c r="T617">
        <v>55834139.639639631</v>
      </c>
      <c r="U617">
        <v>30410900.9009009</v>
      </c>
      <c r="V617">
        <v>40068648.648648649</v>
      </c>
      <c r="W617">
        <v>11153.954545446</v>
      </c>
      <c r="X617">
        <v>11213.636363631</v>
      </c>
    </row>
    <row r="618" spans="1:24">
      <c r="A618" s="7" t="s">
        <v>1520</v>
      </c>
      <c r="B618" s="13" t="s">
        <v>1521</v>
      </c>
      <c r="C618">
        <v>384491693.36002624</v>
      </c>
      <c r="D618">
        <v>529428363.05772018</v>
      </c>
      <c r="E618">
        <v>1112387.3873873879</v>
      </c>
      <c r="F618">
        <v>727477.47747747705</v>
      </c>
      <c r="G618">
        <v>306</v>
      </c>
      <c r="H618">
        <v>70</v>
      </c>
      <c r="I618">
        <v>15</v>
      </c>
      <c r="J618">
        <v>9</v>
      </c>
      <c r="K618">
        <v>1</v>
      </c>
      <c r="M618">
        <v>419</v>
      </c>
      <c r="N618">
        <v>136</v>
      </c>
      <c r="O618">
        <v>148662612.61261261</v>
      </c>
      <c r="P618">
        <v>87899099.0990991</v>
      </c>
      <c r="Q618">
        <v>178</v>
      </c>
      <c r="R618">
        <v>432</v>
      </c>
      <c r="S618">
        <v>132939788.28828828</v>
      </c>
      <c r="T618">
        <v>128860346.84684685</v>
      </c>
      <c r="U618">
        <v>8329009.0090090083</v>
      </c>
      <c r="V618">
        <v>29150270.270270269</v>
      </c>
      <c r="W618">
        <v>15744.818181821</v>
      </c>
      <c r="X618">
        <v>15974.090909091999</v>
      </c>
    </row>
    <row r="619" spans="1:24">
      <c r="A619" s="7" t="s">
        <v>1522</v>
      </c>
      <c r="B619" s="13" t="s">
        <v>1523</v>
      </c>
      <c r="C619">
        <v>1816644.6279398459</v>
      </c>
      <c r="D619">
        <v>1641845.453287055</v>
      </c>
      <c r="F619">
        <v>900.900900901</v>
      </c>
      <c r="G619">
        <v>3</v>
      </c>
      <c r="H619">
        <v>4</v>
      </c>
      <c r="I619">
        <v>0</v>
      </c>
      <c r="J619">
        <v>0</v>
      </c>
      <c r="M619">
        <v>5</v>
      </c>
      <c r="N619">
        <v>5</v>
      </c>
      <c r="O619">
        <v>621171.17117117101</v>
      </c>
      <c r="P619">
        <v>545045.04504504404</v>
      </c>
      <c r="Q619">
        <v>2</v>
      </c>
      <c r="R619">
        <v>9</v>
      </c>
      <c r="S619">
        <v>348873.87387387402</v>
      </c>
      <c r="T619">
        <v>388738.73873873905</v>
      </c>
      <c r="U619">
        <v>621171.17117117101</v>
      </c>
      <c r="V619">
        <v>372612.61261261301</v>
      </c>
      <c r="W619">
        <v>298.63636363799998</v>
      </c>
      <c r="X619">
        <v>207.99999999900001</v>
      </c>
    </row>
    <row r="620" spans="1:24">
      <c r="A620" s="7" t="s">
        <v>1524</v>
      </c>
      <c r="B620" s="13" t="s">
        <v>1465</v>
      </c>
      <c r="C620">
        <v>179981019.92850092</v>
      </c>
      <c r="D620">
        <v>243643817.75404698</v>
      </c>
      <c r="E620">
        <v>589189.18918919296</v>
      </c>
      <c r="F620">
        <v>106306.30630630899</v>
      </c>
      <c r="G620">
        <v>50</v>
      </c>
      <c r="H620">
        <v>51</v>
      </c>
      <c r="I620">
        <v>7</v>
      </c>
      <c r="J620">
        <v>10</v>
      </c>
      <c r="M620">
        <v>224</v>
      </c>
      <c r="N620">
        <v>79</v>
      </c>
      <c r="O620">
        <v>12288198.198198196</v>
      </c>
      <c r="P620">
        <v>17232882.882882882</v>
      </c>
      <c r="Q620">
        <v>121</v>
      </c>
      <c r="R620">
        <v>143</v>
      </c>
      <c r="S620">
        <v>58307426.126126125</v>
      </c>
      <c r="T620">
        <v>63565525.225225225</v>
      </c>
      <c r="U620">
        <v>10769639.63963964</v>
      </c>
      <c r="V620">
        <v>13039549.549549548</v>
      </c>
      <c r="W620">
        <v>7854.2272727319996</v>
      </c>
      <c r="X620">
        <v>7740.272727263</v>
      </c>
    </row>
    <row r="621" spans="1:24">
      <c r="A621" s="7" t="s">
        <v>143</v>
      </c>
      <c r="B621" s="13" t="s">
        <v>1400</v>
      </c>
      <c r="C621">
        <v>203358983.21442586</v>
      </c>
      <c r="D621">
        <v>246741719.64473999</v>
      </c>
      <c r="E621">
        <v>21752522.522522524</v>
      </c>
      <c r="F621">
        <v>468468.46846846998</v>
      </c>
      <c r="G621">
        <v>27</v>
      </c>
      <c r="H621">
        <v>47</v>
      </c>
      <c r="I621">
        <v>3</v>
      </c>
      <c r="J621">
        <v>13</v>
      </c>
      <c r="M621">
        <v>39</v>
      </c>
      <c r="N621">
        <v>71</v>
      </c>
      <c r="O621">
        <v>26654324.324324325</v>
      </c>
      <c r="P621">
        <v>32042342.342342343</v>
      </c>
      <c r="Q621">
        <v>31</v>
      </c>
      <c r="R621">
        <v>189</v>
      </c>
      <c r="S621">
        <v>21766981.981981982</v>
      </c>
      <c r="T621">
        <v>20679738.738738738</v>
      </c>
      <c r="U621">
        <v>9563153.1531531531</v>
      </c>
      <c r="V621">
        <v>12021531.531531531</v>
      </c>
      <c r="W621">
        <v>5501.3636363619999</v>
      </c>
      <c r="X621">
        <v>5408.499999998</v>
      </c>
    </row>
    <row r="622" spans="1:24">
      <c r="A622" s="7" t="s">
        <v>1525</v>
      </c>
      <c r="B622" s="13" t="s">
        <v>1241</v>
      </c>
      <c r="C622">
        <v>49860729.250062428</v>
      </c>
      <c r="D622">
        <v>270817804.17038256</v>
      </c>
      <c r="E622">
        <v>137696054.95495495</v>
      </c>
      <c r="F622">
        <v>41427068.468468472</v>
      </c>
      <c r="G622">
        <v>39</v>
      </c>
      <c r="H622">
        <v>53</v>
      </c>
      <c r="I622">
        <v>2</v>
      </c>
      <c r="J622">
        <v>6</v>
      </c>
      <c r="K622">
        <v>1</v>
      </c>
      <c r="M622">
        <v>214</v>
      </c>
      <c r="N622">
        <v>273</v>
      </c>
      <c r="O622">
        <v>124076126.12612613</v>
      </c>
      <c r="P622">
        <v>35575180.180180177</v>
      </c>
      <c r="Q622">
        <v>409</v>
      </c>
      <c r="R622">
        <v>229</v>
      </c>
      <c r="S622">
        <v>81775896.396396399</v>
      </c>
      <c r="T622">
        <v>83886256.756756768</v>
      </c>
      <c r="U622">
        <v>127014774.77477479</v>
      </c>
      <c r="V622">
        <v>35139549.54954955</v>
      </c>
      <c r="W622">
        <v>7601.0909090949999</v>
      </c>
      <c r="X622">
        <v>8004.9545454540003</v>
      </c>
    </row>
    <row r="623" spans="1:24">
      <c r="A623" s="7" t="s">
        <v>1</v>
      </c>
      <c r="B623" s="13" t="s">
        <v>144</v>
      </c>
      <c r="C623">
        <v>356807631.11156625</v>
      </c>
      <c r="D623">
        <v>467415837.52408361</v>
      </c>
      <c r="E623">
        <v>2202702.7027027039</v>
      </c>
      <c r="F623">
        <v>551801.80180180306</v>
      </c>
      <c r="G623">
        <v>272</v>
      </c>
      <c r="H623">
        <v>273</v>
      </c>
      <c r="I623">
        <v>8</v>
      </c>
      <c r="J623">
        <v>10</v>
      </c>
      <c r="K623">
        <v>1</v>
      </c>
      <c r="M623">
        <v>758</v>
      </c>
      <c r="N623">
        <v>771</v>
      </c>
      <c r="O623">
        <v>23817297.297297299</v>
      </c>
      <c r="P623">
        <v>41503963.963963963</v>
      </c>
      <c r="Q623">
        <v>115</v>
      </c>
      <c r="R623">
        <v>205</v>
      </c>
      <c r="S623">
        <v>193741959.45945945</v>
      </c>
      <c r="T623">
        <v>193388610.8108108</v>
      </c>
      <c r="U623">
        <v>28530810.810810808</v>
      </c>
      <c r="V623">
        <v>42741621.621621624</v>
      </c>
      <c r="W623">
        <v>10617.499999999</v>
      </c>
      <c r="X623">
        <v>10791.54545455</v>
      </c>
    </row>
    <row r="624" spans="1:24">
      <c r="A624" s="7" t="s">
        <v>1526</v>
      </c>
      <c r="B624" s="13" t="s">
        <v>1344</v>
      </c>
      <c r="C624">
        <v>713681705.72832346</v>
      </c>
      <c r="D624">
        <v>1524908596.0177236</v>
      </c>
      <c r="E624">
        <v>30844887.387387391</v>
      </c>
      <c r="F624">
        <v>28288828.828828838</v>
      </c>
      <c r="G624">
        <v>524</v>
      </c>
      <c r="H624">
        <v>796</v>
      </c>
      <c r="I624">
        <v>58</v>
      </c>
      <c r="J624">
        <v>69</v>
      </c>
      <c r="K624">
        <v>3</v>
      </c>
      <c r="M624">
        <v>1193</v>
      </c>
      <c r="N624">
        <v>1566</v>
      </c>
      <c r="O624">
        <v>180255135.13513514</v>
      </c>
      <c r="P624">
        <v>164475382.88288289</v>
      </c>
      <c r="Q624">
        <v>656</v>
      </c>
      <c r="R624">
        <v>1093</v>
      </c>
      <c r="S624">
        <v>273178603.6036036</v>
      </c>
      <c r="T624">
        <v>253277301.8018018</v>
      </c>
      <c r="U624">
        <v>164066306.3063063</v>
      </c>
      <c r="V624">
        <v>151569009.009009</v>
      </c>
      <c r="W624">
        <v>38430.954545449</v>
      </c>
      <c r="X624">
        <v>38979.681818176003</v>
      </c>
    </row>
    <row r="625" spans="1:24">
      <c r="A625" s="7" t="s">
        <v>1527</v>
      </c>
      <c r="B625" s="13" t="s">
        <v>1528</v>
      </c>
      <c r="C625">
        <v>271545088.450436</v>
      </c>
      <c r="D625">
        <v>329473476.62882799</v>
      </c>
      <c r="E625">
        <v>292229.72972973197</v>
      </c>
      <c r="F625">
        <v>601801.80180180504</v>
      </c>
      <c r="G625">
        <v>92</v>
      </c>
      <c r="H625">
        <v>137</v>
      </c>
      <c r="I625">
        <v>7</v>
      </c>
      <c r="J625">
        <v>8</v>
      </c>
      <c r="M625">
        <v>105</v>
      </c>
      <c r="N625">
        <v>183</v>
      </c>
      <c r="O625">
        <v>81795045.045045033</v>
      </c>
      <c r="P625">
        <v>63036449.54954955</v>
      </c>
      <c r="Q625">
        <v>85</v>
      </c>
      <c r="R625">
        <v>47</v>
      </c>
      <c r="S625">
        <v>105711139.63963963</v>
      </c>
      <c r="T625">
        <v>114799160.36036035</v>
      </c>
      <c r="U625">
        <v>75280450.45045045</v>
      </c>
      <c r="V625">
        <v>59359279.279279284</v>
      </c>
      <c r="W625">
        <v>7072.6818181799999</v>
      </c>
      <c r="X625">
        <v>7108.590909089</v>
      </c>
    </row>
    <row r="626" spans="1:24">
      <c r="A626" s="7" t="s">
        <v>1529</v>
      </c>
      <c r="B626" s="13" t="s">
        <v>1528</v>
      </c>
      <c r="C626">
        <v>40580449.257327519</v>
      </c>
      <c r="D626">
        <v>42817271.298975416</v>
      </c>
      <c r="E626">
        <v>308108.10810811003</v>
      </c>
      <c r="F626">
        <v>68468.468468470004</v>
      </c>
      <c r="G626">
        <v>13</v>
      </c>
      <c r="H626">
        <v>11</v>
      </c>
      <c r="I626">
        <v>1</v>
      </c>
      <c r="J626">
        <v>2</v>
      </c>
      <c r="M626">
        <v>14</v>
      </c>
      <c r="N626">
        <v>12</v>
      </c>
      <c r="O626">
        <v>4587387.3873873856</v>
      </c>
      <c r="P626">
        <v>12203243.243243242</v>
      </c>
      <c r="R626">
        <v>10</v>
      </c>
      <c r="S626">
        <v>14052026.126126125</v>
      </c>
      <c r="T626">
        <v>13013599.0990991</v>
      </c>
      <c r="U626">
        <v>8779819.8198198192</v>
      </c>
      <c r="V626">
        <v>10507747.747747744</v>
      </c>
      <c r="W626">
        <v>1019.136363635</v>
      </c>
      <c r="X626">
        <v>921.99999999900001</v>
      </c>
    </row>
    <row r="627" spans="1:24">
      <c r="A627" s="7" t="s">
        <v>1530</v>
      </c>
      <c r="B627" s="13" t="s">
        <v>1531</v>
      </c>
      <c r="C627">
        <v>156684473.46923396</v>
      </c>
      <c r="D627">
        <v>287332484.4022665</v>
      </c>
      <c r="E627">
        <v>60786268.468468472</v>
      </c>
      <c r="F627">
        <v>2883693.6936936951</v>
      </c>
      <c r="G627">
        <v>59</v>
      </c>
      <c r="H627">
        <v>59</v>
      </c>
      <c r="I627">
        <v>6</v>
      </c>
      <c r="J627">
        <v>10</v>
      </c>
      <c r="M627">
        <v>98</v>
      </c>
      <c r="N627">
        <v>94</v>
      </c>
      <c r="O627">
        <v>47113063.063063063</v>
      </c>
      <c r="P627">
        <v>53134954.954954952</v>
      </c>
      <c r="Q627">
        <v>104</v>
      </c>
      <c r="R627">
        <v>102</v>
      </c>
      <c r="S627">
        <v>90362041.441441447</v>
      </c>
      <c r="T627">
        <v>96265921.621621624</v>
      </c>
      <c r="U627">
        <v>48438915.315315314</v>
      </c>
      <c r="V627">
        <v>50413016.216216214</v>
      </c>
      <c r="W627">
        <v>5447.090909085</v>
      </c>
      <c r="X627">
        <v>5296.6818181849994</v>
      </c>
    </row>
    <row r="628" spans="1:24">
      <c r="A628" s="7" t="s">
        <v>1532</v>
      </c>
      <c r="B628" s="13" t="s">
        <v>1533</v>
      </c>
      <c r="C628">
        <v>386489051.587111</v>
      </c>
      <c r="D628">
        <v>402587729.21494496</v>
      </c>
      <c r="E628">
        <v>497747.74774774699</v>
      </c>
      <c r="F628">
        <v>53834933.333333336</v>
      </c>
      <c r="G628">
        <v>136</v>
      </c>
      <c r="H628">
        <v>155</v>
      </c>
      <c r="I628">
        <v>10</v>
      </c>
      <c r="J628">
        <v>11</v>
      </c>
      <c r="M628">
        <v>167</v>
      </c>
      <c r="N628">
        <v>206</v>
      </c>
      <c r="O628">
        <v>47979234.234234236</v>
      </c>
      <c r="P628">
        <v>57824888.28828828</v>
      </c>
      <c r="Q628">
        <v>68</v>
      </c>
      <c r="R628">
        <v>144</v>
      </c>
      <c r="S628">
        <v>100531346.84684685</v>
      </c>
      <c r="T628">
        <v>104176369.36936936</v>
      </c>
      <c r="U628">
        <v>19324324.324324325</v>
      </c>
      <c r="V628">
        <v>28312972.97297297</v>
      </c>
      <c r="W628">
        <v>17001.318181823</v>
      </c>
      <c r="X628">
        <v>17143.818181818999</v>
      </c>
    </row>
    <row r="629" spans="1:24">
      <c r="A629" s="7" t="s">
        <v>1534</v>
      </c>
      <c r="B629" s="13" t="s">
        <v>939</v>
      </c>
      <c r="C629">
        <v>526873395.21325713</v>
      </c>
      <c r="D629">
        <v>808301311.20784378</v>
      </c>
      <c r="E629">
        <v>531407116.21621621</v>
      </c>
      <c r="F629">
        <v>1639506585.5855856</v>
      </c>
      <c r="G629">
        <v>79</v>
      </c>
      <c r="H629">
        <v>117</v>
      </c>
      <c r="I629">
        <v>12</v>
      </c>
      <c r="J629">
        <v>15</v>
      </c>
      <c r="K629">
        <v>3</v>
      </c>
      <c r="M629">
        <v>159</v>
      </c>
      <c r="N629">
        <v>205</v>
      </c>
      <c r="O629">
        <v>59201891.891891882</v>
      </c>
      <c r="P629">
        <v>52700180.180180177</v>
      </c>
      <c r="Q629">
        <v>160</v>
      </c>
      <c r="R629">
        <v>560</v>
      </c>
      <c r="S629">
        <v>108771885.58558558</v>
      </c>
      <c r="T629">
        <v>111422214.41441441</v>
      </c>
      <c r="U629">
        <v>24901801.801801801</v>
      </c>
      <c r="V629">
        <v>39889009.009009004</v>
      </c>
      <c r="W629">
        <v>18314.545454535</v>
      </c>
      <c r="X629">
        <v>18940.727272733999</v>
      </c>
    </row>
    <row r="630" spans="1:24">
      <c r="A630" s="7" t="s">
        <v>1535</v>
      </c>
      <c r="B630" s="13" t="s">
        <v>1536</v>
      </c>
      <c r="C630">
        <v>373272622.22889382</v>
      </c>
      <c r="D630">
        <v>456115272.36170417</v>
      </c>
      <c r="E630">
        <v>325810989.1891892</v>
      </c>
      <c r="F630">
        <v>9274909.9099099077</v>
      </c>
      <c r="G630">
        <v>849</v>
      </c>
      <c r="H630">
        <v>1191</v>
      </c>
      <c r="I630">
        <v>14</v>
      </c>
      <c r="J630">
        <v>20</v>
      </c>
      <c r="K630">
        <v>6</v>
      </c>
      <c r="M630">
        <v>1027</v>
      </c>
      <c r="N630">
        <v>1973</v>
      </c>
      <c r="O630">
        <v>69698288.28828828</v>
      </c>
      <c r="P630">
        <v>116600450.45045045</v>
      </c>
      <c r="Q630">
        <v>602</v>
      </c>
      <c r="R630">
        <v>309</v>
      </c>
      <c r="S630">
        <v>194780325.22522521</v>
      </c>
      <c r="T630">
        <v>208030453.15315315</v>
      </c>
      <c r="U630">
        <v>74879142.342342332</v>
      </c>
      <c r="V630">
        <v>106477477.47747748</v>
      </c>
      <c r="W630">
        <v>12509.772727276999</v>
      </c>
      <c r="X630">
        <v>12392.500000006999</v>
      </c>
    </row>
    <row r="631" spans="1:24">
      <c r="A631" s="7" t="s">
        <v>145</v>
      </c>
      <c r="B631" s="13" t="s">
        <v>111</v>
      </c>
      <c r="C631">
        <v>25134469.627059054</v>
      </c>
      <c r="D631">
        <v>21033201.41372782</v>
      </c>
      <c r="E631">
        <v>2702.7027027029999</v>
      </c>
      <c r="G631">
        <v>48</v>
      </c>
      <c r="H631">
        <v>20</v>
      </c>
      <c r="I631">
        <v>0</v>
      </c>
      <c r="M631">
        <v>53</v>
      </c>
      <c r="N631">
        <v>20</v>
      </c>
      <c r="O631">
        <v>2702.7027027029999</v>
      </c>
      <c r="P631">
        <v>972972.97297297302</v>
      </c>
      <c r="R631">
        <v>8</v>
      </c>
      <c r="S631">
        <v>3409592.7927927929</v>
      </c>
      <c r="T631">
        <v>1749864.8648648639</v>
      </c>
      <c r="U631">
        <v>392072.07207207201</v>
      </c>
      <c r="V631">
        <v>348468.468468468</v>
      </c>
      <c r="W631">
        <v>800.86363636400006</v>
      </c>
      <c r="X631">
        <v>753.72727272700001</v>
      </c>
    </row>
    <row r="632" spans="1:24">
      <c r="A632" s="7" t="s">
        <v>146</v>
      </c>
      <c r="B632" s="13" t="s">
        <v>147</v>
      </c>
      <c r="C632">
        <v>179939262.16106611</v>
      </c>
      <c r="D632">
        <v>679575545.70274115</v>
      </c>
      <c r="E632">
        <v>563803205.4054054</v>
      </c>
      <c r="F632">
        <v>397135095.4954955</v>
      </c>
      <c r="G632">
        <v>102</v>
      </c>
      <c r="H632">
        <v>93</v>
      </c>
      <c r="I632">
        <v>15</v>
      </c>
      <c r="J632">
        <v>16</v>
      </c>
      <c r="K632">
        <v>3</v>
      </c>
      <c r="M632">
        <v>1107</v>
      </c>
      <c r="N632">
        <v>505</v>
      </c>
      <c r="O632">
        <v>375822719.81981981</v>
      </c>
      <c r="P632">
        <v>236929178.37837839</v>
      </c>
      <c r="Q632">
        <v>368</v>
      </c>
      <c r="R632">
        <v>506</v>
      </c>
      <c r="S632">
        <v>352999876.57657653</v>
      </c>
      <c r="T632">
        <v>337473269.36936939</v>
      </c>
      <c r="U632">
        <v>457207387.38738739</v>
      </c>
      <c r="V632">
        <v>296587387.38738739</v>
      </c>
      <c r="W632">
        <v>21624.727272725999</v>
      </c>
      <c r="X632">
        <v>22423.090909094</v>
      </c>
    </row>
    <row r="633" spans="1:24">
      <c r="A633" s="7" t="s">
        <v>148</v>
      </c>
      <c r="B633" s="13" t="s">
        <v>74</v>
      </c>
      <c r="C633">
        <v>88192193.423911542</v>
      </c>
      <c r="D633">
        <v>97485049.394877791</v>
      </c>
      <c r="E633">
        <v>1086486.4864864859</v>
      </c>
      <c r="F633">
        <v>191891.89189189201</v>
      </c>
      <c r="G633">
        <v>15</v>
      </c>
      <c r="H633">
        <v>18</v>
      </c>
      <c r="I633">
        <v>1</v>
      </c>
      <c r="J633">
        <v>0</v>
      </c>
      <c r="M633">
        <v>16</v>
      </c>
      <c r="N633">
        <v>22</v>
      </c>
      <c r="O633">
        <v>1455855.8558558561</v>
      </c>
      <c r="P633">
        <v>1286486.4864864859</v>
      </c>
      <c r="Q633">
        <v>8</v>
      </c>
      <c r="R633">
        <v>11</v>
      </c>
      <c r="S633">
        <v>5477682.8828828828</v>
      </c>
      <c r="T633">
        <v>5470045.0450450443</v>
      </c>
      <c r="U633">
        <v>1452702.702702703</v>
      </c>
      <c r="V633">
        <v>1376756.756756756</v>
      </c>
      <c r="W633">
        <v>1143.8636363630001</v>
      </c>
      <c r="X633">
        <v>1130.5</v>
      </c>
    </row>
    <row r="634" spans="1:24">
      <c r="A634" s="7" t="s">
        <v>1537</v>
      </c>
      <c r="B634" s="13" t="s">
        <v>869</v>
      </c>
      <c r="C634">
        <v>101572416.50529723</v>
      </c>
      <c r="D634">
        <v>148791772.66277489</v>
      </c>
      <c r="E634">
        <v>756216.21621621598</v>
      </c>
      <c r="F634">
        <v>558558.55855855998</v>
      </c>
      <c r="G634">
        <v>18</v>
      </c>
      <c r="H634">
        <v>39</v>
      </c>
      <c r="I634">
        <v>4</v>
      </c>
      <c r="J634">
        <v>2</v>
      </c>
      <c r="M634">
        <v>30</v>
      </c>
      <c r="N634">
        <v>72</v>
      </c>
      <c r="O634">
        <v>1062522.5225225219</v>
      </c>
      <c r="P634">
        <v>1459459.459459461</v>
      </c>
      <c r="Q634">
        <v>20</v>
      </c>
      <c r="S634">
        <v>24447507.207207207</v>
      </c>
      <c r="T634">
        <v>22502364.864864867</v>
      </c>
      <c r="U634">
        <v>654954.95495495503</v>
      </c>
      <c r="V634">
        <v>583693.69369369303</v>
      </c>
      <c r="W634">
        <v>2555.0454545479997</v>
      </c>
      <c r="X634">
        <v>2537.0909090919999</v>
      </c>
    </row>
    <row r="635" spans="1:24">
      <c r="A635" s="7" t="s">
        <v>1538</v>
      </c>
      <c r="B635" s="13" t="s">
        <v>1539</v>
      </c>
      <c r="C635">
        <v>15629527.133420885</v>
      </c>
      <c r="D635">
        <v>45164259.296950191</v>
      </c>
      <c r="E635">
        <v>158558.55855855899</v>
      </c>
      <c r="F635">
        <v>154054.05405405501</v>
      </c>
      <c r="G635">
        <v>9</v>
      </c>
      <c r="H635">
        <v>24</v>
      </c>
      <c r="I635">
        <v>3</v>
      </c>
      <c r="J635">
        <v>7</v>
      </c>
      <c r="M635">
        <v>14</v>
      </c>
      <c r="N635">
        <v>28</v>
      </c>
      <c r="O635">
        <v>15998198.198198196</v>
      </c>
      <c r="P635">
        <v>19656396.396396395</v>
      </c>
      <c r="R635">
        <v>1</v>
      </c>
      <c r="S635">
        <v>17041738.738738738</v>
      </c>
      <c r="T635">
        <v>18290135.135135137</v>
      </c>
      <c r="U635">
        <v>16040630.630630629</v>
      </c>
      <c r="V635">
        <v>17718738.738738734</v>
      </c>
      <c r="W635">
        <v>697.09090909199995</v>
      </c>
      <c r="X635">
        <v>744.09090909099996</v>
      </c>
    </row>
    <row r="636" spans="1:24">
      <c r="A636" s="7" t="s">
        <v>1540</v>
      </c>
      <c r="B636" s="13" t="s">
        <v>1334</v>
      </c>
      <c r="C636">
        <v>294390301.59107572</v>
      </c>
      <c r="D636">
        <v>847148650.68888354</v>
      </c>
      <c r="E636">
        <v>5678039.639639643</v>
      </c>
      <c r="F636">
        <v>467567.56756757502</v>
      </c>
      <c r="G636">
        <v>54</v>
      </c>
      <c r="H636">
        <v>123</v>
      </c>
      <c r="I636">
        <v>17</v>
      </c>
      <c r="J636">
        <v>15</v>
      </c>
      <c r="K636">
        <v>1</v>
      </c>
      <c r="M636">
        <v>216</v>
      </c>
      <c r="N636">
        <v>214</v>
      </c>
      <c r="O636">
        <v>135492720.72072074</v>
      </c>
      <c r="P636">
        <v>180389279.27927929</v>
      </c>
      <c r="Q636">
        <v>17</v>
      </c>
      <c r="R636">
        <v>20</v>
      </c>
      <c r="S636">
        <v>302274648.64864862</v>
      </c>
      <c r="T636">
        <v>290864358.55855852</v>
      </c>
      <c r="U636">
        <v>128267027.02702703</v>
      </c>
      <c r="V636">
        <v>176643899.0990991</v>
      </c>
      <c r="W636">
        <v>13972.727272721</v>
      </c>
      <c r="X636">
        <v>14320.045454551</v>
      </c>
    </row>
    <row r="637" spans="1:24">
      <c r="A637" s="7" t="s">
        <v>1541</v>
      </c>
      <c r="B637" s="13" t="s">
        <v>1542</v>
      </c>
      <c r="C637">
        <v>540733071.95448327</v>
      </c>
      <c r="D637">
        <v>965253301.62815166</v>
      </c>
      <c r="E637">
        <v>1111261.261261262</v>
      </c>
      <c r="F637">
        <v>1602477.477477479</v>
      </c>
      <c r="G637">
        <v>336</v>
      </c>
      <c r="H637">
        <v>92</v>
      </c>
      <c r="I637">
        <v>19</v>
      </c>
      <c r="J637">
        <v>17</v>
      </c>
      <c r="K637">
        <v>4</v>
      </c>
      <c r="M637">
        <v>811</v>
      </c>
      <c r="N637">
        <v>403</v>
      </c>
      <c r="O637">
        <v>19598738.738738738</v>
      </c>
      <c r="P637">
        <v>25280540.540540539</v>
      </c>
      <c r="Q637">
        <v>68</v>
      </c>
      <c r="R637">
        <v>530</v>
      </c>
      <c r="S637">
        <v>271497950.45045048</v>
      </c>
      <c r="T637">
        <v>262776889.1891892</v>
      </c>
      <c r="U637">
        <v>17749009.009009007</v>
      </c>
      <c r="V637">
        <v>22948738.738738738</v>
      </c>
      <c r="W637">
        <v>27186.409090911002</v>
      </c>
      <c r="X637">
        <v>27119.090909093</v>
      </c>
    </row>
    <row r="638" spans="1:24">
      <c r="A638" s="7" t="s">
        <v>1543</v>
      </c>
      <c r="B638" s="13" t="s">
        <v>1544</v>
      </c>
      <c r="C638">
        <v>63057266.8868718</v>
      </c>
      <c r="D638">
        <v>79184175.773407832</v>
      </c>
      <c r="E638">
        <v>3538288.2882882892</v>
      </c>
      <c r="F638">
        <v>1828828.8288288291</v>
      </c>
      <c r="G638">
        <v>20</v>
      </c>
      <c r="H638">
        <v>9</v>
      </c>
      <c r="I638">
        <v>2</v>
      </c>
      <c r="J638">
        <v>1</v>
      </c>
      <c r="M638">
        <v>26</v>
      </c>
      <c r="N638">
        <v>16</v>
      </c>
      <c r="O638">
        <v>1959459.4594594589</v>
      </c>
      <c r="P638">
        <v>1609909.9099099101</v>
      </c>
      <c r="Q638">
        <v>10</v>
      </c>
      <c r="R638">
        <v>9</v>
      </c>
      <c r="S638">
        <v>16069522.522522524</v>
      </c>
      <c r="T638">
        <v>13858364.864864863</v>
      </c>
      <c r="U638">
        <v>1665855.8558558561</v>
      </c>
      <c r="V638">
        <v>1697207.2072072071</v>
      </c>
      <c r="W638">
        <v>1748.681818177</v>
      </c>
      <c r="X638">
        <v>1724.090909091</v>
      </c>
    </row>
    <row r="639" spans="1:24">
      <c r="A639" s="7" t="s">
        <v>1545</v>
      </c>
      <c r="B639" s="13" t="s">
        <v>1008</v>
      </c>
      <c r="C639">
        <v>312000616.52147192</v>
      </c>
      <c r="D639">
        <v>364151444.70049697</v>
      </c>
      <c r="E639">
        <v>552027.02702703001</v>
      </c>
      <c r="F639">
        <v>633783.783783786</v>
      </c>
      <c r="G639">
        <v>289</v>
      </c>
      <c r="H639">
        <v>156</v>
      </c>
      <c r="I639">
        <v>10</v>
      </c>
      <c r="J639">
        <v>11</v>
      </c>
      <c r="M639">
        <v>731</v>
      </c>
      <c r="N639">
        <v>256</v>
      </c>
      <c r="O639">
        <v>42727027.027027026</v>
      </c>
      <c r="P639">
        <v>56086396.396396391</v>
      </c>
      <c r="Q639">
        <v>104</v>
      </c>
      <c r="R639">
        <v>1211</v>
      </c>
      <c r="S639">
        <v>115350118.91891891</v>
      </c>
      <c r="T639">
        <v>114517657.65765767</v>
      </c>
      <c r="U639">
        <v>10747657.657657657</v>
      </c>
      <c r="V639">
        <v>50703153.153153144</v>
      </c>
      <c r="W639">
        <v>17491.272727274998</v>
      </c>
      <c r="X639">
        <v>17325.181818182999</v>
      </c>
    </row>
    <row r="640" spans="1:24">
      <c r="A640" s="7" t="s">
        <v>1546</v>
      </c>
      <c r="B640" s="13" t="s">
        <v>1156</v>
      </c>
      <c r="C640">
        <v>1021189216.72708</v>
      </c>
      <c r="D640">
        <v>1609164213.9528718</v>
      </c>
      <c r="E640">
        <v>72005630.630630627</v>
      </c>
      <c r="F640">
        <v>20014522.522522524</v>
      </c>
      <c r="G640">
        <v>213</v>
      </c>
      <c r="H640">
        <v>376</v>
      </c>
      <c r="I640">
        <v>14</v>
      </c>
      <c r="J640">
        <v>24</v>
      </c>
      <c r="K640">
        <v>2</v>
      </c>
      <c r="M640">
        <v>443</v>
      </c>
      <c r="N640">
        <v>767</v>
      </c>
      <c r="O640">
        <v>17005945.945945948</v>
      </c>
      <c r="P640">
        <v>48718129.729729727</v>
      </c>
      <c r="Q640">
        <v>490</v>
      </c>
      <c r="R640">
        <v>776</v>
      </c>
      <c r="S640">
        <v>300110801.8018018</v>
      </c>
      <c r="T640">
        <v>294327126.12612611</v>
      </c>
      <c r="U640">
        <v>35499009.009009011</v>
      </c>
      <c r="V640">
        <v>46959279.279279277</v>
      </c>
      <c r="W640">
        <v>41366.818181809002</v>
      </c>
      <c r="X640">
        <v>42062.590909086</v>
      </c>
    </row>
    <row r="641" spans="1:24">
      <c r="A641" s="7" t="s">
        <v>1547</v>
      </c>
      <c r="B641" s="13" t="s">
        <v>1548</v>
      </c>
      <c r="C641">
        <v>166540519.86803436</v>
      </c>
      <c r="D641">
        <v>287168405.40405864</v>
      </c>
      <c r="E641">
        <v>1000945.945945947</v>
      </c>
      <c r="F641">
        <v>163063.06306306599</v>
      </c>
      <c r="G641">
        <v>65</v>
      </c>
      <c r="H641">
        <v>169</v>
      </c>
      <c r="I641">
        <v>9</v>
      </c>
      <c r="J641">
        <v>6</v>
      </c>
      <c r="M641">
        <v>267</v>
      </c>
      <c r="N641">
        <v>456</v>
      </c>
      <c r="O641">
        <v>2114956698.1981983</v>
      </c>
      <c r="P641">
        <v>1346245238.738739</v>
      </c>
      <c r="Q641">
        <v>36</v>
      </c>
      <c r="R641">
        <v>346</v>
      </c>
      <c r="S641">
        <v>99066414.414414421</v>
      </c>
      <c r="T641">
        <v>102597527.02702703</v>
      </c>
      <c r="U641">
        <v>403778018.01801801</v>
      </c>
      <c r="V641">
        <v>1200727117.1171172</v>
      </c>
      <c r="W641">
        <v>5756.1818181819999</v>
      </c>
      <c r="X641">
        <v>5792.4090909080005</v>
      </c>
    </row>
    <row r="642" spans="1:24">
      <c r="A642" s="7" t="s">
        <v>1549</v>
      </c>
      <c r="B642" s="13" t="s">
        <v>1550</v>
      </c>
      <c r="C642">
        <v>28289469.090303183</v>
      </c>
      <c r="D642">
        <v>50619723.964158162</v>
      </c>
      <c r="E642">
        <v>4835540.5405405397</v>
      </c>
      <c r="F642">
        <v>25341234.234234236</v>
      </c>
      <c r="G642">
        <v>11</v>
      </c>
      <c r="H642">
        <v>8</v>
      </c>
      <c r="I642">
        <v>1</v>
      </c>
      <c r="J642">
        <v>1</v>
      </c>
      <c r="M642">
        <v>13</v>
      </c>
      <c r="N642">
        <v>20</v>
      </c>
      <c r="O642">
        <v>4839054.0540540535</v>
      </c>
      <c r="P642">
        <v>7631531.5315315332</v>
      </c>
      <c r="Q642">
        <v>16</v>
      </c>
      <c r="R642">
        <v>17</v>
      </c>
      <c r="S642">
        <v>10255027.027027028</v>
      </c>
      <c r="T642">
        <v>10829135.135135137</v>
      </c>
      <c r="U642">
        <v>2063783.7837837841</v>
      </c>
      <c r="V642">
        <v>5741261.2612612611</v>
      </c>
      <c r="W642">
        <v>832.45454545600001</v>
      </c>
      <c r="X642">
        <v>863.50000000199998</v>
      </c>
    </row>
    <row r="643" spans="1:24">
      <c r="A643" s="7" t="s">
        <v>1551</v>
      </c>
      <c r="B643" s="13" t="s">
        <v>1552</v>
      </c>
      <c r="C643">
        <v>52863535.601380289</v>
      </c>
      <c r="D643">
        <v>62357595.672504038</v>
      </c>
      <c r="E643">
        <v>199099.099099099</v>
      </c>
      <c r="F643">
        <v>138738.73873873899</v>
      </c>
      <c r="G643">
        <v>14</v>
      </c>
      <c r="H643">
        <v>16</v>
      </c>
      <c r="I643">
        <v>2</v>
      </c>
      <c r="J643">
        <v>1</v>
      </c>
      <c r="M643">
        <v>18</v>
      </c>
      <c r="N643">
        <v>22</v>
      </c>
      <c r="O643">
        <v>1470270.2702702689</v>
      </c>
      <c r="P643">
        <v>3210810.81081081</v>
      </c>
      <c r="Q643">
        <v>39</v>
      </c>
      <c r="R643">
        <v>109</v>
      </c>
      <c r="S643">
        <v>23229836.036036037</v>
      </c>
      <c r="T643">
        <v>23868004.504504506</v>
      </c>
      <c r="U643">
        <v>2311261.2612612611</v>
      </c>
      <c r="V643">
        <v>4386756.7567567565</v>
      </c>
      <c r="W643">
        <v>1380.2727272750001</v>
      </c>
      <c r="X643">
        <v>1395.7272727259999</v>
      </c>
    </row>
    <row r="644" spans="1:24">
      <c r="A644" s="7" t="s">
        <v>1553</v>
      </c>
      <c r="B644" s="13" t="s">
        <v>1552</v>
      </c>
      <c r="C644">
        <v>67610670.377780765</v>
      </c>
      <c r="D644">
        <v>123863265.26135775</v>
      </c>
      <c r="E644">
        <v>272972.97297297302</v>
      </c>
      <c r="F644">
        <v>576846.84684684698</v>
      </c>
      <c r="G644">
        <v>12</v>
      </c>
      <c r="H644">
        <v>25</v>
      </c>
      <c r="I644">
        <v>1</v>
      </c>
      <c r="J644">
        <v>1</v>
      </c>
      <c r="K644">
        <v>1</v>
      </c>
      <c r="M644">
        <v>17</v>
      </c>
      <c r="N644">
        <v>55</v>
      </c>
      <c r="O644">
        <v>2489189.18918919</v>
      </c>
      <c r="P644">
        <v>3859414.4144144142</v>
      </c>
      <c r="Q644">
        <v>9</v>
      </c>
      <c r="R644">
        <v>39</v>
      </c>
      <c r="S644">
        <v>42474567.567567565</v>
      </c>
      <c r="T644">
        <v>44230254.954954952</v>
      </c>
      <c r="U644">
        <v>2735135.1351351351</v>
      </c>
      <c r="V644">
        <v>3612072.0720720729</v>
      </c>
      <c r="W644">
        <v>2195.1363636360002</v>
      </c>
      <c r="X644">
        <v>2268.90909091</v>
      </c>
    </row>
    <row r="645" spans="1:24">
      <c r="A645" s="7" t="s">
        <v>149</v>
      </c>
      <c r="B645" s="13" t="s">
        <v>797</v>
      </c>
      <c r="C645">
        <v>62151292.138313845</v>
      </c>
      <c r="D645">
        <v>105973817.65198889</v>
      </c>
      <c r="E645">
        <v>1036936.936936937</v>
      </c>
      <c r="F645">
        <v>808783.78378378402</v>
      </c>
      <c r="G645">
        <v>13</v>
      </c>
      <c r="H645">
        <v>9</v>
      </c>
      <c r="I645">
        <v>0</v>
      </c>
      <c r="J645">
        <v>2</v>
      </c>
      <c r="M645">
        <v>44</v>
      </c>
      <c r="N645">
        <v>27</v>
      </c>
      <c r="O645">
        <v>3256756.756756756</v>
      </c>
      <c r="P645">
        <v>4846846.8468468478</v>
      </c>
      <c r="Q645">
        <v>33</v>
      </c>
      <c r="R645">
        <v>27</v>
      </c>
      <c r="S645">
        <v>41491173.873873875</v>
      </c>
      <c r="T645">
        <v>52941918.918918923</v>
      </c>
      <c r="U645">
        <v>2826576.5765765761</v>
      </c>
      <c r="V645">
        <v>6575135.1351351347</v>
      </c>
      <c r="W645">
        <v>2106.7727272709999</v>
      </c>
      <c r="X645">
        <v>2232.9545454549998</v>
      </c>
    </row>
    <row r="646" spans="1:24">
      <c r="A646" s="7" t="s">
        <v>1554</v>
      </c>
      <c r="B646" s="13" t="s">
        <v>970</v>
      </c>
      <c r="C646">
        <v>288731136.1721077</v>
      </c>
      <c r="D646">
        <v>459467006.87631857</v>
      </c>
      <c r="E646">
        <v>2592117.11711712</v>
      </c>
      <c r="F646">
        <v>1209009.009009013</v>
      </c>
      <c r="G646">
        <v>127</v>
      </c>
      <c r="H646">
        <v>248</v>
      </c>
      <c r="I646">
        <v>10</v>
      </c>
      <c r="J646">
        <v>22</v>
      </c>
      <c r="M646">
        <v>254</v>
      </c>
      <c r="N646">
        <v>459</v>
      </c>
      <c r="O646">
        <v>78615315.315315321</v>
      </c>
      <c r="P646">
        <v>46693693.693693697</v>
      </c>
      <c r="Q646">
        <v>37</v>
      </c>
      <c r="R646">
        <v>466</v>
      </c>
      <c r="S646">
        <v>206826878.37837839</v>
      </c>
      <c r="T646">
        <v>210964274.77477479</v>
      </c>
      <c r="U646">
        <v>32075855.855855852</v>
      </c>
      <c r="V646">
        <v>48739819.819819823</v>
      </c>
      <c r="W646">
        <v>8611.5909090980003</v>
      </c>
      <c r="X646">
        <v>8995.8181818230005</v>
      </c>
    </row>
    <row r="647" spans="1:24">
      <c r="A647" s="7" t="s">
        <v>1555</v>
      </c>
      <c r="B647" s="13" t="s">
        <v>1556</v>
      </c>
      <c r="C647">
        <v>76918398.350260973</v>
      </c>
      <c r="D647">
        <v>119199805.37347981</v>
      </c>
      <c r="E647">
        <v>1553153.153153155</v>
      </c>
      <c r="F647">
        <v>999549.54954955098</v>
      </c>
      <c r="G647">
        <v>68</v>
      </c>
      <c r="H647">
        <v>83</v>
      </c>
      <c r="I647">
        <v>6</v>
      </c>
      <c r="J647">
        <v>5</v>
      </c>
      <c r="M647">
        <v>255</v>
      </c>
      <c r="N647">
        <v>181</v>
      </c>
      <c r="O647">
        <v>7427927.927927929</v>
      </c>
      <c r="P647">
        <v>11396846.846846847</v>
      </c>
      <c r="Q647">
        <v>54</v>
      </c>
      <c r="R647">
        <v>113</v>
      </c>
      <c r="S647">
        <v>65366792.79279279</v>
      </c>
      <c r="T647">
        <v>58583486.486486495</v>
      </c>
      <c r="U647">
        <v>7053513.5135135129</v>
      </c>
      <c r="V647">
        <v>11228198.198198197</v>
      </c>
      <c r="W647">
        <v>8957.5000000020009</v>
      </c>
      <c r="X647">
        <v>10289.909090908001</v>
      </c>
    </row>
    <row r="648" spans="1:24">
      <c r="A648" s="7" t="s">
        <v>1557</v>
      </c>
      <c r="B648" s="13" t="s">
        <v>1279</v>
      </c>
      <c r="C648">
        <v>142917150.31564444</v>
      </c>
      <c r="D648">
        <v>246672864.27230597</v>
      </c>
      <c r="E648">
        <v>31653059.459459465</v>
      </c>
      <c r="F648">
        <v>39344671.171171181</v>
      </c>
      <c r="G648">
        <v>155</v>
      </c>
      <c r="H648">
        <v>92</v>
      </c>
      <c r="I648">
        <v>7</v>
      </c>
      <c r="J648">
        <v>8</v>
      </c>
      <c r="M648">
        <v>396</v>
      </c>
      <c r="N648">
        <v>222</v>
      </c>
      <c r="O648">
        <v>28460360.360360362</v>
      </c>
      <c r="P648">
        <v>45318468.468468472</v>
      </c>
      <c r="Q648">
        <v>78</v>
      </c>
      <c r="R648">
        <v>75</v>
      </c>
      <c r="S648">
        <v>101079873.87387389</v>
      </c>
      <c r="T648">
        <v>103929552.25225225</v>
      </c>
      <c r="U648">
        <v>23817567.567567572</v>
      </c>
      <c r="V648">
        <v>31048288.288288288</v>
      </c>
      <c r="W648">
        <v>11248.636363632</v>
      </c>
      <c r="X648">
        <v>11260.772727269999</v>
      </c>
    </row>
    <row r="649" spans="1:24">
      <c r="A649" s="7" t="s">
        <v>1558</v>
      </c>
      <c r="B649" s="13" t="s">
        <v>1154</v>
      </c>
      <c r="C649">
        <v>122228218.54533847</v>
      </c>
      <c r="D649">
        <v>131800847.77509984</v>
      </c>
      <c r="E649">
        <v>2052477.47747748</v>
      </c>
      <c r="F649">
        <v>705855.85585585702</v>
      </c>
      <c r="G649">
        <v>67</v>
      </c>
      <c r="H649">
        <v>41</v>
      </c>
      <c r="I649">
        <v>5</v>
      </c>
      <c r="J649">
        <v>5</v>
      </c>
      <c r="M649">
        <v>128</v>
      </c>
      <c r="N649">
        <v>60</v>
      </c>
      <c r="O649">
        <v>17301711.711711708</v>
      </c>
      <c r="P649">
        <v>20570090.090090089</v>
      </c>
      <c r="Q649">
        <v>61</v>
      </c>
      <c r="R649">
        <v>121</v>
      </c>
      <c r="S649">
        <v>45175747.747747742</v>
      </c>
      <c r="T649">
        <v>44367054.054054052</v>
      </c>
      <c r="U649">
        <v>13337837.837837843</v>
      </c>
      <c r="V649">
        <v>15838648.648648651</v>
      </c>
      <c r="W649">
        <v>6074.8181818230005</v>
      </c>
      <c r="X649">
        <v>6047.6363636349997</v>
      </c>
    </row>
    <row r="650" spans="1:24">
      <c r="A650" s="7" t="s">
        <v>1559</v>
      </c>
      <c r="B650" s="13" t="s">
        <v>663</v>
      </c>
      <c r="C650">
        <v>88916721.675191209</v>
      </c>
      <c r="D650">
        <v>134473115.74444747</v>
      </c>
      <c r="E650">
        <v>1235135.1351351361</v>
      </c>
      <c r="F650">
        <v>44594.594594595001</v>
      </c>
      <c r="G650">
        <v>29</v>
      </c>
      <c r="H650">
        <v>25</v>
      </c>
      <c r="I650">
        <v>2</v>
      </c>
      <c r="J650">
        <v>2</v>
      </c>
      <c r="M650">
        <v>36</v>
      </c>
      <c r="N650">
        <v>45</v>
      </c>
      <c r="O650">
        <v>13901801.801801803</v>
      </c>
      <c r="P650">
        <v>14574324.324324325</v>
      </c>
      <c r="Q650">
        <v>25</v>
      </c>
      <c r="R650">
        <v>53</v>
      </c>
      <c r="S650">
        <v>39245503.603603601</v>
      </c>
      <c r="T650">
        <v>41970342.342342347</v>
      </c>
      <c r="U650">
        <v>11629819.819819819</v>
      </c>
      <c r="V650">
        <v>12839819.819819821</v>
      </c>
      <c r="W650">
        <v>2164.5454545490002</v>
      </c>
      <c r="X650">
        <v>2574.5000000059999</v>
      </c>
    </row>
    <row r="651" spans="1:24">
      <c r="A651" s="7" t="s">
        <v>1560</v>
      </c>
      <c r="B651" s="13" t="s">
        <v>1349</v>
      </c>
      <c r="C651">
        <v>306814812.05558807</v>
      </c>
      <c r="D651">
        <v>369537446.43167758</v>
      </c>
      <c r="E651">
        <v>2237139.6396396421</v>
      </c>
      <c r="F651">
        <v>1882882.8828828849</v>
      </c>
      <c r="G651">
        <v>72</v>
      </c>
      <c r="H651">
        <v>122</v>
      </c>
      <c r="I651">
        <v>11</v>
      </c>
      <c r="J651">
        <v>16</v>
      </c>
      <c r="K651">
        <v>1</v>
      </c>
      <c r="M651">
        <v>92</v>
      </c>
      <c r="N651">
        <v>174</v>
      </c>
      <c r="O651">
        <v>295208378.37837839</v>
      </c>
      <c r="P651">
        <v>121912454.95495495</v>
      </c>
      <c r="Q651">
        <v>2</v>
      </c>
      <c r="R651">
        <v>204</v>
      </c>
      <c r="S651">
        <v>130040025.22522521</v>
      </c>
      <c r="T651">
        <v>126161723.42342341</v>
      </c>
      <c r="U651">
        <v>24340810.810810812</v>
      </c>
      <c r="V651">
        <v>29135585.585585583</v>
      </c>
      <c r="W651">
        <v>9453.2272727260006</v>
      </c>
      <c r="X651">
        <v>9424.1363636360002</v>
      </c>
    </row>
    <row r="652" spans="1:24">
      <c r="A652" s="7" t="s">
        <v>150</v>
      </c>
      <c r="B652" s="13" t="s">
        <v>82</v>
      </c>
      <c r="C652">
        <v>61483730.775911964</v>
      </c>
      <c r="D652">
        <v>66158229.50532037</v>
      </c>
      <c r="E652">
        <v>54054.054054054002</v>
      </c>
      <c r="F652">
        <v>48648.648648649003</v>
      </c>
      <c r="G652">
        <v>27</v>
      </c>
      <c r="H652">
        <v>85</v>
      </c>
      <c r="I652">
        <v>1</v>
      </c>
      <c r="J652">
        <v>1</v>
      </c>
      <c r="M652">
        <v>31</v>
      </c>
      <c r="N652">
        <v>101</v>
      </c>
      <c r="O652">
        <v>324324.32432432403</v>
      </c>
      <c r="P652">
        <v>1914414.414414414</v>
      </c>
      <c r="Q652">
        <v>101</v>
      </c>
      <c r="R652">
        <v>30</v>
      </c>
      <c r="S652">
        <v>6156405.4054054059</v>
      </c>
      <c r="T652">
        <v>6518085.5855855858</v>
      </c>
      <c r="U652">
        <v>288738.73873873899</v>
      </c>
      <c r="V652">
        <v>2341801.8018018021</v>
      </c>
      <c r="W652">
        <v>1308.545454544</v>
      </c>
      <c r="X652">
        <v>1345.1818181799999</v>
      </c>
    </row>
    <row r="653" spans="1:24">
      <c r="A653" s="7" t="s">
        <v>1561</v>
      </c>
      <c r="B653" s="13" t="s">
        <v>1382</v>
      </c>
      <c r="C653">
        <v>121059989.16826659</v>
      </c>
      <c r="D653">
        <v>151514045.91603309</v>
      </c>
      <c r="E653">
        <v>1029216.216216218</v>
      </c>
      <c r="F653">
        <v>96396.396396401004</v>
      </c>
      <c r="G653">
        <v>42</v>
      </c>
      <c r="H653">
        <v>67</v>
      </c>
      <c r="I653">
        <v>9</v>
      </c>
      <c r="J653">
        <v>7</v>
      </c>
      <c r="M653">
        <v>52</v>
      </c>
      <c r="N653">
        <v>87</v>
      </c>
      <c r="O653">
        <v>11664351.351351352</v>
      </c>
      <c r="P653">
        <v>17413513.513513513</v>
      </c>
      <c r="Q653">
        <v>70</v>
      </c>
      <c r="R653">
        <v>342</v>
      </c>
      <c r="S653">
        <v>29017051.351351351</v>
      </c>
      <c r="T653">
        <v>32068481.981981978</v>
      </c>
      <c r="U653">
        <v>14009772.972972972</v>
      </c>
      <c r="V653">
        <v>17333243.243243244</v>
      </c>
      <c r="W653">
        <v>3163.2272727270001</v>
      </c>
      <c r="X653">
        <v>3146.318181823</v>
      </c>
    </row>
    <row r="654" spans="1:24">
      <c r="A654" s="7" t="s">
        <v>1562</v>
      </c>
      <c r="B654" s="13" t="s">
        <v>1272</v>
      </c>
      <c r="C654">
        <v>311617630.17116398</v>
      </c>
      <c r="D654">
        <v>635602130.08986199</v>
      </c>
      <c r="E654">
        <v>7083783.7837837869</v>
      </c>
      <c r="F654">
        <v>3114414.4144144212</v>
      </c>
      <c r="G654">
        <v>101</v>
      </c>
      <c r="H654">
        <v>122</v>
      </c>
      <c r="I654">
        <v>4</v>
      </c>
      <c r="J654">
        <v>12</v>
      </c>
      <c r="M654">
        <v>260</v>
      </c>
      <c r="N654">
        <v>249</v>
      </c>
      <c r="O654">
        <v>29020720.72072072</v>
      </c>
      <c r="P654">
        <v>41994639.639639646</v>
      </c>
      <c r="Q654">
        <v>129</v>
      </c>
      <c r="R654">
        <v>311</v>
      </c>
      <c r="S654">
        <v>178321192.7927928</v>
      </c>
      <c r="T654">
        <v>182078445.94594592</v>
      </c>
      <c r="U654">
        <v>30344774.774774775</v>
      </c>
      <c r="V654">
        <v>39227027.027027026</v>
      </c>
      <c r="W654">
        <v>11527.909090911999</v>
      </c>
      <c r="X654">
        <v>11955.454545460001</v>
      </c>
    </row>
    <row r="655" spans="1:24">
      <c r="A655" s="7" t="s">
        <v>1563</v>
      </c>
      <c r="B655" s="13" t="s">
        <v>923</v>
      </c>
      <c r="C655">
        <v>79468554.029768825</v>
      </c>
      <c r="D655">
        <v>106332006.73551913</v>
      </c>
      <c r="E655">
        <v>1798198.198198199</v>
      </c>
      <c r="F655">
        <v>628828.82882883097</v>
      </c>
      <c r="G655">
        <v>77</v>
      </c>
      <c r="H655">
        <v>52</v>
      </c>
      <c r="I655">
        <v>4</v>
      </c>
      <c r="J655">
        <v>6</v>
      </c>
      <c r="M655">
        <v>105</v>
      </c>
      <c r="N655">
        <v>58</v>
      </c>
      <c r="O655">
        <v>17017117.117117118</v>
      </c>
      <c r="P655">
        <v>18828648.648648649</v>
      </c>
      <c r="Q655">
        <v>15</v>
      </c>
      <c r="R655">
        <v>20</v>
      </c>
      <c r="S655">
        <v>42706513.513513513</v>
      </c>
      <c r="T655">
        <v>39541220.720720723</v>
      </c>
      <c r="U655">
        <v>12365405.405405406</v>
      </c>
      <c r="V655">
        <v>15514054.054054052</v>
      </c>
      <c r="W655">
        <v>1798.8181818180001</v>
      </c>
      <c r="X655">
        <v>1689.3181818190001</v>
      </c>
    </row>
    <row r="656" spans="1:24">
      <c r="A656" s="7" t="s">
        <v>1564</v>
      </c>
      <c r="B656" s="13" t="s">
        <v>879</v>
      </c>
      <c r="C656">
        <v>131595058.78376964</v>
      </c>
      <c r="D656">
        <v>148538239.81368777</v>
      </c>
      <c r="E656">
        <v>48725762.162162162</v>
      </c>
      <c r="F656">
        <v>23802125.225225229</v>
      </c>
      <c r="G656">
        <v>118</v>
      </c>
      <c r="H656">
        <v>72</v>
      </c>
      <c r="I656">
        <v>21</v>
      </c>
      <c r="J656">
        <v>13</v>
      </c>
      <c r="K656">
        <v>1</v>
      </c>
      <c r="M656">
        <v>261</v>
      </c>
      <c r="N656">
        <v>152</v>
      </c>
      <c r="O656">
        <v>22446846.846846845</v>
      </c>
      <c r="P656">
        <v>29340540.540540546</v>
      </c>
      <c r="Q656">
        <v>141</v>
      </c>
      <c r="R656">
        <v>158</v>
      </c>
      <c r="S656">
        <v>38101752.252252251</v>
      </c>
      <c r="T656">
        <v>35742717.117117114</v>
      </c>
      <c r="U656">
        <v>10413693.693693694</v>
      </c>
      <c r="V656">
        <v>11051441.441441445</v>
      </c>
      <c r="W656">
        <v>3451.0000000059999</v>
      </c>
      <c r="X656">
        <v>3205.2727272800003</v>
      </c>
    </row>
    <row r="657" spans="1:24">
      <c r="A657" s="7" t="s">
        <v>1565</v>
      </c>
      <c r="B657" s="13" t="s">
        <v>879</v>
      </c>
      <c r="C657">
        <v>3350609.520115939</v>
      </c>
      <c r="D657">
        <v>4002575.503864524</v>
      </c>
      <c r="E657">
        <v>39459.459459459998</v>
      </c>
      <c r="F657">
        <v>8108.1081081089997</v>
      </c>
      <c r="G657">
        <v>4</v>
      </c>
      <c r="H657">
        <v>2</v>
      </c>
      <c r="I657">
        <v>3</v>
      </c>
      <c r="J657">
        <v>2</v>
      </c>
      <c r="M657">
        <v>4</v>
      </c>
      <c r="N657">
        <v>2</v>
      </c>
      <c r="O657">
        <v>848648.64864864899</v>
      </c>
      <c r="P657">
        <v>661261.26126126095</v>
      </c>
      <c r="Q657">
        <v>5</v>
      </c>
      <c r="R657">
        <v>15</v>
      </c>
      <c r="S657">
        <v>1237963.963963964</v>
      </c>
      <c r="T657">
        <v>859414.41441441502</v>
      </c>
      <c r="U657">
        <v>933873.87387387396</v>
      </c>
      <c r="V657">
        <v>750000</v>
      </c>
      <c r="W657">
        <v>70.681818179000004</v>
      </c>
      <c r="X657">
        <v>62.499999998</v>
      </c>
    </row>
    <row r="658" spans="1:24">
      <c r="A658" s="7" t="s">
        <v>151</v>
      </c>
      <c r="B658" s="13" t="s">
        <v>130</v>
      </c>
      <c r="C658">
        <v>10969623.596435636</v>
      </c>
      <c r="D658">
        <v>13601482.169993382</v>
      </c>
      <c r="E658">
        <v>34684.684684683998</v>
      </c>
      <c r="F658">
        <v>287387.38738738699</v>
      </c>
      <c r="G658">
        <v>59</v>
      </c>
      <c r="H658">
        <v>6</v>
      </c>
      <c r="I658">
        <v>4</v>
      </c>
      <c r="J658">
        <v>2</v>
      </c>
      <c r="M658">
        <v>61</v>
      </c>
      <c r="N658">
        <v>8</v>
      </c>
      <c r="O658">
        <v>2804954.9549549557</v>
      </c>
      <c r="P658">
        <v>3309009.0090090078</v>
      </c>
      <c r="Q658">
        <v>88</v>
      </c>
      <c r="R658">
        <v>40</v>
      </c>
      <c r="S658">
        <v>2355315.315315316</v>
      </c>
      <c r="T658">
        <v>1917927.9279279269</v>
      </c>
      <c r="U658">
        <v>2579639.6396396402</v>
      </c>
      <c r="V658">
        <v>2436576.5765765761</v>
      </c>
      <c r="W658">
        <v>374.45454545000001</v>
      </c>
      <c r="X658">
        <v>381.59090908799999</v>
      </c>
    </row>
    <row r="659" spans="1:24">
      <c r="A659" s="7" t="s">
        <v>1566</v>
      </c>
      <c r="B659" s="13" t="s">
        <v>1296</v>
      </c>
      <c r="C659">
        <v>60860674.341087729</v>
      </c>
      <c r="D659">
        <v>72464777.735195801</v>
      </c>
      <c r="E659">
        <v>40540.540540540998</v>
      </c>
      <c r="F659">
        <v>21621.621621622999</v>
      </c>
      <c r="G659">
        <v>36</v>
      </c>
      <c r="H659">
        <v>25</v>
      </c>
      <c r="I659">
        <v>2</v>
      </c>
      <c r="J659">
        <v>2</v>
      </c>
      <c r="M659">
        <v>65</v>
      </c>
      <c r="N659">
        <v>40</v>
      </c>
      <c r="O659">
        <v>47968468.468468465</v>
      </c>
      <c r="P659">
        <v>17852702.702702701</v>
      </c>
      <c r="Q659">
        <v>65</v>
      </c>
      <c r="R659">
        <v>113</v>
      </c>
      <c r="S659">
        <v>7329409.9099099096</v>
      </c>
      <c r="T659">
        <v>8687328.8288288284</v>
      </c>
      <c r="U659">
        <v>2174594.5945945932</v>
      </c>
      <c r="V659">
        <v>4184324.3243243243</v>
      </c>
      <c r="W659">
        <v>1372.0909090959999</v>
      </c>
      <c r="X659">
        <v>1345.0454545489999</v>
      </c>
    </row>
    <row r="660" spans="1:24">
      <c r="A660" s="7" t="s">
        <v>1567</v>
      </c>
      <c r="B660" s="13" t="s">
        <v>1568</v>
      </c>
      <c r="C660">
        <v>17363458.256459747</v>
      </c>
      <c r="D660">
        <v>27304265.782298602</v>
      </c>
      <c r="E660">
        <v>10810.81081081</v>
      </c>
      <c r="F660">
        <v>1250450.4504504511</v>
      </c>
      <c r="H660">
        <v>1</v>
      </c>
      <c r="I660">
        <v>0</v>
      </c>
      <c r="J660">
        <v>1</v>
      </c>
      <c r="M660">
        <v>3</v>
      </c>
      <c r="N660">
        <v>4</v>
      </c>
      <c r="O660">
        <v>942342.34234234202</v>
      </c>
      <c r="P660">
        <v>476576.57657657703</v>
      </c>
      <c r="S660">
        <v>8109509.0090090092</v>
      </c>
      <c r="T660">
        <v>9635806.3063063063</v>
      </c>
      <c r="U660">
        <v>480630.63063063001</v>
      </c>
      <c r="V660">
        <v>3069369.369369369</v>
      </c>
      <c r="W660">
        <v>538.27272727299999</v>
      </c>
      <c r="X660">
        <v>579.04545454499998</v>
      </c>
    </row>
    <row r="661" spans="1:24">
      <c r="A661" s="7" t="s">
        <v>1569</v>
      </c>
      <c r="B661" s="13" t="s">
        <v>1570</v>
      </c>
      <c r="C661">
        <v>24788726.833866064</v>
      </c>
      <c r="D661">
        <v>46030206.311987415</v>
      </c>
      <c r="G661">
        <v>3</v>
      </c>
      <c r="H661">
        <v>2</v>
      </c>
      <c r="M661">
        <v>6</v>
      </c>
      <c r="N661">
        <v>4</v>
      </c>
      <c r="S661">
        <v>13047475.675675675</v>
      </c>
      <c r="T661">
        <v>13388247.747747749</v>
      </c>
      <c r="W661">
        <v>1343.7727272729999</v>
      </c>
      <c r="X661">
        <v>1327.590909091</v>
      </c>
    </row>
    <row r="662" spans="1:24">
      <c r="A662" s="7" t="s">
        <v>6925</v>
      </c>
      <c r="B662" s="13" t="s">
        <v>1568</v>
      </c>
      <c r="O662">
        <v>189189.189189189</v>
      </c>
    </row>
    <row r="663" spans="1:24">
      <c r="A663" s="7" t="s">
        <v>1571</v>
      </c>
      <c r="B663" s="13" t="s">
        <v>1570</v>
      </c>
      <c r="D663">
        <v>0</v>
      </c>
    </row>
    <row r="664" spans="1:24">
      <c r="A664" s="7" t="s">
        <v>1572</v>
      </c>
      <c r="B664" s="13" t="s">
        <v>951</v>
      </c>
      <c r="C664">
        <v>2444299.6653919439</v>
      </c>
      <c r="D664">
        <v>11481860.649293613</v>
      </c>
      <c r="G664">
        <v>2</v>
      </c>
      <c r="H664">
        <v>4</v>
      </c>
      <c r="M664">
        <v>27</v>
      </c>
      <c r="N664">
        <v>8</v>
      </c>
      <c r="O664">
        <v>1531531.5315315321</v>
      </c>
      <c r="P664">
        <v>1126126.1261261259</v>
      </c>
      <c r="S664">
        <v>3722310.81081081</v>
      </c>
      <c r="T664">
        <v>4274905.405405405</v>
      </c>
      <c r="U664">
        <v>946396.39639639598</v>
      </c>
      <c r="V664">
        <v>1710360.36036036</v>
      </c>
      <c r="W664">
        <v>273.90909091000003</v>
      </c>
      <c r="X664">
        <v>297.227272728</v>
      </c>
    </row>
    <row r="665" spans="1:24">
      <c r="A665" s="7" t="s">
        <v>152</v>
      </c>
      <c r="B665" s="13" t="s">
        <v>80</v>
      </c>
      <c r="C665">
        <v>45498999.247736029</v>
      </c>
      <c r="D665">
        <v>49807696.353382163</v>
      </c>
      <c r="E665">
        <v>470720.720720721</v>
      </c>
      <c r="F665">
        <v>16216.216216216</v>
      </c>
      <c r="G665">
        <v>16</v>
      </c>
      <c r="H665">
        <v>24</v>
      </c>
      <c r="I665">
        <v>2</v>
      </c>
      <c r="J665">
        <v>2</v>
      </c>
      <c r="M665">
        <v>22</v>
      </c>
      <c r="N665">
        <v>30</v>
      </c>
      <c r="O665">
        <v>10745855.855855856</v>
      </c>
      <c r="P665">
        <v>5147376.5765765784</v>
      </c>
      <c r="Q665">
        <v>10</v>
      </c>
      <c r="S665">
        <v>22799328.82882883</v>
      </c>
      <c r="T665">
        <v>22256058.558558557</v>
      </c>
      <c r="U665">
        <v>10404684.684684685</v>
      </c>
      <c r="V665">
        <v>5002792.7927927943</v>
      </c>
      <c r="W665">
        <v>1408.5909090929999</v>
      </c>
      <c r="X665">
        <v>1438.136363632</v>
      </c>
    </row>
    <row r="666" spans="1:24">
      <c r="A666" s="7" t="s">
        <v>1573</v>
      </c>
      <c r="B666" s="13" t="s">
        <v>1570</v>
      </c>
      <c r="C666">
        <v>69008440.404052153</v>
      </c>
      <c r="D666">
        <v>109856239.98390502</v>
      </c>
      <c r="E666">
        <v>45495.495495495998</v>
      </c>
      <c r="F666">
        <v>22522.522522522999</v>
      </c>
      <c r="G666">
        <v>37</v>
      </c>
      <c r="H666">
        <v>16</v>
      </c>
      <c r="I666">
        <v>2</v>
      </c>
      <c r="J666">
        <v>0</v>
      </c>
      <c r="M666">
        <v>72</v>
      </c>
      <c r="N666">
        <v>45</v>
      </c>
      <c r="O666">
        <v>653153.15315315302</v>
      </c>
      <c r="P666">
        <v>10410360.36036036</v>
      </c>
      <c r="Q666">
        <v>12</v>
      </c>
      <c r="R666">
        <v>23</v>
      </c>
      <c r="S666">
        <v>15124908.108108107</v>
      </c>
      <c r="T666">
        <v>14742387.387387387</v>
      </c>
      <c r="U666">
        <v>787207.20720720699</v>
      </c>
      <c r="V666">
        <v>10069099.099099098</v>
      </c>
      <c r="W666">
        <v>1730.7272727230002</v>
      </c>
      <c r="X666">
        <v>1656.8636363619999</v>
      </c>
    </row>
    <row r="667" spans="1:24">
      <c r="A667" s="7" t="s">
        <v>1574</v>
      </c>
      <c r="B667" s="13" t="s">
        <v>1575</v>
      </c>
      <c r="C667">
        <v>29000904.010511097</v>
      </c>
      <c r="D667">
        <v>99123370.703285098</v>
      </c>
      <c r="E667">
        <v>409909.90990991</v>
      </c>
      <c r="F667">
        <v>518918.91891891998</v>
      </c>
      <c r="G667">
        <v>19</v>
      </c>
      <c r="H667">
        <v>16</v>
      </c>
      <c r="I667">
        <v>0</v>
      </c>
      <c r="J667">
        <v>4</v>
      </c>
      <c r="M667">
        <v>35</v>
      </c>
      <c r="N667">
        <v>37</v>
      </c>
      <c r="O667">
        <v>10123423.423423423</v>
      </c>
      <c r="P667">
        <v>6620328.8288288303</v>
      </c>
      <c r="S667">
        <v>46152018.018018015</v>
      </c>
      <c r="T667">
        <v>44814414.414414421</v>
      </c>
      <c r="U667">
        <v>9606576.5765765756</v>
      </c>
      <c r="V667">
        <v>12639369.369369371</v>
      </c>
      <c r="W667">
        <v>1961.0909090939999</v>
      </c>
      <c r="X667">
        <v>2019.2727272750001</v>
      </c>
    </row>
    <row r="668" spans="1:24">
      <c r="A668" s="7" t="s">
        <v>1576</v>
      </c>
      <c r="B668" s="13" t="s">
        <v>1577</v>
      </c>
      <c r="C668">
        <v>66750696.269065283</v>
      </c>
      <c r="D668">
        <v>145410619.01175207</v>
      </c>
      <c r="E668">
        <v>82234322.522522524</v>
      </c>
      <c r="F668">
        <v>96478145.945945948</v>
      </c>
      <c r="G668">
        <v>15</v>
      </c>
      <c r="H668">
        <v>92</v>
      </c>
      <c r="I668">
        <v>5</v>
      </c>
      <c r="J668">
        <v>13</v>
      </c>
      <c r="K668">
        <v>2</v>
      </c>
      <c r="M668">
        <v>64</v>
      </c>
      <c r="N668">
        <v>144</v>
      </c>
      <c r="O668">
        <v>41675491.891891889</v>
      </c>
      <c r="P668">
        <v>45431599.0990991</v>
      </c>
      <c r="Q668">
        <v>189</v>
      </c>
      <c r="R668">
        <v>162</v>
      </c>
      <c r="S668">
        <v>46868827.027027026</v>
      </c>
      <c r="T668">
        <v>48156148.648648649</v>
      </c>
      <c r="U668">
        <v>39549819.819819823</v>
      </c>
      <c r="V668">
        <v>39237837.837837845</v>
      </c>
      <c r="W668">
        <v>2887.8636363610003</v>
      </c>
      <c r="X668">
        <v>2971.5454545490002</v>
      </c>
    </row>
    <row r="669" spans="1:24">
      <c r="A669" s="7" t="s">
        <v>1578</v>
      </c>
      <c r="B669" s="13" t="s">
        <v>1575</v>
      </c>
      <c r="C669">
        <v>68251143.848888859</v>
      </c>
      <c r="D669">
        <v>374319738.07160449</v>
      </c>
      <c r="E669">
        <v>3976576.576576578</v>
      </c>
      <c r="F669">
        <v>54954.954954957</v>
      </c>
      <c r="G669">
        <v>17</v>
      </c>
      <c r="H669">
        <v>18</v>
      </c>
      <c r="I669">
        <v>4</v>
      </c>
      <c r="J669">
        <v>6</v>
      </c>
      <c r="K669">
        <v>2</v>
      </c>
      <c r="M669">
        <v>213</v>
      </c>
      <c r="N669">
        <v>341</v>
      </c>
      <c r="O669">
        <v>83466666.666666672</v>
      </c>
      <c r="P669">
        <v>67018378.378378376</v>
      </c>
      <c r="Q669">
        <v>56</v>
      </c>
      <c r="R669">
        <v>4</v>
      </c>
      <c r="S669">
        <v>147789265.76576576</v>
      </c>
      <c r="T669">
        <v>139153144.14414415</v>
      </c>
      <c r="U669">
        <v>79391304.504504502</v>
      </c>
      <c r="V669">
        <v>78558558.558558553</v>
      </c>
      <c r="W669">
        <v>7768.9999999900001</v>
      </c>
      <c r="X669">
        <v>8347.1363636339993</v>
      </c>
    </row>
    <row r="670" spans="1:24">
      <c r="A670" s="7" t="s">
        <v>1579</v>
      </c>
      <c r="B670" s="13" t="s">
        <v>877</v>
      </c>
      <c r="C670">
        <v>480365.81789255101</v>
      </c>
      <c r="D670">
        <v>2867971.9386646668</v>
      </c>
      <c r="G670">
        <v>1</v>
      </c>
      <c r="H670">
        <v>5</v>
      </c>
      <c r="M670">
        <v>1</v>
      </c>
      <c r="N670">
        <v>5</v>
      </c>
      <c r="S670">
        <v>365315.31531531602</v>
      </c>
      <c r="T670">
        <v>833241.441441442</v>
      </c>
      <c r="W670">
        <v>112.363636361</v>
      </c>
      <c r="X670">
        <v>185.86363635999999</v>
      </c>
    </row>
    <row r="671" spans="1:24">
      <c r="A671" s="7" t="s">
        <v>1580</v>
      </c>
      <c r="B671" s="13" t="s">
        <v>877</v>
      </c>
      <c r="C671">
        <v>262195.48970190302</v>
      </c>
      <c r="D671">
        <v>247125.05491029698</v>
      </c>
      <c r="G671">
        <v>1</v>
      </c>
      <c r="M671">
        <v>1</v>
      </c>
      <c r="S671">
        <v>101621.621621621</v>
      </c>
      <c r="T671">
        <v>88288.288288287993</v>
      </c>
      <c r="W671">
        <v>57.818181815999999</v>
      </c>
      <c r="X671">
        <v>77.999999998999996</v>
      </c>
    </row>
    <row r="672" spans="1:24">
      <c r="A672" s="7" t="s">
        <v>1581</v>
      </c>
      <c r="B672" s="13" t="s">
        <v>1582</v>
      </c>
      <c r="C672">
        <v>20137668.07635935</v>
      </c>
      <c r="D672">
        <v>23041014.484858595</v>
      </c>
      <c r="E672">
        <v>1175675.675675676</v>
      </c>
      <c r="F672">
        <v>56756.756756757</v>
      </c>
      <c r="G672">
        <v>13</v>
      </c>
      <c r="H672">
        <v>15</v>
      </c>
      <c r="I672">
        <v>1</v>
      </c>
      <c r="J672">
        <v>1</v>
      </c>
      <c r="M672">
        <v>18</v>
      </c>
      <c r="N672">
        <v>21</v>
      </c>
      <c r="O672">
        <v>2678378.3783783768</v>
      </c>
      <c r="P672">
        <v>4324774.7747747768</v>
      </c>
      <c r="Q672">
        <v>90</v>
      </c>
      <c r="R672">
        <v>27</v>
      </c>
      <c r="S672">
        <v>8396477.477477476</v>
      </c>
      <c r="T672">
        <v>8206747.7477477482</v>
      </c>
      <c r="U672">
        <v>2809592.7927927934</v>
      </c>
      <c r="V672">
        <v>3629279.27927928</v>
      </c>
      <c r="W672">
        <v>1922.454545456</v>
      </c>
      <c r="X672">
        <v>1913.954545453</v>
      </c>
    </row>
    <row r="673" spans="1:24">
      <c r="A673" s="7" t="s">
        <v>1583</v>
      </c>
      <c r="B673" s="13" t="s">
        <v>1584</v>
      </c>
      <c r="C673">
        <v>504725334.50659406</v>
      </c>
      <c r="D673">
        <v>608856423.87983</v>
      </c>
      <c r="E673">
        <v>202574946.84684685</v>
      </c>
      <c r="F673">
        <v>33672915.315315321</v>
      </c>
      <c r="G673">
        <v>810</v>
      </c>
      <c r="H673">
        <v>353</v>
      </c>
      <c r="I673">
        <v>18</v>
      </c>
      <c r="J673">
        <v>22</v>
      </c>
      <c r="K673">
        <v>9</v>
      </c>
      <c r="M673">
        <v>1097</v>
      </c>
      <c r="N673">
        <v>639</v>
      </c>
      <c r="O673">
        <v>2245322332.4324322</v>
      </c>
      <c r="P673">
        <v>1545814109.9099097</v>
      </c>
      <c r="Q673">
        <v>344</v>
      </c>
      <c r="R673">
        <v>781</v>
      </c>
      <c r="S673">
        <v>291213710.8108108</v>
      </c>
      <c r="T673">
        <v>294344941.44144142</v>
      </c>
      <c r="U673">
        <v>1661078629.7297297</v>
      </c>
      <c r="V673">
        <v>1196918513.5135136</v>
      </c>
      <c r="W673">
        <v>15124.772727265001</v>
      </c>
      <c r="X673">
        <v>15291.272727284</v>
      </c>
    </row>
    <row r="674" spans="1:24">
      <c r="A674" s="7" t="s">
        <v>1585</v>
      </c>
      <c r="B674" s="13" t="s">
        <v>1050</v>
      </c>
      <c r="C674">
        <v>202877946.93130451</v>
      </c>
      <c r="D674">
        <v>227959865.50766712</v>
      </c>
      <c r="E674">
        <v>2876576.576576578</v>
      </c>
      <c r="F674">
        <v>80200945.945945948</v>
      </c>
      <c r="G674">
        <v>94</v>
      </c>
      <c r="H674">
        <v>81</v>
      </c>
      <c r="I674">
        <v>7</v>
      </c>
      <c r="J674">
        <v>8</v>
      </c>
      <c r="M674">
        <v>139</v>
      </c>
      <c r="N674">
        <v>118</v>
      </c>
      <c r="O674">
        <v>174271081.08108106</v>
      </c>
      <c r="P674">
        <v>100215315.31531532</v>
      </c>
      <c r="Q674">
        <v>199</v>
      </c>
      <c r="R674">
        <v>202</v>
      </c>
      <c r="S674">
        <v>76963409.909909904</v>
      </c>
      <c r="T674">
        <v>77347477.477477476</v>
      </c>
      <c r="U674">
        <v>57283963.963963963</v>
      </c>
      <c r="V674">
        <v>59173153.153153151</v>
      </c>
      <c r="W674">
        <v>11472.499999999</v>
      </c>
      <c r="X674">
        <v>11355.636363639</v>
      </c>
    </row>
    <row r="675" spans="1:24">
      <c r="A675" s="7" t="s">
        <v>1586</v>
      </c>
      <c r="B675" s="13" t="s">
        <v>682</v>
      </c>
      <c r="C675">
        <v>261352793.96238434</v>
      </c>
      <c r="D675">
        <v>376918755.37456238</v>
      </c>
      <c r="E675">
        <v>824324.32432432601</v>
      </c>
      <c r="F675">
        <v>415315.31531531899</v>
      </c>
      <c r="G675">
        <v>186</v>
      </c>
      <c r="H675">
        <v>135</v>
      </c>
      <c r="I675">
        <v>23</v>
      </c>
      <c r="J675">
        <v>16</v>
      </c>
      <c r="K675">
        <v>2</v>
      </c>
      <c r="M675">
        <v>320</v>
      </c>
      <c r="N675">
        <v>203</v>
      </c>
      <c r="O675">
        <v>27682579.27927928</v>
      </c>
      <c r="P675">
        <v>34353011.711711712</v>
      </c>
      <c r="Q675">
        <v>360</v>
      </c>
      <c r="R675">
        <v>696</v>
      </c>
      <c r="S675">
        <v>118404896.3963964</v>
      </c>
      <c r="T675">
        <v>116529882.88288289</v>
      </c>
      <c r="U675">
        <v>24343873.873873875</v>
      </c>
      <c r="V675">
        <v>32763423.423423417</v>
      </c>
      <c r="W675">
        <v>11777.272727265001</v>
      </c>
      <c r="X675">
        <v>11903.727272730001</v>
      </c>
    </row>
    <row r="676" spans="1:24">
      <c r="A676" s="7" t="s">
        <v>1587</v>
      </c>
      <c r="B676" s="13" t="s">
        <v>1552</v>
      </c>
      <c r="C676">
        <v>144541177.23955432</v>
      </c>
      <c r="D676">
        <v>125134338.65097331</v>
      </c>
      <c r="E676">
        <v>6306.3063063070003</v>
      </c>
      <c r="F676">
        <v>17117.117117116999</v>
      </c>
      <c r="G676">
        <v>32</v>
      </c>
      <c r="H676">
        <v>23</v>
      </c>
      <c r="J676">
        <v>2</v>
      </c>
      <c r="M676">
        <v>35</v>
      </c>
      <c r="N676">
        <v>30</v>
      </c>
      <c r="O676">
        <v>6306.3063063070003</v>
      </c>
      <c r="P676">
        <v>233333.33333333299</v>
      </c>
      <c r="R676">
        <v>26</v>
      </c>
      <c r="S676">
        <v>59572169.369369373</v>
      </c>
      <c r="T676">
        <v>50765563.063063063</v>
      </c>
      <c r="V676">
        <v>880630.630630631</v>
      </c>
      <c r="W676">
        <v>2582.590909091</v>
      </c>
      <c r="X676">
        <v>1272.7727272709999</v>
      </c>
    </row>
    <row r="677" spans="1:24">
      <c r="A677" s="7" t="s">
        <v>1588</v>
      </c>
      <c r="B677" s="13" t="s">
        <v>833</v>
      </c>
      <c r="C677">
        <v>52164666.740470417</v>
      </c>
      <c r="D677">
        <v>56754927.20565372</v>
      </c>
      <c r="E677">
        <v>145349.54954954999</v>
      </c>
      <c r="F677">
        <v>13513.513513514001</v>
      </c>
      <c r="G677">
        <v>11</v>
      </c>
      <c r="H677">
        <v>13</v>
      </c>
      <c r="I677">
        <v>1</v>
      </c>
      <c r="J677">
        <v>0</v>
      </c>
      <c r="M677">
        <v>12</v>
      </c>
      <c r="N677">
        <v>15</v>
      </c>
      <c r="O677">
        <v>6044180.1801801799</v>
      </c>
      <c r="P677">
        <v>8204054.0540540535</v>
      </c>
      <c r="R677">
        <v>34</v>
      </c>
      <c r="S677">
        <v>29472063.063063063</v>
      </c>
      <c r="T677">
        <v>28185423.423423421</v>
      </c>
      <c r="U677">
        <v>5185495.4954954945</v>
      </c>
      <c r="V677">
        <v>8926576.5765765756</v>
      </c>
      <c r="W677">
        <v>1317.8636363630001</v>
      </c>
      <c r="X677">
        <v>1867.409090911</v>
      </c>
    </row>
    <row r="678" spans="1:24">
      <c r="A678" s="7" t="s">
        <v>1589</v>
      </c>
      <c r="B678" s="13" t="s">
        <v>1590</v>
      </c>
      <c r="C678">
        <v>110374141.94460595</v>
      </c>
      <c r="D678">
        <v>274741739.17392534</v>
      </c>
      <c r="E678">
        <v>1039639.639639643</v>
      </c>
      <c r="F678">
        <v>631531.53153154103</v>
      </c>
      <c r="G678">
        <v>62</v>
      </c>
      <c r="H678">
        <v>57</v>
      </c>
      <c r="I678">
        <v>17</v>
      </c>
      <c r="J678">
        <v>15</v>
      </c>
      <c r="M678">
        <v>237</v>
      </c>
      <c r="N678">
        <v>199</v>
      </c>
      <c r="O678">
        <v>2874753809.0090089</v>
      </c>
      <c r="P678">
        <v>2313693218.9189191</v>
      </c>
      <c r="Q678">
        <v>116</v>
      </c>
      <c r="R678">
        <v>698</v>
      </c>
      <c r="S678">
        <v>90254534.234234244</v>
      </c>
      <c r="T678">
        <v>90818981.981981978</v>
      </c>
      <c r="U678">
        <v>3267457207.2072072</v>
      </c>
      <c r="V678">
        <v>2145113333.3333335</v>
      </c>
      <c r="W678">
        <v>6830.7272727270001</v>
      </c>
      <c r="X678">
        <v>6990.409090909</v>
      </c>
    </row>
    <row r="679" spans="1:24">
      <c r="A679" s="7" t="s">
        <v>153</v>
      </c>
      <c r="B679" s="13" t="s">
        <v>1591</v>
      </c>
      <c r="C679">
        <v>210476597.41963077</v>
      </c>
      <c r="D679">
        <v>234789683.57086247</v>
      </c>
      <c r="E679">
        <v>454954.95495495503</v>
      </c>
      <c r="F679">
        <v>793243.24324324401</v>
      </c>
      <c r="G679">
        <v>54</v>
      </c>
      <c r="H679">
        <v>52</v>
      </c>
      <c r="I679">
        <v>2</v>
      </c>
      <c r="J679">
        <v>1</v>
      </c>
      <c r="M679">
        <v>64</v>
      </c>
      <c r="N679">
        <v>92</v>
      </c>
      <c r="O679">
        <v>15426801.801801801</v>
      </c>
      <c r="P679">
        <v>29775225.225225225</v>
      </c>
      <c r="Q679">
        <v>71</v>
      </c>
      <c r="R679">
        <v>125</v>
      </c>
      <c r="S679">
        <v>62720878.378378376</v>
      </c>
      <c r="T679">
        <v>62183364.864864863</v>
      </c>
      <c r="U679">
        <v>17005810.810810812</v>
      </c>
      <c r="V679">
        <v>27183873.873873875</v>
      </c>
      <c r="W679">
        <v>6699.9545454529998</v>
      </c>
      <c r="X679">
        <v>6913.7272727340005</v>
      </c>
    </row>
    <row r="680" spans="1:24">
      <c r="A680" s="7" t="s">
        <v>1592</v>
      </c>
      <c r="B680" s="13" t="s">
        <v>1590</v>
      </c>
      <c r="C680">
        <v>78587770.740500852</v>
      </c>
      <c r="D680">
        <v>196510059.04897654</v>
      </c>
      <c r="E680">
        <v>199362387.38738739</v>
      </c>
      <c r="F680">
        <v>192792.79279279499</v>
      </c>
      <c r="G680">
        <v>46</v>
      </c>
      <c r="H680">
        <v>59</v>
      </c>
      <c r="I680">
        <v>7</v>
      </c>
      <c r="J680">
        <v>5</v>
      </c>
      <c r="M680">
        <v>155</v>
      </c>
      <c r="N680">
        <v>133</v>
      </c>
      <c r="O680">
        <v>8978582.8828828819</v>
      </c>
      <c r="P680">
        <v>103345495.4954955</v>
      </c>
      <c r="Q680">
        <v>9</v>
      </c>
      <c r="R680">
        <v>319</v>
      </c>
      <c r="S680">
        <v>65413153.153153151</v>
      </c>
      <c r="T680">
        <v>63844518.018018022</v>
      </c>
      <c r="U680">
        <v>10383243.243243242</v>
      </c>
      <c r="V680">
        <v>35916081.081081077</v>
      </c>
      <c r="W680">
        <v>5689.5454545470002</v>
      </c>
      <c r="X680">
        <v>5770.5909090860005</v>
      </c>
    </row>
    <row r="681" spans="1:24">
      <c r="A681" s="7" t="s">
        <v>1593</v>
      </c>
      <c r="B681" s="13" t="s">
        <v>1590</v>
      </c>
      <c r="C681">
        <v>162014542.16542953</v>
      </c>
      <c r="D681">
        <v>372113615.58531773</v>
      </c>
      <c r="E681">
        <v>3733037.8378378409</v>
      </c>
      <c r="F681">
        <v>9365309.9099099115</v>
      </c>
      <c r="G681">
        <v>93</v>
      </c>
      <c r="H681">
        <v>96</v>
      </c>
      <c r="I681">
        <v>12</v>
      </c>
      <c r="J681">
        <v>11</v>
      </c>
      <c r="K681">
        <v>2</v>
      </c>
      <c r="M681">
        <v>314</v>
      </c>
      <c r="N681">
        <v>451</v>
      </c>
      <c r="O681">
        <v>106113145.04504505</v>
      </c>
      <c r="P681">
        <v>133243971.17117116</v>
      </c>
      <c r="Q681">
        <v>40</v>
      </c>
      <c r="R681">
        <v>537</v>
      </c>
      <c r="S681">
        <v>142649860.36036035</v>
      </c>
      <c r="T681">
        <v>144927585.58558559</v>
      </c>
      <c r="U681">
        <v>61315855.855855852</v>
      </c>
      <c r="V681">
        <v>165048738.73873875</v>
      </c>
      <c r="W681">
        <v>10146.045454555999</v>
      </c>
      <c r="X681">
        <v>10186.272727265001</v>
      </c>
    </row>
    <row r="682" spans="1:24">
      <c r="A682" s="7" t="s">
        <v>1594</v>
      </c>
      <c r="B682" s="13" t="s">
        <v>1590</v>
      </c>
      <c r="C682">
        <v>132900833.59346941</v>
      </c>
      <c r="D682">
        <v>393099234.55432409</v>
      </c>
      <c r="E682">
        <v>362162.162162163</v>
      </c>
      <c r="F682">
        <v>19819.819819821001</v>
      </c>
      <c r="G682">
        <v>186</v>
      </c>
      <c r="H682">
        <v>66</v>
      </c>
      <c r="I682">
        <v>12</v>
      </c>
      <c r="J682">
        <v>4</v>
      </c>
      <c r="K682">
        <v>1</v>
      </c>
      <c r="M682">
        <v>740</v>
      </c>
      <c r="N682">
        <v>362</v>
      </c>
      <c r="O682">
        <v>57333333.333333336</v>
      </c>
      <c r="P682">
        <v>25923873.873873875</v>
      </c>
      <c r="Q682">
        <v>28</v>
      </c>
      <c r="R682">
        <v>537</v>
      </c>
      <c r="S682">
        <v>132482193.6936937</v>
      </c>
      <c r="T682">
        <v>127537963.96396396</v>
      </c>
      <c r="U682">
        <v>14348828.82882883</v>
      </c>
      <c r="V682">
        <v>23440630.630630627</v>
      </c>
      <c r="W682">
        <v>9343.6818181800008</v>
      </c>
      <c r="X682">
        <v>9388</v>
      </c>
    </row>
    <row r="683" spans="1:24">
      <c r="A683" s="7" t="s">
        <v>1595</v>
      </c>
      <c r="B683" s="13" t="s">
        <v>1590</v>
      </c>
      <c r="C683">
        <v>221451587.11343461</v>
      </c>
      <c r="D683">
        <v>557827043.45757067</v>
      </c>
      <c r="E683">
        <v>4431097562.1621618</v>
      </c>
      <c r="F683">
        <v>163591370.27027032</v>
      </c>
      <c r="G683">
        <v>107</v>
      </c>
      <c r="H683">
        <v>130</v>
      </c>
      <c r="I683">
        <v>20</v>
      </c>
      <c r="J683">
        <v>14</v>
      </c>
      <c r="K683">
        <v>1</v>
      </c>
      <c r="M683">
        <v>559</v>
      </c>
      <c r="N683">
        <v>312</v>
      </c>
      <c r="O683">
        <v>113049549.54954955</v>
      </c>
      <c r="P683">
        <v>94103153.153153166</v>
      </c>
      <c r="Q683">
        <v>106</v>
      </c>
      <c r="R683">
        <v>1009</v>
      </c>
      <c r="S683">
        <v>182614756.75675675</v>
      </c>
      <c r="T683">
        <v>181176577.47747749</v>
      </c>
      <c r="U683">
        <v>23879189.189189188</v>
      </c>
      <c r="V683">
        <v>51493018.018018022</v>
      </c>
      <c r="W683">
        <v>14026.999999997999</v>
      </c>
      <c r="X683">
        <v>14416.590909088</v>
      </c>
    </row>
    <row r="684" spans="1:24">
      <c r="A684" s="7" t="s">
        <v>1596</v>
      </c>
      <c r="B684" s="13" t="s">
        <v>1597</v>
      </c>
      <c r="C684">
        <v>83377176.710043326</v>
      </c>
      <c r="D684">
        <v>184651913.06618035</v>
      </c>
      <c r="E684">
        <v>136834.23423423601</v>
      </c>
      <c r="F684">
        <v>268972381.08108109</v>
      </c>
      <c r="G684">
        <v>25</v>
      </c>
      <c r="H684">
        <v>22</v>
      </c>
      <c r="I684">
        <v>0</v>
      </c>
      <c r="J684">
        <v>12</v>
      </c>
      <c r="M684">
        <v>128</v>
      </c>
      <c r="N684">
        <v>116</v>
      </c>
      <c r="O684">
        <v>49607207.20720721</v>
      </c>
      <c r="P684">
        <v>27279207.20720721</v>
      </c>
      <c r="Q684">
        <v>23</v>
      </c>
      <c r="R684">
        <v>385</v>
      </c>
      <c r="S684">
        <v>87194950.45045045</v>
      </c>
      <c r="T684">
        <v>86234651.351351351</v>
      </c>
      <c r="U684">
        <v>4337117.1171171172</v>
      </c>
      <c r="V684">
        <v>30220180.180180177</v>
      </c>
      <c r="W684">
        <v>5734.409090913</v>
      </c>
      <c r="X684">
        <v>5816.6363636400001</v>
      </c>
    </row>
    <row r="685" spans="1:24">
      <c r="A685" s="7" t="s">
        <v>1598</v>
      </c>
      <c r="B685" s="13" t="s">
        <v>1599</v>
      </c>
      <c r="C685">
        <v>77722117.039098084</v>
      </c>
      <c r="D685">
        <v>252086290.69169241</v>
      </c>
      <c r="E685">
        <v>76812162.162162155</v>
      </c>
      <c r="F685">
        <v>80683208.108108103</v>
      </c>
      <c r="G685">
        <v>28</v>
      </c>
      <c r="H685">
        <v>26</v>
      </c>
      <c r="I685">
        <v>2</v>
      </c>
      <c r="J685">
        <v>5</v>
      </c>
      <c r="M685">
        <v>83</v>
      </c>
      <c r="N685">
        <v>88</v>
      </c>
      <c r="O685">
        <v>20050900.900900904</v>
      </c>
      <c r="P685">
        <v>20874121.621621624</v>
      </c>
      <c r="Q685">
        <v>206</v>
      </c>
      <c r="R685">
        <v>67</v>
      </c>
      <c r="S685">
        <v>81395729.729729742</v>
      </c>
      <c r="T685">
        <v>74097514.414414421</v>
      </c>
      <c r="U685">
        <v>17814774.774774775</v>
      </c>
      <c r="V685">
        <v>13757747.747747745</v>
      </c>
      <c r="W685">
        <v>7310.9090909039996</v>
      </c>
      <c r="X685">
        <v>7276.9090909010001</v>
      </c>
    </row>
    <row r="686" spans="1:24">
      <c r="A686" s="7" t="s">
        <v>1600</v>
      </c>
      <c r="B686" s="13" t="s">
        <v>1601</v>
      </c>
      <c r="C686">
        <v>41100131.676648341</v>
      </c>
      <c r="D686">
        <v>62215713.754592434</v>
      </c>
      <c r="G686">
        <v>3</v>
      </c>
      <c r="H686">
        <v>12</v>
      </c>
      <c r="I686">
        <v>0</v>
      </c>
      <c r="M686">
        <v>4</v>
      </c>
      <c r="N686">
        <v>15</v>
      </c>
      <c r="P686">
        <v>99099.099099098996</v>
      </c>
      <c r="R686">
        <v>8</v>
      </c>
      <c r="S686">
        <v>14106261.261261262</v>
      </c>
      <c r="T686">
        <v>14724369.369369369</v>
      </c>
      <c r="V686">
        <v>99099.099099098996</v>
      </c>
      <c r="W686">
        <v>715.40909090700006</v>
      </c>
      <c r="X686">
        <v>743.99999999700003</v>
      </c>
    </row>
    <row r="687" spans="1:24">
      <c r="A687" s="7" t="s">
        <v>1602</v>
      </c>
      <c r="B687" s="13" t="s">
        <v>1601</v>
      </c>
      <c r="C687">
        <v>144115105.40101346</v>
      </c>
      <c r="D687">
        <v>233010116.18995458</v>
      </c>
      <c r="E687">
        <v>116074774.77477479</v>
      </c>
      <c r="F687">
        <v>8460654.0540540759</v>
      </c>
      <c r="G687">
        <v>370</v>
      </c>
      <c r="H687">
        <v>70</v>
      </c>
      <c r="I687">
        <v>21</v>
      </c>
      <c r="J687">
        <v>37</v>
      </c>
      <c r="M687">
        <v>799</v>
      </c>
      <c r="N687">
        <v>322</v>
      </c>
      <c r="O687">
        <v>114489729.72972971</v>
      </c>
      <c r="P687">
        <v>84553153.153153151</v>
      </c>
      <c r="Q687">
        <v>717</v>
      </c>
      <c r="R687">
        <v>746</v>
      </c>
      <c r="S687">
        <v>69637716.216216207</v>
      </c>
      <c r="T687">
        <v>62671031.531531528</v>
      </c>
      <c r="U687">
        <v>117496846.84684685</v>
      </c>
      <c r="V687">
        <v>76847747.747747734</v>
      </c>
      <c r="W687">
        <v>7503.590909083</v>
      </c>
      <c r="X687">
        <v>7285.8636363659998</v>
      </c>
    </row>
    <row r="688" spans="1:24">
      <c r="A688" s="7" t="s">
        <v>1603</v>
      </c>
      <c r="B688" s="13" t="s">
        <v>1604</v>
      </c>
      <c r="C688">
        <v>125967224.48544443</v>
      </c>
      <c r="D688">
        <v>221040479.57246134</v>
      </c>
      <c r="E688">
        <v>37914413.51351352</v>
      </c>
      <c r="F688">
        <v>38810185.585585594</v>
      </c>
      <c r="G688">
        <v>167</v>
      </c>
      <c r="H688">
        <v>54</v>
      </c>
      <c r="I688">
        <v>12</v>
      </c>
      <c r="J688">
        <v>8</v>
      </c>
      <c r="K688">
        <v>1</v>
      </c>
      <c r="M688">
        <v>279</v>
      </c>
      <c r="N688">
        <v>129</v>
      </c>
      <c r="O688">
        <v>35138239.639639638</v>
      </c>
      <c r="P688">
        <v>23990139.639639642</v>
      </c>
      <c r="Q688">
        <v>39</v>
      </c>
      <c r="R688">
        <v>33</v>
      </c>
      <c r="S688">
        <v>51618891.891891889</v>
      </c>
      <c r="T688">
        <v>45108220.720720723</v>
      </c>
      <c r="U688">
        <v>34274684.684684686</v>
      </c>
      <c r="V688">
        <v>20930720.720720716</v>
      </c>
      <c r="W688">
        <v>5334.8636363570004</v>
      </c>
      <c r="X688">
        <v>5156.8636363599999</v>
      </c>
    </row>
    <row r="689" spans="1:24">
      <c r="A689" s="7" t="s">
        <v>154</v>
      </c>
      <c r="B689" s="13" t="s">
        <v>52</v>
      </c>
      <c r="C689">
        <v>32889205.456177995</v>
      </c>
      <c r="D689">
        <v>39884588.752727188</v>
      </c>
      <c r="E689">
        <v>276576.57657657698</v>
      </c>
      <c r="F689">
        <v>45945.945945947002</v>
      </c>
      <c r="G689">
        <v>7</v>
      </c>
      <c r="H689">
        <v>3</v>
      </c>
      <c r="I689">
        <v>0</v>
      </c>
      <c r="J689">
        <v>0</v>
      </c>
      <c r="M689">
        <v>8</v>
      </c>
      <c r="N689">
        <v>14</v>
      </c>
      <c r="O689">
        <v>1353153.1531531529</v>
      </c>
      <c r="P689">
        <v>4876576.5765765775</v>
      </c>
      <c r="Q689">
        <v>22</v>
      </c>
      <c r="R689">
        <v>21</v>
      </c>
      <c r="S689">
        <v>6763684.6846846864</v>
      </c>
      <c r="T689">
        <v>5694265.7657657666</v>
      </c>
      <c r="U689">
        <v>3518468.4684684677</v>
      </c>
      <c r="V689">
        <v>4758108.108108107</v>
      </c>
      <c r="W689">
        <v>824.95454545400003</v>
      </c>
      <c r="X689">
        <v>842.04545454499998</v>
      </c>
    </row>
    <row r="690" spans="1:24">
      <c r="A690" s="7" t="s">
        <v>1605</v>
      </c>
      <c r="B690" s="13" t="s">
        <v>1606</v>
      </c>
      <c r="C690">
        <v>9129127.8525381237</v>
      </c>
      <c r="D690">
        <v>26175036.547008678</v>
      </c>
      <c r="E690">
        <v>900.900900901</v>
      </c>
      <c r="F690">
        <v>900.900900901</v>
      </c>
      <c r="H690">
        <v>2</v>
      </c>
      <c r="I690">
        <v>0</v>
      </c>
      <c r="J690">
        <v>1</v>
      </c>
      <c r="M690">
        <v>3</v>
      </c>
      <c r="N690">
        <v>7</v>
      </c>
      <c r="O690">
        <v>814414.4144144149</v>
      </c>
      <c r="P690">
        <v>1507657.6576576571</v>
      </c>
      <c r="R690">
        <v>48</v>
      </c>
      <c r="S690">
        <v>9356495.4954954945</v>
      </c>
      <c r="T690">
        <v>10445153.153153153</v>
      </c>
      <c r="U690">
        <v>600450.45045044995</v>
      </c>
      <c r="V690">
        <v>1626396.3963963971</v>
      </c>
      <c r="W690">
        <v>587</v>
      </c>
      <c r="X690">
        <v>609.54545454599997</v>
      </c>
    </row>
    <row r="691" spans="1:24">
      <c r="A691" s="7" t="s">
        <v>1607</v>
      </c>
      <c r="B691" s="13" t="s">
        <v>951</v>
      </c>
      <c r="C691">
        <v>3975759.625814171</v>
      </c>
      <c r="D691">
        <v>54641179.027326792</v>
      </c>
      <c r="E691">
        <v>405405.40540540498</v>
      </c>
      <c r="F691">
        <v>405405.40540540498</v>
      </c>
      <c r="G691">
        <v>1</v>
      </c>
      <c r="I691">
        <v>1</v>
      </c>
      <c r="M691">
        <v>29</v>
      </c>
      <c r="N691">
        <v>20</v>
      </c>
      <c r="O691">
        <v>10769369.369369369</v>
      </c>
      <c r="P691">
        <v>11227297.297297295</v>
      </c>
      <c r="Q691">
        <v>3</v>
      </c>
      <c r="S691">
        <v>33209653.153153151</v>
      </c>
      <c r="T691">
        <v>31863031.531531531</v>
      </c>
      <c r="U691">
        <v>9067387.3873873875</v>
      </c>
      <c r="V691">
        <v>10071441.441441441</v>
      </c>
      <c r="W691">
        <v>968.04545454499998</v>
      </c>
      <c r="X691">
        <v>1026.3181818180001</v>
      </c>
    </row>
    <row r="692" spans="1:24">
      <c r="A692" s="7" t="s">
        <v>1608</v>
      </c>
      <c r="B692" s="13" t="s">
        <v>1609</v>
      </c>
      <c r="C692">
        <v>111600774.96963523</v>
      </c>
      <c r="D692">
        <v>130549257.20867553</v>
      </c>
      <c r="E692">
        <v>16035247.747747747</v>
      </c>
      <c r="F692">
        <v>5405.4054054059998</v>
      </c>
      <c r="G692">
        <v>23</v>
      </c>
      <c r="H692">
        <v>25</v>
      </c>
      <c r="I692">
        <v>0</v>
      </c>
      <c r="J692">
        <v>1</v>
      </c>
      <c r="M692">
        <v>28</v>
      </c>
      <c r="N692">
        <v>30</v>
      </c>
      <c r="O692">
        <v>2877139.6396396412</v>
      </c>
      <c r="P692">
        <v>7349909.9099099096</v>
      </c>
      <c r="R692">
        <v>8</v>
      </c>
      <c r="S692">
        <v>26029142.342342339</v>
      </c>
      <c r="T692">
        <v>27938028.82882883</v>
      </c>
      <c r="U692">
        <v>6324504.5045045037</v>
      </c>
      <c r="V692">
        <v>12399549.54954955</v>
      </c>
      <c r="W692">
        <v>2867.8181818200001</v>
      </c>
      <c r="X692">
        <v>2961.3636363639998</v>
      </c>
    </row>
    <row r="693" spans="1:24">
      <c r="A693" s="7" t="s">
        <v>1610</v>
      </c>
      <c r="B693" s="13" t="s">
        <v>1611</v>
      </c>
      <c r="C693">
        <v>67501903.939153373</v>
      </c>
      <c r="D693">
        <v>150076993.23102307</v>
      </c>
      <c r="E693">
        <v>253855937.83783785</v>
      </c>
      <c r="F693">
        <v>358849301.8018018</v>
      </c>
      <c r="G693">
        <v>54</v>
      </c>
      <c r="H693">
        <v>45</v>
      </c>
      <c r="I693">
        <v>4</v>
      </c>
      <c r="J693">
        <v>1</v>
      </c>
      <c r="M693">
        <v>96</v>
      </c>
      <c r="N693">
        <v>108</v>
      </c>
      <c r="O693">
        <v>266963990.99099097</v>
      </c>
      <c r="P693">
        <v>275511666.66666663</v>
      </c>
      <c r="Q693">
        <v>106</v>
      </c>
      <c r="R693">
        <v>95</v>
      </c>
      <c r="S693">
        <v>62067966.666666672</v>
      </c>
      <c r="T693">
        <v>66021900.9009009</v>
      </c>
      <c r="U693">
        <v>409438962.16216213</v>
      </c>
      <c r="V693">
        <v>293018281.08108109</v>
      </c>
      <c r="W693">
        <v>4176.6818181849994</v>
      </c>
      <c r="X693">
        <v>4328.1818181830004</v>
      </c>
    </row>
    <row r="694" spans="1:24">
      <c r="A694" s="7" t="s">
        <v>1612</v>
      </c>
      <c r="B694" s="13" t="s">
        <v>1613</v>
      </c>
      <c r="C694">
        <v>157475895.54469398</v>
      </c>
      <c r="D694">
        <v>204264784.65898141</v>
      </c>
      <c r="E694">
        <v>119134954.05405405</v>
      </c>
      <c r="F694">
        <v>6603.6036036040005</v>
      </c>
      <c r="G694">
        <v>31</v>
      </c>
      <c r="H694">
        <v>12</v>
      </c>
      <c r="I694">
        <v>0</v>
      </c>
      <c r="J694">
        <v>0</v>
      </c>
      <c r="M694">
        <v>40</v>
      </c>
      <c r="N694">
        <v>20</v>
      </c>
      <c r="O694">
        <v>3557657.6576576601</v>
      </c>
      <c r="P694">
        <v>1956666.666666666</v>
      </c>
      <c r="R694">
        <v>6</v>
      </c>
      <c r="S694">
        <v>36510160.360360362</v>
      </c>
      <c r="T694">
        <v>36098827.027027026</v>
      </c>
      <c r="U694">
        <v>3809099.0990990987</v>
      </c>
      <c r="V694">
        <v>3481801.8018018017</v>
      </c>
      <c r="W694">
        <v>5658.2727272709999</v>
      </c>
      <c r="X694">
        <v>6130.1363636389997</v>
      </c>
    </row>
    <row r="695" spans="1:24">
      <c r="A695" s="7" t="s">
        <v>155</v>
      </c>
      <c r="B695" s="13" t="s">
        <v>1037</v>
      </c>
      <c r="C695">
        <v>701686171.41261935</v>
      </c>
      <c r="D695">
        <v>741353489.30908799</v>
      </c>
      <c r="E695">
        <v>118161257.65765767</v>
      </c>
      <c r="F695">
        <v>4065090.0900900918</v>
      </c>
      <c r="G695">
        <v>65</v>
      </c>
      <c r="H695">
        <v>148</v>
      </c>
      <c r="I695">
        <v>9</v>
      </c>
      <c r="J695">
        <v>11</v>
      </c>
      <c r="K695">
        <v>1</v>
      </c>
      <c r="M695">
        <v>84</v>
      </c>
      <c r="N695">
        <v>114</v>
      </c>
      <c r="O695">
        <v>35159909.909909911</v>
      </c>
      <c r="P695">
        <v>43302252.252252251</v>
      </c>
      <c r="Q695">
        <v>252</v>
      </c>
      <c r="R695">
        <v>391</v>
      </c>
      <c r="S695">
        <v>245788941.44144145</v>
      </c>
      <c r="T695">
        <v>246678810.8108108</v>
      </c>
      <c r="U695">
        <v>37249639.639639638</v>
      </c>
      <c r="V695">
        <v>45106126.126126118</v>
      </c>
      <c r="W695">
        <v>12700.227272724</v>
      </c>
      <c r="X695">
        <v>12617.863636354001</v>
      </c>
    </row>
    <row r="696" spans="1:24">
      <c r="A696" s="7" t="s">
        <v>1614</v>
      </c>
      <c r="B696" s="13" t="s">
        <v>1102</v>
      </c>
      <c r="C696">
        <v>12302012.527663177</v>
      </c>
      <c r="D696">
        <v>97137401.413009793</v>
      </c>
      <c r="E696">
        <v>1623423.4234234239</v>
      </c>
      <c r="F696">
        <v>70270.270270273002</v>
      </c>
      <c r="G696">
        <v>3</v>
      </c>
      <c r="H696">
        <v>12</v>
      </c>
      <c r="I696">
        <v>2</v>
      </c>
      <c r="J696">
        <v>1</v>
      </c>
      <c r="M696">
        <v>32</v>
      </c>
      <c r="N696">
        <v>40</v>
      </c>
      <c r="O696">
        <v>13545045.045045048</v>
      </c>
      <c r="P696">
        <v>9092297.297297297</v>
      </c>
      <c r="R696">
        <v>80</v>
      </c>
      <c r="S696">
        <v>55673608.108108103</v>
      </c>
      <c r="T696">
        <v>53841301.801801801</v>
      </c>
      <c r="U696">
        <v>14220270.270270268</v>
      </c>
      <c r="V696">
        <v>9141756.7567567565</v>
      </c>
      <c r="W696">
        <v>1937.2727272750001</v>
      </c>
      <c r="X696">
        <v>2028.3181818210001</v>
      </c>
    </row>
    <row r="697" spans="1:24">
      <c r="A697" s="7" t="s">
        <v>1615</v>
      </c>
      <c r="B697" s="13" t="s">
        <v>1616</v>
      </c>
      <c r="C697">
        <v>1556043690.139091</v>
      </c>
      <c r="D697">
        <v>3181156580.4791241</v>
      </c>
      <c r="E697">
        <v>902356650.45045042</v>
      </c>
      <c r="F697">
        <v>79855672.072072104</v>
      </c>
      <c r="G697">
        <v>585</v>
      </c>
      <c r="H697">
        <v>566</v>
      </c>
      <c r="I697">
        <v>56</v>
      </c>
      <c r="J697">
        <v>77</v>
      </c>
      <c r="K697">
        <v>11</v>
      </c>
      <c r="M697">
        <v>1131</v>
      </c>
      <c r="N697">
        <v>1379</v>
      </c>
      <c r="O697">
        <v>458981559.45945954</v>
      </c>
      <c r="P697">
        <v>358149816.21621621</v>
      </c>
      <c r="Q697">
        <v>2178</v>
      </c>
      <c r="R697">
        <v>1421</v>
      </c>
      <c r="S697">
        <v>704390014.41441441</v>
      </c>
      <c r="T697">
        <v>748849095.49549544</v>
      </c>
      <c r="U697">
        <v>287477387.38738739</v>
      </c>
      <c r="V697">
        <v>337740720.72072077</v>
      </c>
      <c r="W697">
        <v>62525.863636369999</v>
      </c>
      <c r="X697">
        <v>63539.500000015003</v>
      </c>
    </row>
    <row r="698" spans="1:24">
      <c r="A698" s="7" t="s">
        <v>1617</v>
      </c>
      <c r="B698" s="13" t="s">
        <v>1618</v>
      </c>
      <c r="C698">
        <v>391360907.45445031</v>
      </c>
      <c r="D698">
        <v>385942826.99636304</v>
      </c>
      <c r="E698">
        <v>30796801.801801804</v>
      </c>
      <c r="F698">
        <v>18380900.900900904</v>
      </c>
      <c r="G698">
        <v>153</v>
      </c>
      <c r="H698">
        <v>105</v>
      </c>
      <c r="I698">
        <v>6</v>
      </c>
      <c r="J698">
        <v>6</v>
      </c>
      <c r="K698">
        <v>3</v>
      </c>
      <c r="M698">
        <v>162</v>
      </c>
      <c r="N698">
        <v>128</v>
      </c>
      <c r="O698">
        <v>173125495.4954955</v>
      </c>
      <c r="P698">
        <v>65400720.720720723</v>
      </c>
      <c r="Q698">
        <v>185</v>
      </c>
      <c r="R698">
        <v>60</v>
      </c>
      <c r="S698">
        <v>191063516.21621624</v>
      </c>
      <c r="T698">
        <v>193892022.52252251</v>
      </c>
      <c r="U698">
        <v>116541711.7117117</v>
      </c>
      <c r="V698">
        <v>53357657.657657661</v>
      </c>
      <c r="W698">
        <v>7747.6818181839999</v>
      </c>
      <c r="X698">
        <v>8244.6818181800008</v>
      </c>
    </row>
    <row r="699" spans="1:24">
      <c r="A699" s="7" t="s">
        <v>1619</v>
      </c>
      <c r="B699" s="13" t="s">
        <v>1620</v>
      </c>
      <c r="C699">
        <v>205252033.06559899</v>
      </c>
      <c r="D699">
        <v>385606945.04844165</v>
      </c>
      <c r="E699">
        <v>182042117.11711711</v>
      </c>
      <c r="F699">
        <v>390990.99099099101</v>
      </c>
      <c r="G699">
        <v>21</v>
      </c>
      <c r="H699">
        <v>25</v>
      </c>
      <c r="I699">
        <v>1</v>
      </c>
      <c r="J699">
        <v>3</v>
      </c>
      <c r="M699">
        <v>128</v>
      </c>
      <c r="N699">
        <v>143</v>
      </c>
      <c r="O699">
        <v>10903603.603603605</v>
      </c>
      <c r="P699">
        <v>16620202.702702701</v>
      </c>
      <c r="Q699">
        <v>43</v>
      </c>
      <c r="R699">
        <v>83</v>
      </c>
      <c r="S699">
        <v>172941148.64864865</v>
      </c>
      <c r="T699">
        <v>169712406.3063063</v>
      </c>
      <c r="U699">
        <v>9792162.1621621624</v>
      </c>
      <c r="V699">
        <v>15170180.180180181</v>
      </c>
      <c r="W699">
        <v>10903.227272724</v>
      </c>
      <c r="X699">
        <v>10944.727272731001</v>
      </c>
    </row>
    <row r="700" spans="1:24">
      <c r="A700" s="7" t="s">
        <v>1621</v>
      </c>
      <c r="B700" s="13" t="s">
        <v>1239</v>
      </c>
      <c r="C700">
        <v>420340487.72101432</v>
      </c>
      <c r="D700">
        <v>482527177.48217416</v>
      </c>
      <c r="E700">
        <v>15179076.576576579</v>
      </c>
      <c r="F700">
        <v>4191081.0810810858</v>
      </c>
      <c r="G700">
        <v>263</v>
      </c>
      <c r="H700">
        <v>246</v>
      </c>
      <c r="I700">
        <v>16</v>
      </c>
      <c r="J700">
        <v>20</v>
      </c>
      <c r="M700">
        <v>293</v>
      </c>
      <c r="N700">
        <v>304</v>
      </c>
      <c r="O700">
        <v>80899189.189189196</v>
      </c>
      <c r="P700">
        <v>137248873.87387386</v>
      </c>
      <c r="Q700">
        <v>301</v>
      </c>
      <c r="R700">
        <v>319</v>
      </c>
      <c r="S700">
        <v>209723108.1081081</v>
      </c>
      <c r="T700">
        <v>209636337.83783782</v>
      </c>
      <c r="U700">
        <v>81328288.28828828</v>
      </c>
      <c r="V700">
        <v>126559772.97297297</v>
      </c>
      <c r="W700">
        <v>9838.7727272730008</v>
      </c>
      <c r="X700">
        <v>8339.9999999989996</v>
      </c>
    </row>
    <row r="701" spans="1:24">
      <c r="A701" s="7" t="s">
        <v>1622</v>
      </c>
      <c r="B701" s="13" t="s">
        <v>1623</v>
      </c>
      <c r="C701">
        <v>24195525.445517637</v>
      </c>
      <c r="D701">
        <v>30985903.056517925</v>
      </c>
      <c r="E701">
        <v>21621.621621621998</v>
      </c>
      <c r="G701">
        <v>21</v>
      </c>
      <c r="H701">
        <v>14</v>
      </c>
      <c r="I701">
        <v>0</v>
      </c>
      <c r="J701">
        <v>0</v>
      </c>
      <c r="M701">
        <v>24</v>
      </c>
      <c r="N701">
        <v>16</v>
      </c>
      <c r="O701">
        <v>2814414.4144144151</v>
      </c>
      <c r="P701">
        <v>1801801.801801801</v>
      </c>
      <c r="S701">
        <v>5915243.2432432426</v>
      </c>
      <c r="T701">
        <v>7463189.18918919</v>
      </c>
      <c r="U701">
        <v>998828.82882882806</v>
      </c>
      <c r="V701">
        <v>654234.23423423397</v>
      </c>
      <c r="W701">
        <v>1078.8636363569999</v>
      </c>
      <c r="X701">
        <v>987.18181817999994</v>
      </c>
    </row>
    <row r="702" spans="1:24">
      <c r="A702" s="7" t="s">
        <v>1624</v>
      </c>
      <c r="B702" s="13" t="s">
        <v>1289</v>
      </c>
      <c r="C702">
        <v>477388662.66182667</v>
      </c>
      <c r="D702">
        <v>784599290.2674439</v>
      </c>
      <c r="E702">
        <v>4695495.4954954954</v>
      </c>
      <c r="F702">
        <v>3270405.4054054059</v>
      </c>
      <c r="G702">
        <v>175</v>
      </c>
      <c r="H702">
        <v>199</v>
      </c>
      <c r="I702">
        <v>11</v>
      </c>
      <c r="J702">
        <v>21</v>
      </c>
      <c r="K702">
        <v>1</v>
      </c>
      <c r="M702">
        <v>283</v>
      </c>
      <c r="N702">
        <v>299</v>
      </c>
      <c r="O702">
        <v>125855763.06306307</v>
      </c>
      <c r="P702">
        <v>119946936.93693694</v>
      </c>
      <c r="Q702">
        <v>104</v>
      </c>
      <c r="R702">
        <v>309</v>
      </c>
      <c r="S702">
        <v>169945363.96396396</v>
      </c>
      <c r="T702">
        <v>178445971.17117116</v>
      </c>
      <c r="U702">
        <v>17595495.495495498</v>
      </c>
      <c r="V702">
        <v>30825225.225225225</v>
      </c>
      <c r="W702">
        <v>25237.863636369999</v>
      </c>
      <c r="X702">
        <v>25462.181818176003</v>
      </c>
    </row>
    <row r="703" spans="1:24">
      <c r="A703" s="7" t="s">
        <v>1625</v>
      </c>
      <c r="B703" s="13" t="s">
        <v>1137</v>
      </c>
      <c r="C703">
        <v>205494109.68364915</v>
      </c>
      <c r="D703">
        <v>231920499.79631126</v>
      </c>
      <c r="E703">
        <v>390540.54054054199</v>
      </c>
      <c r="F703">
        <v>381756.75675675599</v>
      </c>
      <c r="G703">
        <v>290</v>
      </c>
      <c r="H703">
        <v>110</v>
      </c>
      <c r="I703">
        <v>5</v>
      </c>
      <c r="J703">
        <v>8</v>
      </c>
      <c r="K703">
        <v>1</v>
      </c>
      <c r="M703">
        <v>323</v>
      </c>
      <c r="N703">
        <v>237</v>
      </c>
      <c r="O703">
        <v>48335855.855855852</v>
      </c>
      <c r="P703">
        <v>56988648.648648649</v>
      </c>
      <c r="Q703">
        <v>297</v>
      </c>
      <c r="R703">
        <v>209</v>
      </c>
      <c r="S703">
        <v>61782657.657657661</v>
      </c>
      <c r="T703">
        <v>64360040.540540546</v>
      </c>
      <c r="U703">
        <v>49582232.432432435</v>
      </c>
      <c r="V703">
        <v>53809982.882882878</v>
      </c>
      <c r="W703">
        <v>9792.4545454559993</v>
      </c>
      <c r="X703">
        <v>9765.409090911</v>
      </c>
    </row>
    <row r="704" spans="1:24">
      <c r="A704" s="7" t="s">
        <v>1626</v>
      </c>
      <c r="B704" s="13" t="s">
        <v>1627</v>
      </c>
      <c r="C704">
        <v>559715972.71778762</v>
      </c>
      <c r="D704">
        <v>766972468.92001319</v>
      </c>
      <c r="E704">
        <v>9646396.3963964023</v>
      </c>
      <c r="F704">
        <v>1617687.38738739</v>
      </c>
      <c r="G704">
        <v>169</v>
      </c>
      <c r="H704">
        <v>187</v>
      </c>
      <c r="I704">
        <v>19</v>
      </c>
      <c r="J704">
        <v>22</v>
      </c>
      <c r="K704">
        <v>1</v>
      </c>
      <c r="M704">
        <v>285</v>
      </c>
      <c r="N704">
        <v>310</v>
      </c>
      <c r="O704">
        <v>137438288.2882883</v>
      </c>
      <c r="P704">
        <v>144292462.16216215</v>
      </c>
      <c r="Q704">
        <v>81</v>
      </c>
      <c r="R704">
        <v>325</v>
      </c>
      <c r="S704">
        <v>181533815.31531531</v>
      </c>
      <c r="T704">
        <v>177455761.26126128</v>
      </c>
      <c r="U704">
        <v>126187387.38738739</v>
      </c>
      <c r="V704">
        <v>128628468.46846847</v>
      </c>
      <c r="W704">
        <v>17897.318181818002</v>
      </c>
      <c r="X704">
        <v>17694.272727272</v>
      </c>
    </row>
    <row r="705" spans="1:24">
      <c r="A705" s="7" t="s">
        <v>1628</v>
      </c>
      <c r="B705" s="13" t="s">
        <v>670</v>
      </c>
      <c r="C705">
        <v>82979745.02062507</v>
      </c>
      <c r="D705">
        <v>114562019.64975514</v>
      </c>
      <c r="E705">
        <v>164972411.7117117</v>
      </c>
      <c r="F705">
        <v>33333.333333333998</v>
      </c>
      <c r="G705">
        <v>36</v>
      </c>
      <c r="H705">
        <v>19</v>
      </c>
      <c r="I705">
        <v>0</v>
      </c>
      <c r="J705">
        <v>1</v>
      </c>
      <c r="K705">
        <v>1</v>
      </c>
      <c r="M705">
        <v>51</v>
      </c>
      <c r="N705">
        <v>34</v>
      </c>
      <c r="O705">
        <v>10419009.009009007</v>
      </c>
      <c r="P705">
        <v>2622522.5225225231</v>
      </c>
      <c r="Q705">
        <v>57</v>
      </c>
      <c r="R705">
        <v>20</v>
      </c>
      <c r="S705">
        <v>27250261.261261262</v>
      </c>
      <c r="T705">
        <v>26863072.072072074</v>
      </c>
      <c r="U705">
        <v>8787297.2972972989</v>
      </c>
      <c r="V705">
        <v>3056126.1261261282</v>
      </c>
      <c r="W705">
        <v>2056.7727272759998</v>
      </c>
      <c r="X705">
        <v>2091.6363636370002</v>
      </c>
    </row>
    <row r="706" spans="1:24">
      <c r="A706" s="7" t="s">
        <v>1629</v>
      </c>
      <c r="B706" s="13" t="s">
        <v>1235</v>
      </c>
      <c r="C706">
        <v>710961535.74378967</v>
      </c>
      <c r="D706">
        <v>877728861.88301206</v>
      </c>
      <c r="E706">
        <v>334943426.12612617</v>
      </c>
      <c r="F706">
        <v>845045.04504505196</v>
      </c>
      <c r="G706">
        <v>177</v>
      </c>
      <c r="H706">
        <v>179</v>
      </c>
      <c r="I706">
        <v>10</v>
      </c>
      <c r="J706">
        <v>20</v>
      </c>
      <c r="M706">
        <v>243</v>
      </c>
      <c r="N706">
        <v>235</v>
      </c>
      <c r="O706">
        <v>53019639.639639631</v>
      </c>
      <c r="P706">
        <v>52056621.621621616</v>
      </c>
      <c r="Q706">
        <v>805</v>
      </c>
      <c r="R706">
        <v>201</v>
      </c>
      <c r="S706">
        <v>180987045.04504505</v>
      </c>
      <c r="T706">
        <v>184617459.45945942</v>
      </c>
      <c r="U706">
        <v>59768918.918918923</v>
      </c>
      <c r="V706">
        <v>50333423.423423432</v>
      </c>
      <c r="W706">
        <v>16703.772727282001</v>
      </c>
      <c r="X706">
        <v>16641.909090916</v>
      </c>
    </row>
    <row r="707" spans="1:24">
      <c r="A707" s="7" t="s">
        <v>1630</v>
      </c>
      <c r="B707" s="13" t="s">
        <v>1631</v>
      </c>
      <c r="C707">
        <v>189481951.62759671</v>
      </c>
      <c r="D707">
        <v>216086105.96185923</v>
      </c>
      <c r="E707">
        <v>20342644.14414414</v>
      </c>
      <c r="F707">
        <v>26538458.558558557</v>
      </c>
      <c r="G707">
        <v>122</v>
      </c>
      <c r="H707">
        <v>58</v>
      </c>
      <c r="I707">
        <v>5</v>
      </c>
      <c r="J707">
        <v>5</v>
      </c>
      <c r="M707">
        <v>152</v>
      </c>
      <c r="N707">
        <v>83</v>
      </c>
      <c r="O707">
        <v>21572072.072072074</v>
      </c>
      <c r="P707">
        <v>25177882.882882886</v>
      </c>
      <c r="Q707">
        <v>30</v>
      </c>
      <c r="R707">
        <v>122</v>
      </c>
      <c r="S707">
        <v>80559472.972972974</v>
      </c>
      <c r="T707">
        <v>75339432.432432428</v>
      </c>
      <c r="U707">
        <v>15397837.837837839</v>
      </c>
      <c r="V707">
        <v>21056936.936936937</v>
      </c>
      <c r="W707">
        <v>7256.3636363659998</v>
      </c>
      <c r="X707">
        <v>7285.0454545470002</v>
      </c>
    </row>
    <row r="708" spans="1:24">
      <c r="A708" s="7" t="s">
        <v>1632</v>
      </c>
      <c r="B708" s="13" t="s">
        <v>1021</v>
      </c>
      <c r="C708">
        <v>9416698.7050168607</v>
      </c>
      <c r="D708">
        <v>42173201.505967438</v>
      </c>
      <c r="E708">
        <v>278378.37837837799</v>
      </c>
      <c r="F708">
        <v>14414.414414416</v>
      </c>
      <c r="G708">
        <v>2</v>
      </c>
      <c r="H708">
        <v>4</v>
      </c>
      <c r="I708">
        <v>1</v>
      </c>
      <c r="J708">
        <v>3</v>
      </c>
      <c r="M708">
        <v>16</v>
      </c>
      <c r="N708">
        <v>13</v>
      </c>
      <c r="O708">
        <v>4542342.3423423413</v>
      </c>
      <c r="P708">
        <v>6232252.2522522509</v>
      </c>
      <c r="Q708">
        <v>11</v>
      </c>
      <c r="R708">
        <v>32</v>
      </c>
      <c r="S708">
        <v>16156653.153153153</v>
      </c>
      <c r="T708">
        <v>14643932.432432434</v>
      </c>
      <c r="U708">
        <v>4167837.8378378381</v>
      </c>
      <c r="V708">
        <v>4850630.6306306301</v>
      </c>
      <c r="W708">
        <v>1086.045454545</v>
      </c>
      <c r="X708">
        <v>1089.3181818190001</v>
      </c>
    </row>
    <row r="709" spans="1:24">
      <c r="A709" s="7" t="s">
        <v>1633</v>
      </c>
      <c r="B709" s="13" t="s">
        <v>1109</v>
      </c>
      <c r="C709">
        <v>31002946.141388357</v>
      </c>
      <c r="D709">
        <v>154033529.49089843</v>
      </c>
      <c r="E709">
        <v>1071846.8468468471</v>
      </c>
      <c r="F709">
        <v>429729.72972973</v>
      </c>
      <c r="G709">
        <v>4</v>
      </c>
      <c r="H709">
        <v>34</v>
      </c>
      <c r="I709">
        <v>3</v>
      </c>
      <c r="J709">
        <v>6</v>
      </c>
      <c r="K709">
        <v>7</v>
      </c>
      <c r="M709">
        <v>154</v>
      </c>
      <c r="N709">
        <v>112</v>
      </c>
      <c r="O709">
        <v>12645945.945945946</v>
      </c>
      <c r="P709">
        <v>14483558.558558557</v>
      </c>
      <c r="Q709">
        <v>39</v>
      </c>
      <c r="R709">
        <v>23</v>
      </c>
      <c r="S709">
        <v>58800774.774774782</v>
      </c>
      <c r="T709">
        <v>59574036.036036037</v>
      </c>
      <c r="U709">
        <v>11677567.567567568</v>
      </c>
      <c r="V709">
        <v>12597747.747747749</v>
      </c>
      <c r="W709">
        <v>3952.7272727240002</v>
      </c>
      <c r="X709">
        <v>4043.9999999920001</v>
      </c>
    </row>
    <row r="710" spans="1:24">
      <c r="A710" s="7" t="s">
        <v>1634</v>
      </c>
      <c r="B710" s="13" t="s">
        <v>983</v>
      </c>
      <c r="C710">
        <v>18109130.536626048</v>
      </c>
      <c r="D710">
        <v>27852826.524959385</v>
      </c>
      <c r="E710">
        <v>4121621.6216216208</v>
      </c>
      <c r="F710">
        <v>910810.81081080996</v>
      </c>
      <c r="G710">
        <v>30</v>
      </c>
      <c r="H710">
        <v>15</v>
      </c>
      <c r="I710">
        <v>3</v>
      </c>
      <c r="J710">
        <v>2</v>
      </c>
      <c r="M710">
        <v>46</v>
      </c>
      <c r="N710">
        <v>17</v>
      </c>
      <c r="O710">
        <v>7465765.7657657638</v>
      </c>
      <c r="P710">
        <v>7610810.8108108118</v>
      </c>
      <c r="Q710">
        <v>10</v>
      </c>
      <c r="S710">
        <v>14090297.297297299</v>
      </c>
      <c r="T710">
        <v>12799207.207207208</v>
      </c>
      <c r="U710">
        <v>6376846.8468468469</v>
      </c>
      <c r="V710">
        <v>6318648.6486486495</v>
      </c>
      <c r="W710">
        <v>621.95454545400003</v>
      </c>
      <c r="X710">
        <v>599.13636363499995</v>
      </c>
    </row>
    <row r="711" spans="1:24">
      <c r="A711" s="7" t="s">
        <v>1635</v>
      </c>
      <c r="B711" s="13" t="s">
        <v>766</v>
      </c>
      <c r="C711">
        <v>46730816.536251545</v>
      </c>
      <c r="D711">
        <v>166468287.84043446</v>
      </c>
      <c r="E711">
        <v>64523498.198198199</v>
      </c>
      <c r="F711">
        <v>150450.45045045501</v>
      </c>
      <c r="G711">
        <v>195</v>
      </c>
      <c r="H711">
        <v>132</v>
      </c>
      <c r="I711">
        <v>3</v>
      </c>
      <c r="J711">
        <v>8</v>
      </c>
      <c r="M711">
        <v>282</v>
      </c>
      <c r="N711">
        <v>622</v>
      </c>
      <c r="O711">
        <v>46750450.45045045</v>
      </c>
      <c r="P711">
        <v>52152027.027027026</v>
      </c>
      <c r="Q711">
        <v>45</v>
      </c>
      <c r="R711">
        <v>4</v>
      </c>
      <c r="S711">
        <v>69279599.0990991</v>
      </c>
      <c r="T711">
        <v>70033891.891891897</v>
      </c>
      <c r="U711">
        <v>42054140.540540539</v>
      </c>
      <c r="V711">
        <v>47739225.225225225</v>
      </c>
      <c r="W711">
        <v>4011.6818181859999</v>
      </c>
      <c r="X711">
        <v>4181.3181818180001</v>
      </c>
    </row>
    <row r="712" spans="1:24">
      <c r="A712" s="7" t="s">
        <v>1636</v>
      </c>
      <c r="B712" s="13" t="s">
        <v>983</v>
      </c>
      <c r="C712">
        <v>79682016.373181909</v>
      </c>
      <c r="D712">
        <v>130754124.09743568</v>
      </c>
      <c r="E712">
        <v>144612707.2072072</v>
      </c>
      <c r="F712">
        <v>84656869.369369388</v>
      </c>
      <c r="G712">
        <v>87</v>
      </c>
      <c r="H712">
        <v>33</v>
      </c>
      <c r="I712">
        <v>8</v>
      </c>
      <c r="J712">
        <v>15</v>
      </c>
      <c r="M712">
        <v>165</v>
      </c>
      <c r="N712">
        <v>181</v>
      </c>
      <c r="O712">
        <v>21708108.108108107</v>
      </c>
      <c r="P712">
        <v>44744572.072072074</v>
      </c>
      <c r="Q712">
        <v>68</v>
      </c>
      <c r="R712">
        <v>56</v>
      </c>
      <c r="S712">
        <v>41385128.828828827</v>
      </c>
      <c r="T712">
        <v>33520963.963963963</v>
      </c>
      <c r="U712">
        <v>27252745.945945948</v>
      </c>
      <c r="V712">
        <v>24425585.585585587</v>
      </c>
      <c r="W712">
        <v>3192.2272727230002</v>
      </c>
      <c r="X712">
        <v>3155.9545454569998</v>
      </c>
    </row>
    <row r="713" spans="1:24">
      <c r="A713" s="7" t="s">
        <v>1637</v>
      </c>
      <c r="B713" s="13" t="s">
        <v>1638</v>
      </c>
      <c r="C713">
        <v>162701645.6644243</v>
      </c>
      <c r="D713">
        <v>212931149.93909419</v>
      </c>
      <c r="E713">
        <v>41492793.693693697</v>
      </c>
      <c r="F713">
        <v>48772139.639639646</v>
      </c>
      <c r="G713">
        <v>177</v>
      </c>
      <c r="H713">
        <v>43</v>
      </c>
      <c r="I713">
        <v>3</v>
      </c>
      <c r="J713">
        <v>5</v>
      </c>
      <c r="M713">
        <v>285</v>
      </c>
      <c r="N713">
        <v>76</v>
      </c>
      <c r="O713">
        <v>29718018.018018015</v>
      </c>
      <c r="P713">
        <v>57636936.936936937</v>
      </c>
      <c r="Q713">
        <v>12</v>
      </c>
      <c r="R713">
        <v>41</v>
      </c>
      <c r="S713">
        <v>58744648.648648642</v>
      </c>
      <c r="T713">
        <v>63768121.621621624</v>
      </c>
      <c r="U713">
        <v>28110900.900900904</v>
      </c>
      <c r="V713">
        <v>31500180.180180181</v>
      </c>
      <c r="W713">
        <v>7063.5454545359999</v>
      </c>
      <c r="X713">
        <v>7269.4545454529998</v>
      </c>
    </row>
    <row r="714" spans="1:24">
      <c r="A714" s="7" t="s">
        <v>1639</v>
      </c>
      <c r="B714" s="13" t="s">
        <v>1640</v>
      </c>
      <c r="C714">
        <v>1300243949.4042251</v>
      </c>
      <c r="D714">
        <v>2139164493.5040612</v>
      </c>
      <c r="E714">
        <v>4643018.0180180212</v>
      </c>
      <c r="F714">
        <v>6844323.423423429</v>
      </c>
      <c r="G714">
        <v>891</v>
      </c>
      <c r="H714">
        <v>397</v>
      </c>
      <c r="I714">
        <v>31</v>
      </c>
      <c r="J714">
        <v>52</v>
      </c>
      <c r="K714">
        <v>3</v>
      </c>
      <c r="M714">
        <v>1390</v>
      </c>
      <c r="N714">
        <v>1036</v>
      </c>
      <c r="O714">
        <v>1279027567.5675676</v>
      </c>
      <c r="P714">
        <v>1701277156.7567568</v>
      </c>
      <c r="Q714">
        <v>199</v>
      </c>
      <c r="R714">
        <v>1008</v>
      </c>
      <c r="S714">
        <v>292857891.8918919</v>
      </c>
      <c r="T714">
        <v>305255285.58558559</v>
      </c>
      <c r="U714">
        <v>1118038028.8288288</v>
      </c>
      <c r="V714">
        <v>1021401556.7567568</v>
      </c>
      <c r="W714">
        <v>60745.590909099003</v>
      </c>
      <c r="X714">
        <v>62438.909090909001</v>
      </c>
    </row>
    <row r="715" spans="1:24">
      <c r="A715" s="7" t="s">
        <v>1641</v>
      </c>
      <c r="B715" s="13" t="s">
        <v>1642</v>
      </c>
      <c r="C715">
        <v>326851568.53843665</v>
      </c>
      <c r="D715">
        <v>759649612.66771376</v>
      </c>
      <c r="E715">
        <v>268955219.81981987</v>
      </c>
      <c r="F715">
        <v>26643468.468468506</v>
      </c>
      <c r="G715">
        <v>296</v>
      </c>
      <c r="H715">
        <v>561</v>
      </c>
      <c r="I715">
        <v>27</v>
      </c>
      <c r="J715">
        <v>47</v>
      </c>
      <c r="K715">
        <v>1</v>
      </c>
      <c r="M715">
        <v>611</v>
      </c>
      <c r="N715">
        <v>1463</v>
      </c>
      <c r="O715">
        <v>45272972.972972974</v>
      </c>
      <c r="P715">
        <v>78728378.378378376</v>
      </c>
      <c r="Q715">
        <v>116</v>
      </c>
      <c r="R715">
        <v>566</v>
      </c>
      <c r="S715">
        <v>218147072.07207206</v>
      </c>
      <c r="T715">
        <v>213139355.85585585</v>
      </c>
      <c r="U715">
        <v>38547657.657657653</v>
      </c>
      <c r="V715">
        <v>53354864.864864863</v>
      </c>
      <c r="W715">
        <v>22119.454545441</v>
      </c>
      <c r="X715">
        <v>22706.681818178</v>
      </c>
    </row>
    <row r="716" spans="1:24">
      <c r="A716" s="7" t="s">
        <v>1643</v>
      </c>
      <c r="B716" s="13" t="s">
        <v>976</v>
      </c>
      <c r="C716">
        <v>134452429.55912796</v>
      </c>
      <c r="D716">
        <v>142980364.46581203</v>
      </c>
      <c r="E716">
        <v>1171171.171171173</v>
      </c>
      <c r="F716">
        <v>263963.96396396402</v>
      </c>
      <c r="G716">
        <v>78</v>
      </c>
      <c r="H716">
        <v>76</v>
      </c>
      <c r="I716">
        <v>5</v>
      </c>
      <c r="J716">
        <v>5</v>
      </c>
      <c r="M716">
        <v>102</v>
      </c>
      <c r="N716">
        <v>97</v>
      </c>
      <c r="O716">
        <v>10153063.063063065</v>
      </c>
      <c r="P716">
        <v>14812162.162162162</v>
      </c>
      <c r="Q716">
        <v>43</v>
      </c>
      <c r="R716">
        <v>375</v>
      </c>
      <c r="S716">
        <v>41023342.342342347</v>
      </c>
      <c r="T716">
        <v>47904639.639639638</v>
      </c>
      <c r="U716">
        <v>9152342.3423423432</v>
      </c>
      <c r="V716">
        <v>15739639.639639638</v>
      </c>
      <c r="W716">
        <v>8373.0000000020009</v>
      </c>
      <c r="X716">
        <v>8067.8636363619999</v>
      </c>
    </row>
    <row r="717" spans="1:24">
      <c r="A717" s="7" t="s">
        <v>1644</v>
      </c>
      <c r="B717" s="13" t="s">
        <v>1420</v>
      </c>
      <c r="C717">
        <v>60708956.821617126</v>
      </c>
      <c r="D717">
        <v>92470984.221942201</v>
      </c>
      <c r="E717">
        <v>3500900.9009009022</v>
      </c>
      <c r="F717">
        <v>1073873.8738738741</v>
      </c>
      <c r="G717">
        <v>17</v>
      </c>
      <c r="H717">
        <v>21</v>
      </c>
      <c r="I717">
        <v>5</v>
      </c>
      <c r="J717">
        <v>4</v>
      </c>
      <c r="M717">
        <v>22</v>
      </c>
      <c r="N717">
        <v>24</v>
      </c>
      <c r="O717">
        <v>15474774.774774773</v>
      </c>
      <c r="P717">
        <v>17132432.432432432</v>
      </c>
      <c r="Q717">
        <v>258</v>
      </c>
      <c r="R717">
        <v>56</v>
      </c>
      <c r="S717">
        <v>28746968.468468465</v>
      </c>
      <c r="T717">
        <v>30845918.918918915</v>
      </c>
      <c r="U717">
        <v>15397297.297297299</v>
      </c>
      <c r="V717">
        <v>17102252.252252251</v>
      </c>
      <c r="W717">
        <v>3962.9545454549998</v>
      </c>
      <c r="X717">
        <v>4183.7272727259997</v>
      </c>
    </row>
    <row r="718" spans="1:24">
      <c r="A718" s="7" t="s">
        <v>1645</v>
      </c>
      <c r="B718" s="13" t="s">
        <v>705</v>
      </c>
      <c r="D718">
        <v>69668482.227961883</v>
      </c>
      <c r="M718">
        <v>46</v>
      </c>
      <c r="N718">
        <v>29</v>
      </c>
      <c r="O718">
        <v>8469369.3693693671</v>
      </c>
      <c r="P718">
        <v>9554954.954954952</v>
      </c>
      <c r="Q718">
        <v>1</v>
      </c>
      <c r="R718">
        <v>21</v>
      </c>
      <c r="S718">
        <v>14648909.909909908</v>
      </c>
      <c r="T718">
        <v>14908837.837837839</v>
      </c>
      <c r="U718">
        <v>7772162.1621621633</v>
      </c>
      <c r="V718">
        <v>8616576.5765765756</v>
      </c>
      <c r="W718">
        <v>1191.3181818210001</v>
      </c>
      <c r="X718">
        <v>1242.1818181809999</v>
      </c>
    </row>
    <row r="719" spans="1:24">
      <c r="A719" s="7" t="s">
        <v>1645</v>
      </c>
      <c r="B719" s="13" t="s">
        <v>715</v>
      </c>
      <c r="C719">
        <v>73759386.844469607</v>
      </c>
      <c r="D719">
        <v>76440733.667695418</v>
      </c>
      <c r="E719">
        <v>1537837.837837839</v>
      </c>
      <c r="F719">
        <v>1437477.477477479</v>
      </c>
      <c r="G719">
        <v>59</v>
      </c>
      <c r="H719">
        <v>69</v>
      </c>
      <c r="I719">
        <v>6</v>
      </c>
      <c r="J719">
        <v>6</v>
      </c>
      <c r="K719">
        <v>2</v>
      </c>
      <c r="M719">
        <v>61</v>
      </c>
      <c r="N719">
        <v>72</v>
      </c>
      <c r="O719">
        <v>7010810.8108108118</v>
      </c>
      <c r="P719">
        <v>8242342.3423423413</v>
      </c>
      <c r="Q719">
        <v>41</v>
      </c>
      <c r="R719">
        <v>8</v>
      </c>
      <c r="S719">
        <v>17212926.126126129</v>
      </c>
      <c r="T719">
        <v>19783292.792792793</v>
      </c>
      <c r="U719">
        <v>6238648.6486486495</v>
      </c>
      <c r="V719">
        <v>7792342.3423423413</v>
      </c>
      <c r="W719">
        <v>1379</v>
      </c>
      <c r="X719">
        <v>1393</v>
      </c>
    </row>
    <row r="720" spans="1:24">
      <c r="A720" s="7" t="s">
        <v>1646</v>
      </c>
      <c r="B720" s="13" t="s">
        <v>1647</v>
      </c>
      <c r="C720">
        <v>294939778.58361274</v>
      </c>
      <c r="D720">
        <v>390833834.69172275</v>
      </c>
      <c r="E720">
        <v>135411536.93693694</v>
      </c>
      <c r="F720">
        <v>560305952.25225222</v>
      </c>
      <c r="G720">
        <v>143</v>
      </c>
      <c r="H720">
        <v>106</v>
      </c>
      <c r="I720">
        <v>9</v>
      </c>
      <c r="J720">
        <v>12</v>
      </c>
      <c r="M720">
        <v>293</v>
      </c>
      <c r="N720">
        <v>171</v>
      </c>
      <c r="O720">
        <v>32835945.945945948</v>
      </c>
      <c r="P720">
        <v>29964333.333333336</v>
      </c>
      <c r="Q720">
        <v>135</v>
      </c>
      <c r="R720">
        <v>185</v>
      </c>
      <c r="S720">
        <v>120315297.2972973</v>
      </c>
      <c r="T720">
        <v>119056709.90990992</v>
      </c>
      <c r="U720">
        <v>30031531.531531528</v>
      </c>
      <c r="V720">
        <v>28965765.765765764</v>
      </c>
      <c r="W720">
        <v>13339.818181818</v>
      </c>
      <c r="X720">
        <v>13441.772727263</v>
      </c>
    </row>
    <row r="721" spans="1:24">
      <c r="A721" s="7" t="s">
        <v>1648</v>
      </c>
      <c r="B721" s="13" t="s">
        <v>848</v>
      </c>
      <c r="C721">
        <v>354567376.4042142</v>
      </c>
      <c r="D721">
        <v>411188333.83988041</v>
      </c>
      <c r="E721">
        <v>1376801.8018018031</v>
      </c>
      <c r="F721">
        <v>4159459.4594594599</v>
      </c>
      <c r="G721">
        <v>122</v>
      </c>
      <c r="H721">
        <v>125</v>
      </c>
      <c r="I721">
        <v>6</v>
      </c>
      <c r="J721">
        <v>4</v>
      </c>
      <c r="M721">
        <v>161</v>
      </c>
      <c r="N721">
        <v>181</v>
      </c>
      <c r="O721">
        <v>16276036.036036033</v>
      </c>
      <c r="P721">
        <v>8191441.441441441</v>
      </c>
      <c r="Q721">
        <v>134</v>
      </c>
      <c r="R721">
        <v>88</v>
      </c>
      <c r="S721">
        <v>141999611.7117117</v>
      </c>
      <c r="T721">
        <v>148388268.46846846</v>
      </c>
      <c r="U721">
        <v>11063153.153153151</v>
      </c>
      <c r="V721">
        <v>5946486.4864864852</v>
      </c>
      <c r="W721">
        <v>14812.909090916</v>
      </c>
      <c r="X721">
        <v>14488.500000005999</v>
      </c>
    </row>
    <row r="722" spans="1:24">
      <c r="A722" s="7" t="s">
        <v>1649</v>
      </c>
      <c r="B722" s="13" t="s">
        <v>1642</v>
      </c>
      <c r="C722">
        <v>117818718.8172738</v>
      </c>
      <c r="D722">
        <v>170358114.49321517</v>
      </c>
      <c r="E722">
        <v>127432.43243243299</v>
      </c>
      <c r="F722">
        <v>662612.61261261394</v>
      </c>
      <c r="G722">
        <v>38</v>
      </c>
      <c r="H722">
        <v>33</v>
      </c>
      <c r="I722">
        <v>6</v>
      </c>
      <c r="J722">
        <v>12</v>
      </c>
      <c r="M722">
        <v>76</v>
      </c>
      <c r="N722">
        <v>162</v>
      </c>
      <c r="O722">
        <v>17958693.693693694</v>
      </c>
      <c r="P722">
        <v>24564414.414414417</v>
      </c>
      <c r="Q722">
        <v>50</v>
      </c>
      <c r="R722">
        <v>230</v>
      </c>
      <c r="S722">
        <v>49292819.819819823</v>
      </c>
      <c r="T722">
        <v>52650265.765765756</v>
      </c>
      <c r="U722">
        <v>13080673.873873873</v>
      </c>
      <c r="V722">
        <v>19695585.585585583</v>
      </c>
      <c r="W722">
        <v>5479.6818181809995</v>
      </c>
      <c r="X722">
        <v>5524.5454545519997</v>
      </c>
    </row>
    <row r="723" spans="1:24">
      <c r="A723" s="7" t="s">
        <v>1650</v>
      </c>
      <c r="B723" s="13" t="s">
        <v>1651</v>
      </c>
      <c r="C723">
        <v>35515951.889752962</v>
      </c>
      <c r="D723">
        <v>53552322.088622198</v>
      </c>
      <c r="F723">
        <v>270270.27027027</v>
      </c>
      <c r="G723">
        <v>19</v>
      </c>
      <c r="H723">
        <v>22</v>
      </c>
      <c r="I723">
        <v>0</v>
      </c>
      <c r="J723">
        <v>1</v>
      </c>
      <c r="M723">
        <v>24</v>
      </c>
      <c r="N723">
        <v>24</v>
      </c>
      <c r="O723">
        <v>10283963.963963963</v>
      </c>
      <c r="P723">
        <v>17351351.351351347</v>
      </c>
      <c r="Q723">
        <v>50</v>
      </c>
      <c r="R723">
        <v>58</v>
      </c>
      <c r="S723">
        <v>21969941.441441443</v>
      </c>
      <c r="T723">
        <v>22819558.558558561</v>
      </c>
      <c r="U723">
        <v>9619909.9099099096</v>
      </c>
      <c r="V723">
        <v>19816756.756756756</v>
      </c>
      <c r="W723">
        <v>1704.2272727270001</v>
      </c>
      <c r="X723">
        <v>2098.6363636349997</v>
      </c>
    </row>
    <row r="724" spans="1:24">
      <c r="A724" s="7" t="s">
        <v>1652</v>
      </c>
      <c r="B724" s="13" t="s">
        <v>1653</v>
      </c>
      <c r="C724">
        <v>582704601.27961636</v>
      </c>
      <c r="D724">
        <v>830226613.8302983</v>
      </c>
      <c r="E724">
        <v>35089612.612612613</v>
      </c>
      <c r="F724">
        <v>45925603.603603609</v>
      </c>
      <c r="G724">
        <v>169</v>
      </c>
      <c r="H724">
        <v>172</v>
      </c>
      <c r="I724">
        <v>15</v>
      </c>
      <c r="J724">
        <v>38</v>
      </c>
      <c r="K724">
        <v>1</v>
      </c>
      <c r="M724">
        <v>310</v>
      </c>
      <c r="N724">
        <v>291</v>
      </c>
      <c r="O724">
        <v>33668918.918918923</v>
      </c>
      <c r="P724">
        <v>67744594.594594598</v>
      </c>
      <c r="Q724">
        <v>24</v>
      </c>
      <c r="R724">
        <v>103</v>
      </c>
      <c r="S724">
        <v>170073477.47747749</v>
      </c>
      <c r="T724">
        <v>175899342.34234232</v>
      </c>
      <c r="U724">
        <v>23713243.243243247</v>
      </c>
      <c r="V724">
        <v>38692522.522522524</v>
      </c>
      <c r="W724">
        <v>23875.409090904999</v>
      </c>
      <c r="X724">
        <v>24141.999999994001</v>
      </c>
    </row>
    <row r="725" spans="1:24">
      <c r="A725" s="7" t="s">
        <v>1654</v>
      </c>
      <c r="B725" s="13" t="s">
        <v>900</v>
      </c>
      <c r="C725">
        <v>290342745.6575591</v>
      </c>
      <c r="D725">
        <v>742833210.63191438</v>
      </c>
      <c r="E725">
        <v>1831531.5315315339</v>
      </c>
      <c r="F725">
        <v>422360.360360361</v>
      </c>
      <c r="G725">
        <v>66</v>
      </c>
      <c r="H725">
        <v>86</v>
      </c>
      <c r="I725">
        <v>11</v>
      </c>
      <c r="J725">
        <v>11</v>
      </c>
      <c r="M725">
        <v>255</v>
      </c>
      <c r="N725">
        <v>247</v>
      </c>
      <c r="O725">
        <v>69988828.828828827</v>
      </c>
      <c r="P725">
        <v>73513095.495495483</v>
      </c>
      <c r="Q725">
        <v>223</v>
      </c>
      <c r="R725">
        <v>643</v>
      </c>
      <c r="S725">
        <v>202136436.93693697</v>
      </c>
      <c r="T725">
        <v>196600801.8018018</v>
      </c>
      <c r="U725">
        <v>64704234.234234244</v>
      </c>
      <c r="V725">
        <v>63662432.432432428</v>
      </c>
      <c r="W725">
        <v>18634.272727267999</v>
      </c>
      <c r="X725">
        <v>18937.181818177</v>
      </c>
    </row>
    <row r="726" spans="1:24">
      <c r="A726" s="7" t="s">
        <v>1655</v>
      </c>
      <c r="B726" s="13" t="s">
        <v>1656</v>
      </c>
      <c r="C726">
        <v>954110732.06335545</v>
      </c>
      <c r="D726">
        <v>1315248793.920212</v>
      </c>
      <c r="E726">
        <v>318276750.45045042</v>
      </c>
      <c r="F726">
        <v>10712938.738738749</v>
      </c>
      <c r="G726">
        <v>268</v>
      </c>
      <c r="H726">
        <v>254</v>
      </c>
      <c r="I726">
        <v>30</v>
      </c>
      <c r="J726">
        <v>35</v>
      </c>
      <c r="M726">
        <v>439</v>
      </c>
      <c r="N726">
        <v>588</v>
      </c>
      <c r="O726">
        <v>166180630.63063061</v>
      </c>
      <c r="P726">
        <v>98374738.738738745</v>
      </c>
      <c r="Q726">
        <v>257</v>
      </c>
      <c r="R726">
        <v>609</v>
      </c>
      <c r="S726">
        <v>327894890.0900901</v>
      </c>
      <c r="T726">
        <v>324818079.27927929</v>
      </c>
      <c r="U726">
        <v>56958781.981981978</v>
      </c>
      <c r="V726">
        <v>74257567.567567557</v>
      </c>
      <c r="W726">
        <v>35603.636363639002</v>
      </c>
      <c r="X726">
        <v>35567.181818179</v>
      </c>
    </row>
    <row r="727" spans="1:24">
      <c r="A727" s="7" t="s">
        <v>1657</v>
      </c>
      <c r="B727" s="13" t="s">
        <v>1658</v>
      </c>
      <c r="C727">
        <v>2101693253.6876976</v>
      </c>
      <c r="D727">
        <v>4208676345.8147259</v>
      </c>
      <c r="E727">
        <v>388701520.72072077</v>
      </c>
      <c r="F727">
        <v>265668686.48648649</v>
      </c>
      <c r="G727">
        <v>707</v>
      </c>
      <c r="H727">
        <v>670</v>
      </c>
      <c r="I727">
        <v>28</v>
      </c>
      <c r="J727">
        <v>65</v>
      </c>
      <c r="K727">
        <v>8</v>
      </c>
      <c r="M727">
        <v>2015</v>
      </c>
      <c r="N727">
        <v>2103</v>
      </c>
      <c r="O727">
        <v>247020270.27027029</v>
      </c>
      <c r="P727">
        <v>257674574.77477479</v>
      </c>
      <c r="Q727">
        <v>1072</v>
      </c>
      <c r="R727">
        <v>897</v>
      </c>
      <c r="S727">
        <v>1012808309.90991</v>
      </c>
      <c r="T727">
        <v>985615722.52252245</v>
      </c>
      <c r="U727">
        <v>218769001.8018018</v>
      </c>
      <c r="V727">
        <v>192193174.77477479</v>
      </c>
      <c r="W727">
        <v>146322.72727272002</v>
      </c>
      <c r="X727">
        <v>148585.36363636699</v>
      </c>
    </row>
    <row r="728" spans="1:24">
      <c r="A728" s="7" t="s">
        <v>1659</v>
      </c>
      <c r="B728" s="13" t="s">
        <v>1660</v>
      </c>
      <c r="C728">
        <v>452983358.29254705</v>
      </c>
      <c r="D728">
        <v>489593903.14647794</v>
      </c>
      <c r="E728">
        <v>34049459.459459461</v>
      </c>
      <c r="F728">
        <v>654414.41441441502</v>
      </c>
      <c r="G728">
        <v>177</v>
      </c>
      <c r="H728">
        <v>148</v>
      </c>
      <c r="I728">
        <v>7</v>
      </c>
      <c r="J728">
        <v>19</v>
      </c>
      <c r="K728">
        <v>1</v>
      </c>
      <c r="M728">
        <v>213</v>
      </c>
      <c r="N728">
        <v>184</v>
      </c>
      <c r="O728">
        <v>53411351.351351351</v>
      </c>
      <c r="P728">
        <v>58487074.774774775</v>
      </c>
      <c r="Q728">
        <v>87</v>
      </c>
      <c r="R728">
        <v>496</v>
      </c>
      <c r="S728">
        <v>118655769.36936937</v>
      </c>
      <c r="T728">
        <v>117440728.82882883</v>
      </c>
      <c r="U728">
        <v>49420313.513513513</v>
      </c>
      <c r="V728">
        <v>54167926.126126133</v>
      </c>
      <c r="W728">
        <v>15114.545454546</v>
      </c>
      <c r="X728">
        <v>15166.045454540001</v>
      </c>
    </row>
    <row r="729" spans="1:24">
      <c r="A729" s="7" t="s">
        <v>1661</v>
      </c>
      <c r="B729" s="13" t="s">
        <v>1662</v>
      </c>
      <c r="C729">
        <v>181122993.41377541</v>
      </c>
      <c r="D729">
        <v>218818891.83595622</v>
      </c>
      <c r="E729">
        <v>4194594.5945945941</v>
      </c>
      <c r="F729">
        <v>480100</v>
      </c>
      <c r="G729">
        <v>69</v>
      </c>
      <c r="H729">
        <v>87</v>
      </c>
      <c r="I729">
        <v>7</v>
      </c>
      <c r="J729">
        <v>9</v>
      </c>
      <c r="M729">
        <v>95</v>
      </c>
      <c r="N729">
        <v>147</v>
      </c>
      <c r="O729">
        <v>13213513.513513511</v>
      </c>
      <c r="P729">
        <v>18005504.504504502</v>
      </c>
      <c r="Q729">
        <v>1</v>
      </c>
      <c r="R729">
        <v>138</v>
      </c>
      <c r="S729">
        <v>37685561.261261262</v>
      </c>
      <c r="T729">
        <v>39597833.333333336</v>
      </c>
      <c r="U729">
        <v>11740900.900900902</v>
      </c>
      <c r="V729">
        <v>17065765.765765768</v>
      </c>
      <c r="W729">
        <v>6652.8181818149997</v>
      </c>
      <c r="X729">
        <v>6689.5909090969999</v>
      </c>
    </row>
    <row r="730" spans="1:24">
      <c r="A730" s="7" t="s">
        <v>1663</v>
      </c>
      <c r="B730" s="13" t="s">
        <v>1664</v>
      </c>
      <c r="C730">
        <v>883956884.71923602</v>
      </c>
      <c r="D730">
        <v>1167534131.8158665</v>
      </c>
      <c r="E730">
        <v>774005800.90090084</v>
      </c>
      <c r="F730">
        <v>686291800.90090084</v>
      </c>
      <c r="G730">
        <v>369</v>
      </c>
      <c r="H730">
        <v>285</v>
      </c>
      <c r="I730">
        <v>29</v>
      </c>
      <c r="J730">
        <v>27</v>
      </c>
      <c r="M730">
        <v>484</v>
      </c>
      <c r="N730">
        <v>422</v>
      </c>
      <c r="O730">
        <v>138265495.4954955</v>
      </c>
      <c r="P730">
        <v>122460720.72072071</v>
      </c>
      <c r="Q730">
        <v>412</v>
      </c>
      <c r="R730">
        <v>754</v>
      </c>
      <c r="S730">
        <v>413084629.72972971</v>
      </c>
      <c r="T730">
        <v>425806153.15315312</v>
      </c>
      <c r="U730">
        <v>134968554.95495495</v>
      </c>
      <c r="V730">
        <v>119117477.47747749</v>
      </c>
      <c r="W730">
        <v>38897.454545455999</v>
      </c>
      <c r="X730">
        <v>39472.136363634003</v>
      </c>
    </row>
    <row r="731" spans="1:24">
      <c r="A731" s="7" t="s">
        <v>1665</v>
      </c>
      <c r="B731" s="13" t="s">
        <v>1666</v>
      </c>
      <c r="C731">
        <v>189862526.06287929</v>
      </c>
      <c r="D731">
        <v>274072554.66304046</v>
      </c>
      <c r="E731">
        <v>609009.00900900899</v>
      </c>
      <c r="F731">
        <v>135093.69369369501</v>
      </c>
      <c r="G731">
        <v>47</v>
      </c>
      <c r="H731">
        <v>37</v>
      </c>
      <c r="I731">
        <v>1</v>
      </c>
      <c r="J731">
        <v>1</v>
      </c>
      <c r="M731">
        <v>62</v>
      </c>
      <c r="N731">
        <v>48</v>
      </c>
      <c r="O731">
        <v>4846126.1261261273</v>
      </c>
      <c r="P731">
        <v>5055563.0630630646</v>
      </c>
      <c r="Q731">
        <v>175</v>
      </c>
      <c r="R731">
        <v>86</v>
      </c>
      <c r="S731">
        <v>42545621.621621624</v>
      </c>
      <c r="T731">
        <v>48577752.252252251</v>
      </c>
      <c r="U731">
        <v>5286306.3063063044</v>
      </c>
      <c r="V731">
        <v>25988918.918918923</v>
      </c>
      <c r="W731">
        <v>5658.090909083</v>
      </c>
      <c r="X731">
        <v>5770.7272727330001</v>
      </c>
    </row>
    <row r="732" spans="1:24">
      <c r="A732" s="7" t="s">
        <v>1667</v>
      </c>
      <c r="B732" s="13" t="s">
        <v>1057</v>
      </c>
      <c r="C732">
        <v>296435938.07976431</v>
      </c>
      <c r="D732">
        <v>368817664.3119821</v>
      </c>
      <c r="E732">
        <v>396621.62162162497</v>
      </c>
      <c r="F732">
        <v>517792.79279279697</v>
      </c>
      <c r="G732">
        <v>163</v>
      </c>
      <c r="H732">
        <v>85</v>
      </c>
      <c r="I732">
        <v>3</v>
      </c>
      <c r="J732">
        <v>3</v>
      </c>
      <c r="M732">
        <v>242</v>
      </c>
      <c r="N732">
        <v>110</v>
      </c>
      <c r="O732">
        <v>8754954.954954952</v>
      </c>
      <c r="P732">
        <v>10879639.63963964</v>
      </c>
      <c r="Q732">
        <v>99</v>
      </c>
      <c r="R732">
        <v>198</v>
      </c>
      <c r="S732">
        <v>81196027.027027041</v>
      </c>
      <c r="T732">
        <v>82085086.486486495</v>
      </c>
      <c r="U732">
        <v>6917927.9279279271</v>
      </c>
      <c r="V732">
        <v>9018648.6486486476</v>
      </c>
      <c r="W732">
        <v>10318.499999997999</v>
      </c>
      <c r="X732">
        <v>10724.499999999</v>
      </c>
    </row>
    <row r="733" spans="1:24">
      <c r="A733" s="7" t="s">
        <v>1668</v>
      </c>
      <c r="B733" s="13" t="s">
        <v>1251</v>
      </c>
      <c r="C733">
        <v>16549107.149332669</v>
      </c>
      <c r="D733">
        <v>31592197.44509846</v>
      </c>
      <c r="G733">
        <v>6</v>
      </c>
      <c r="H733">
        <v>9</v>
      </c>
      <c r="M733">
        <v>10</v>
      </c>
      <c r="N733">
        <v>14</v>
      </c>
      <c r="O733">
        <v>450450.45045045001</v>
      </c>
      <c r="S733">
        <v>4072837.8378378381</v>
      </c>
      <c r="T733">
        <v>4861824.3243243247</v>
      </c>
      <c r="U733">
        <v>203153.15315315299</v>
      </c>
      <c r="V733">
        <v>170270.27027027</v>
      </c>
      <c r="W733">
        <v>885.13636363900002</v>
      </c>
      <c r="X733">
        <v>939.04545454599997</v>
      </c>
    </row>
    <row r="734" spans="1:24">
      <c r="A734" s="7" t="s">
        <v>1669</v>
      </c>
      <c r="B734" s="13" t="s">
        <v>1251</v>
      </c>
      <c r="C734">
        <v>91736307.584569484</v>
      </c>
      <c r="D734">
        <v>105898462.67082645</v>
      </c>
      <c r="E734">
        <v>900.900900901</v>
      </c>
      <c r="G734">
        <v>37</v>
      </c>
      <c r="H734">
        <v>22</v>
      </c>
      <c r="I734">
        <v>0</v>
      </c>
      <c r="J734">
        <v>1</v>
      </c>
      <c r="M734">
        <v>43</v>
      </c>
      <c r="N734">
        <v>26</v>
      </c>
      <c r="O734">
        <v>3027927.9279279271</v>
      </c>
      <c r="P734">
        <v>3908468.4684684686</v>
      </c>
      <c r="Q734">
        <v>92</v>
      </c>
      <c r="R734">
        <v>16</v>
      </c>
      <c r="S734">
        <v>15631585.585585587</v>
      </c>
      <c r="T734">
        <v>15912058.558558559</v>
      </c>
      <c r="U734">
        <v>2829279.2792792791</v>
      </c>
      <c r="V734">
        <v>3881441.441441441</v>
      </c>
      <c r="W734">
        <v>3430.6363636309998</v>
      </c>
      <c r="X734">
        <v>3502</v>
      </c>
    </row>
    <row r="735" spans="1:24">
      <c r="A735" s="7" t="s">
        <v>1670</v>
      </c>
      <c r="B735" s="13" t="s">
        <v>865</v>
      </c>
      <c r="C735">
        <v>501564229.99573016</v>
      </c>
      <c r="D735">
        <v>968058843.28528237</v>
      </c>
      <c r="E735">
        <v>18336540.540540535</v>
      </c>
      <c r="F735">
        <v>300153.153153155</v>
      </c>
      <c r="G735">
        <v>171</v>
      </c>
      <c r="H735">
        <v>210</v>
      </c>
      <c r="I735">
        <v>8</v>
      </c>
      <c r="J735">
        <v>14</v>
      </c>
      <c r="K735">
        <v>4</v>
      </c>
      <c r="M735">
        <v>465</v>
      </c>
      <c r="N735">
        <v>406</v>
      </c>
      <c r="O735">
        <v>62414954.954954952</v>
      </c>
      <c r="P735">
        <v>43672823.423423424</v>
      </c>
      <c r="Q735">
        <v>614</v>
      </c>
      <c r="R735">
        <v>238</v>
      </c>
      <c r="S735">
        <v>186962737.83783785</v>
      </c>
      <c r="T735">
        <v>179744063.06306306</v>
      </c>
      <c r="U735">
        <v>61557927.927927926</v>
      </c>
      <c r="V735">
        <v>44088018.018018022</v>
      </c>
      <c r="W735">
        <v>26512.409090911002</v>
      </c>
      <c r="X735">
        <v>26387.636363643</v>
      </c>
    </row>
    <row r="736" spans="1:24">
      <c r="A736" s="7" t="s">
        <v>1671</v>
      </c>
      <c r="B736" s="13" t="s">
        <v>865</v>
      </c>
      <c r="C736">
        <v>620723840.19207275</v>
      </c>
      <c r="D736">
        <v>1339912742.5663428</v>
      </c>
      <c r="E736">
        <v>4090990.9909909908</v>
      </c>
      <c r="F736">
        <v>215360.36036036001</v>
      </c>
      <c r="G736">
        <v>179</v>
      </c>
      <c r="H736">
        <v>190</v>
      </c>
      <c r="I736">
        <v>12</v>
      </c>
      <c r="J736">
        <v>13</v>
      </c>
      <c r="K736">
        <v>11</v>
      </c>
      <c r="M736">
        <v>435</v>
      </c>
      <c r="N736">
        <v>481</v>
      </c>
      <c r="O736">
        <v>48207657.657657661</v>
      </c>
      <c r="P736">
        <v>43182229.729729727</v>
      </c>
      <c r="Q736">
        <v>379</v>
      </c>
      <c r="R736">
        <v>263</v>
      </c>
      <c r="S736">
        <v>218125599.0990991</v>
      </c>
      <c r="T736">
        <v>216504309.009009</v>
      </c>
      <c r="U736">
        <v>47520540.540540539</v>
      </c>
      <c r="V736">
        <v>63168648.648648649</v>
      </c>
      <c r="W736">
        <v>32294.818181819999</v>
      </c>
      <c r="X736">
        <v>32963.409090907</v>
      </c>
    </row>
    <row r="737" spans="1:24">
      <c r="A737" s="7" t="s">
        <v>1672</v>
      </c>
      <c r="B737" s="13" t="s">
        <v>1673</v>
      </c>
      <c r="C737">
        <v>852184705.16398466</v>
      </c>
      <c r="D737">
        <v>1006283745.1002684</v>
      </c>
      <c r="E737">
        <v>650450.45045044902</v>
      </c>
      <c r="F737">
        <v>1437216.216216218</v>
      </c>
      <c r="G737">
        <v>141</v>
      </c>
      <c r="H737">
        <v>191</v>
      </c>
      <c r="I737">
        <v>0</v>
      </c>
      <c r="J737">
        <v>7</v>
      </c>
      <c r="K737">
        <v>1</v>
      </c>
      <c r="M737">
        <v>168</v>
      </c>
      <c r="N737">
        <v>247</v>
      </c>
      <c r="O737">
        <v>14332522.522522522</v>
      </c>
      <c r="P737">
        <v>30262448.648648653</v>
      </c>
      <c r="Q737">
        <v>76</v>
      </c>
      <c r="R737">
        <v>208</v>
      </c>
      <c r="S737">
        <v>220416148.64864865</v>
      </c>
      <c r="T737">
        <v>227706110.8108108</v>
      </c>
      <c r="U737">
        <v>13234324.324324327</v>
      </c>
      <c r="V737">
        <v>21475720.720720716</v>
      </c>
      <c r="W737">
        <v>20704.863636359001</v>
      </c>
      <c r="X737">
        <v>19972.909090911999</v>
      </c>
    </row>
    <row r="738" spans="1:24">
      <c r="A738" s="7" t="s">
        <v>1674</v>
      </c>
      <c r="B738" s="13" t="s">
        <v>1231</v>
      </c>
      <c r="C738">
        <v>93509167.101186842</v>
      </c>
      <c r="D738">
        <v>100204356.18703502</v>
      </c>
      <c r="E738">
        <v>1736036.036036036</v>
      </c>
      <c r="F738">
        <v>923063.06306306401</v>
      </c>
      <c r="G738">
        <v>52</v>
      </c>
      <c r="H738">
        <v>86</v>
      </c>
      <c r="I738">
        <v>4</v>
      </c>
      <c r="J738">
        <v>4</v>
      </c>
      <c r="M738">
        <v>76</v>
      </c>
      <c r="N738">
        <v>110</v>
      </c>
      <c r="O738">
        <v>2547747.7477477472</v>
      </c>
      <c r="P738">
        <v>3784774.774774774</v>
      </c>
      <c r="R738">
        <v>19</v>
      </c>
      <c r="S738">
        <v>28236601.801801804</v>
      </c>
      <c r="T738">
        <v>27661249.54954955</v>
      </c>
      <c r="U738">
        <v>2435405.4054054059</v>
      </c>
      <c r="V738">
        <v>3617747.7477477468</v>
      </c>
      <c r="W738">
        <v>4882.3636363670003</v>
      </c>
      <c r="X738">
        <v>4901.0454545439998</v>
      </c>
    </row>
    <row r="739" spans="1:24">
      <c r="A739" s="7" t="s">
        <v>1675</v>
      </c>
      <c r="B739" s="13" t="s">
        <v>1676</v>
      </c>
      <c r="C739">
        <v>335040834.97675359</v>
      </c>
      <c r="D739">
        <v>405792895.71019971</v>
      </c>
      <c r="E739">
        <v>2433333.3333333349</v>
      </c>
      <c r="F739">
        <v>2064009.009009009</v>
      </c>
      <c r="G739">
        <v>119</v>
      </c>
      <c r="H739">
        <v>103</v>
      </c>
      <c r="I739">
        <v>7</v>
      </c>
      <c r="J739">
        <v>9</v>
      </c>
      <c r="M739">
        <v>144</v>
      </c>
      <c r="N739">
        <v>138</v>
      </c>
      <c r="O739">
        <v>24348738.738738742</v>
      </c>
      <c r="P739">
        <v>29825855.85585586</v>
      </c>
      <c r="Q739">
        <v>121</v>
      </c>
      <c r="R739">
        <v>314</v>
      </c>
      <c r="S739">
        <v>66448973.873873875</v>
      </c>
      <c r="T739">
        <v>70812918.018018022</v>
      </c>
      <c r="U739">
        <v>28780944.144144148</v>
      </c>
      <c r="V739">
        <v>31218243.24324324</v>
      </c>
      <c r="W739">
        <v>13029.318181815001</v>
      </c>
      <c r="X739">
        <v>13494.909090912</v>
      </c>
    </row>
    <row r="740" spans="1:24">
      <c r="A740" s="7" t="s">
        <v>1677</v>
      </c>
      <c r="B740" s="13" t="s">
        <v>1678</v>
      </c>
      <c r="C740">
        <v>1603745628.8217635</v>
      </c>
      <c r="D740">
        <v>2716604991.5129275</v>
      </c>
      <c r="E740">
        <v>10340540.540540544</v>
      </c>
      <c r="F740">
        <v>5315050.4504504576</v>
      </c>
      <c r="G740">
        <v>358</v>
      </c>
      <c r="H740">
        <v>308</v>
      </c>
      <c r="I740">
        <v>13</v>
      </c>
      <c r="J740">
        <v>13</v>
      </c>
      <c r="K740">
        <v>10</v>
      </c>
      <c r="M740">
        <v>741</v>
      </c>
      <c r="N740">
        <v>698</v>
      </c>
      <c r="O740">
        <v>56691981.981981978</v>
      </c>
      <c r="P740">
        <v>117909118.01801802</v>
      </c>
      <c r="Q740">
        <v>580</v>
      </c>
      <c r="R740">
        <v>637</v>
      </c>
      <c r="S740">
        <v>534221576.57657653</v>
      </c>
      <c r="T740">
        <v>529013897.2972973</v>
      </c>
      <c r="U740">
        <v>45972522.522522524</v>
      </c>
      <c r="V740">
        <v>62360720.720720723</v>
      </c>
      <c r="W740">
        <v>69283.636363621001</v>
      </c>
      <c r="X740">
        <v>70132.590909077</v>
      </c>
    </row>
    <row r="741" spans="1:24">
      <c r="A741" s="7" t="s">
        <v>1679</v>
      </c>
      <c r="B741" s="13" t="s">
        <v>1680</v>
      </c>
      <c r="C741">
        <v>312582997.98202944</v>
      </c>
      <c r="D741">
        <v>443856610.63816798</v>
      </c>
      <c r="E741">
        <v>671621.62162162398</v>
      </c>
      <c r="F741">
        <v>131531.53153153401</v>
      </c>
      <c r="G741">
        <v>210</v>
      </c>
      <c r="H741">
        <v>342</v>
      </c>
      <c r="I741">
        <v>7</v>
      </c>
      <c r="J741">
        <v>6</v>
      </c>
      <c r="M741">
        <v>414</v>
      </c>
      <c r="N741">
        <v>507</v>
      </c>
      <c r="O741">
        <v>21168108.108108111</v>
      </c>
      <c r="P741">
        <v>19530647.747747749</v>
      </c>
      <c r="Q741">
        <v>109</v>
      </c>
      <c r="R741">
        <v>143</v>
      </c>
      <c r="S741">
        <v>133768147.74774775</v>
      </c>
      <c r="T741">
        <v>136139689.1891892</v>
      </c>
      <c r="U741">
        <v>17482502.702702705</v>
      </c>
      <c r="V741">
        <v>17550180.180180181</v>
      </c>
      <c r="W741">
        <v>18346.227272725002</v>
      </c>
      <c r="X741">
        <v>18740.590909085</v>
      </c>
    </row>
    <row r="742" spans="1:24">
      <c r="A742" s="7" t="s">
        <v>1681</v>
      </c>
      <c r="B742" s="13" t="s">
        <v>916</v>
      </c>
      <c r="C742">
        <v>758299854.46737778</v>
      </c>
      <c r="D742">
        <v>1516654042.4239187</v>
      </c>
      <c r="E742">
        <v>5077927.9279279299</v>
      </c>
      <c r="F742">
        <v>933729.72972973296</v>
      </c>
      <c r="G742">
        <v>183</v>
      </c>
      <c r="H742">
        <v>191</v>
      </c>
      <c r="I742">
        <v>10</v>
      </c>
      <c r="J742">
        <v>17</v>
      </c>
      <c r="K742">
        <v>5</v>
      </c>
      <c r="M742">
        <v>550</v>
      </c>
      <c r="N742">
        <v>464</v>
      </c>
      <c r="O742">
        <v>478501001.8018018</v>
      </c>
      <c r="P742">
        <v>1073867518.9189188</v>
      </c>
      <c r="Q742">
        <v>108</v>
      </c>
      <c r="R742">
        <v>343</v>
      </c>
      <c r="S742">
        <v>232048297.2972973</v>
      </c>
      <c r="T742">
        <v>241131750.45045045</v>
      </c>
      <c r="U742">
        <v>309341531.53153151</v>
      </c>
      <c r="V742">
        <v>1058585628.8288289</v>
      </c>
      <c r="W742">
        <v>43237.727272718999</v>
      </c>
      <c r="X742">
        <v>43992.681818177996</v>
      </c>
    </row>
    <row r="743" spans="1:24">
      <c r="A743" s="7" t="s">
        <v>1682</v>
      </c>
      <c r="B743" s="13" t="s">
        <v>1296</v>
      </c>
      <c r="C743">
        <v>19104562.286480147</v>
      </c>
      <c r="D743">
        <v>18226187.957329363</v>
      </c>
      <c r="E743">
        <v>585585.58558558498</v>
      </c>
      <c r="F743">
        <v>149549.54954954999</v>
      </c>
      <c r="G743">
        <v>7</v>
      </c>
      <c r="H743">
        <v>5</v>
      </c>
      <c r="I743">
        <v>0</v>
      </c>
      <c r="J743">
        <v>0</v>
      </c>
      <c r="M743">
        <v>11</v>
      </c>
      <c r="N743">
        <v>10</v>
      </c>
      <c r="O743">
        <v>635135.13513513503</v>
      </c>
      <c r="P743">
        <v>1186036.036036035</v>
      </c>
      <c r="R743">
        <v>15</v>
      </c>
      <c r="S743">
        <v>3085099.0990990996</v>
      </c>
      <c r="T743">
        <v>2863932.4324324322</v>
      </c>
      <c r="U743">
        <v>616396.39639639703</v>
      </c>
      <c r="V743">
        <v>1041891.8918918921</v>
      </c>
      <c r="W743">
        <v>496.18181818200003</v>
      </c>
      <c r="X743">
        <v>487.77272727499997</v>
      </c>
    </row>
    <row r="744" spans="1:24">
      <c r="A744" s="7" t="s">
        <v>1683</v>
      </c>
      <c r="B744" s="13" t="s">
        <v>1494</v>
      </c>
      <c r="C744">
        <v>109130601.98979037</v>
      </c>
      <c r="D744">
        <v>143103074.16394478</v>
      </c>
      <c r="E744">
        <v>1379135.1351351361</v>
      </c>
      <c r="F744">
        <v>1327027.0270270291</v>
      </c>
      <c r="G744">
        <v>54</v>
      </c>
      <c r="H744">
        <v>65</v>
      </c>
      <c r="I744">
        <v>2</v>
      </c>
      <c r="J744">
        <v>6</v>
      </c>
      <c r="K744">
        <v>1</v>
      </c>
      <c r="M744">
        <v>59</v>
      </c>
      <c r="N744">
        <v>81</v>
      </c>
      <c r="O744">
        <v>17490846.846846845</v>
      </c>
      <c r="P744">
        <v>25913873.873873875</v>
      </c>
      <c r="Q744">
        <v>117</v>
      </c>
      <c r="R744">
        <v>72</v>
      </c>
      <c r="S744">
        <v>32756594.594594594</v>
      </c>
      <c r="T744">
        <v>37885504.504504502</v>
      </c>
      <c r="U744">
        <v>17265495.495495494</v>
      </c>
      <c r="V744">
        <v>25157837.837837834</v>
      </c>
      <c r="W744">
        <v>2523.6363636340002</v>
      </c>
      <c r="X744">
        <v>2693.909090911</v>
      </c>
    </row>
    <row r="745" spans="1:24">
      <c r="A745" s="7" t="s">
        <v>1684</v>
      </c>
      <c r="B745" s="13" t="s">
        <v>1685</v>
      </c>
      <c r="C745">
        <v>143425312.84662095</v>
      </c>
      <c r="D745">
        <v>158136442.43407369</v>
      </c>
      <c r="E745">
        <v>145045.045045045</v>
      </c>
      <c r="F745">
        <v>900.900900901</v>
      </c>
      <c r="G745">
        <v>50</v>
      </c>
      <c r="H745">
        <v>56</v>
      </c>
      <c r="J745">
        <v>0</v>
      </c>
      <c r="M745">
        <v>140</v>
      </c>
      <c r="N745">
        <v>60</v>
      </c>
      <c r="O745">
        <v>1136036.036036036</v>
      </c>
      <c r="P745">
        <v>2069909.9099099101</v>
      </c>
      <c r="R745">
        <v>13</v>
      </c>
      <c r="S745">
        <v>59663238.738738731</v>
      </c>
      <c r="T745">
        <v>62488798.198198192</v>
      </c>
      <c r="U745">
        <v>996396.39639639598</v>
      </c>
      <c r="V745">
        <v>1631171.1711711709</v>
      </c>
      <c r="W745">
        <v>3034.1363636380001</v>
      </c>
      <c r="X745">
        <v>2944.6363636350002</v>
      </c>
    </row>
    <row r="746" spans="1:24">
      <c r="A746" s="7" t="s">
        <v>1686</v>
      </c>
      <c r="B746" s="13" t="s">
        <v>1687</v>
      </c>
      <c r="C746">
        <v>322480477.02060837</v>
      </c>
      <c r="D746">
        <v>399464090.9283976</v>
      </c>
      <c r="E746">
        <v>182521891.8918919</v>
      </c>
      <c r="F746">
        <v>10229279.279279282</v>
      </c>
      <c r="G746">
        <v>167</v>
      </c>
      <c r="H746">
        <v>158</v>
      </c>
      <c r="I746">
        <v>12</v>
      </c>
      <c r="J746">
        <v>11</v>
      </c>
      <c r="M746">
        <v>210</v>
      </c>
      <c r="N746">
        <v>192</v>
      </c>
      <c r="O746">
        <v>63290090.090090089</v>
      </c>
      <c r="P746">
        <v>102961711.71171172</v>
      </c>
      <c r="Q746">
        <v>220</v>
      </c>
      <c r="R746">
        <v>360</v>
      </c>
      <c r="S746">
        <v>139288797.2972973</v>
      </c>
      <c r="T746">
        <v>152585032.43243244</v>
      </c>
      <c r="U746">
        <v>59619729.729729727</v>
      </c>
      <c r="V746">
        <v>96620540.540540531</v>
      </c>
      <c r="W746">
        <v>9766.2272727229993</v>
      </c>
      <c r="X746">
        <v>9814.3636363740006</v>
      </c>
    </row>
    <row r="747" spans="1:24">
      <c r="A747" s="7" t="s">
        <v>1688</v>
      </c>
      <c r="B747" s="13" t="s">
        <v>1685</v>
      </c>
      <c r="C747">
        <v>221207924.71022856</v>
      </c>
      <c r="D747">
        <v>258065343.98709795</v>
      </c>
      <c r="E747">
        <v>2853153.1531531541</v>
      </c>
      <c r="F747">
        <v>906306.30630630604</v>
      </c>
      <c r="G747">
        <v>68</v>
      </c>
      <c r="H747">
        <v>96</v>
      </c>
      <c r="I747">
        <v>1</v>
      </c>
      <c r="J747">
        <v>4</v>
      </c>
      <c r="M747">
        <v>185</v>
      </c>
      <c r="N747">
        <v>110</v>
      </c>
      <c r="O747">
        <v>16494594.594594594</v>
      </c>
      <c r="P747">
        <v>32413153.153153155</v>
      </c>
      <c r="Q747">
        <v>23</v>
      </c>
      <c r="R747">
        <v>73</v>
      </c>
      <c r="S747">
        <v>102490754.05405405</v>
      </c>
      <c r="T747">
        <v>100674169.36936937</v>
      </c>
      <c r="U747">
        <v>22306079.27927928</v>
      </c>
      <c r="V747">
        <v>26589459.459459458</v>
      </c>
      <c r="W747">
        <v>5861.6818181799999</v>
      </c>
      <c r="X747">
        <v>5831.3636363630003</v>
      </c>
    </row>
    <row r="748" spans="1:24">
      <c r="A748" s="7" t="s">
        <v>1689</v>
      </c>
      <c r="B748" s="13" t="s">
        <v>1609</v>
      </c>
      <c r="C748">
        <v>62153392.851232633</v>
      </c>
      <c r="D748">
        <v>88737398.580713794</v>
      </c>
      <c r="E748">
        <v>215315.31531531701</v>
      </c>
      <c r="F748">
        <v>625225.22522522497</v>
      </c>
      <c r="G748">
        <v>14</v>
      </c>
      <c r="H748">
        <v>19</v>
      </c>
      <c r="I748">
        <v>6</v>
      </c>
      <c r="J748">
        <v>7</v>
      </c>
      <c r="M748">
        <v>20</v>
      </c>
      <c r="N748">
        <v>38</v>
      </c>
      <c r="O748">
        <v>2737837.837837839</v>
      </c>
      <c r="P748">
        <v>144933873.87387389</v>
      </c>
      <c r="R748">
        <v>135</v>
      </c>
      <c r="S748">
        <v>11500709.90990991</v>
      </c>
      <c r="T748">
        <v>13141427.027027026</v>
      </c>
      <c r="U748">
        <v>3588018.018018018</v>
      </c>
      <c r="V748">
        <v>29252745.945945945</v>
      </c>
      <c r="W748">
        <v>1919.2272727290001</v>
      </c>
      <c r="X748">
        <v>1964.8636363640001</v>
      </c>
    </row>
    <row r="749" spans="1:24">
      <c r="A749" s="7" t="s">
        <v>1690</v>
      </c>
      <c r="B749" s="13" t="s">
        <v>1609</v>
      </c>
      <c r="C749">
        <v>161870362.72767016</v>
      </c>
      <c r="D749">
        <v>197996448.74027708</v>
      </c>
      <c r="E749">
        <v>50132597.297297299</v>
      </c>
      <c r="F749">
        <v>465540.54054054304</v>
      </c>
      <c r="G749">
        <v>67</v>
      </c>
      <c r="H749">
        <v>55</v>
      </c>
      <c r="I749">
        <v>8</v>
      </c>
      <c r="J749">
        <v>4</v>
      </c>
      <c r="K749">
        <v>1</v>
      </c>
      <c r="M749">
        <v>81</v>
      </c>
      <c r="N749">
        <v>73</v>
      </c>
      <c r="O749">
        <v>36822972.972972974</v>
      </c>
      <c r="P749">
        <v>16798648.648648646</v>
      </c>
      <c r="Q749">
        <v>141</v>
      </c>
      <c r="R749">
        <v>55</v>
      </c>
      <c r="S749">
        <v>46123641.441441447</v>
      </c>
      <c r="T749">
        <v>49093069.369369365</v>
      </c>
      <c r="U749">
        <v>35447747.747747749</v>
      </c>
      <c r="V749">
        <v>18102072.07207207</v>
      </c>
      <c r="W749">
        <v>4490.1363636309998</v>
      </c>
      <c r="X749">
        <v>4467.9999999970005</v>
      </c>
    </row>
    <row r="750" spans="1:24">
      <c r="A750" s="7" t="s">
        <v>1691</v>
      </c>
      <c r="B750" s="13" t="s">
        <v>1692</v>
      </c>
      <c r="C750">
        <v>204795391.13305432</v>
      </c>
      <c r="D750">
        <v>227888621.93553117</v>
      </c>
      <c r="E750">
        <v>83827361.261261255</v>
      </c>
      <c r="F750">
        <v>4320450.4504504548</v>
      </c>
      <c r="G750">
        <v>48</v>
      </c>
      <c r="H750">
        <v>159</v>
      </c>
      <c r="J750">
        <v>11</v>
      </c>
      <c r="M750">
        <v>51</v>
      </c>
      <c r="N750">
        <v>184</v>
      </c>
      <c r="O750">
        <v>27659690.990990996</v>
      </c>
      <c r="P750">
        <v>32732162.162162162</v>
      </c>
      <c r="R750">
        <v>142</v>
      </c>
      <c r="S750">
        <v>66180081.081081077</v>
      </c>
      <c r="T750">
        <v>77528912.61261262</v>
      </c>
      <c r="U750">
        <v>23348738.738738742</v>
      </c>
      <c r="V750">
        <v>28657207.207207207</v>
      </c>
      <c r="W750">
        <v>5687.4999999970005</v>
      </c>
      <c r="X750">
        <v>5675.1363636389997</v>
      </c>
    </row>
    <row r="751" spans="1:24">
      <c r="A751" s="7" t="s">
        <v>1693</v>
      </c>
      <c r="B751" s="13" t="s">
        <v>1692</v>
      </c>
      <c r="C751">
        <v>114880897.32565466</v>
      </c>
      <c r="D751">
        <v>110215290.00126272</v>
      </c>
      <c r="E751">
        <v>1994594.594594596</v>
      </c>
      <c r="F751">
        <v>41441.441441442003</v>
      </c>
      <c r="G751">
        <v>16</v>
      </c>
      <c r="H751">
        <v>49</v>
      </c>
      <c r="J751">
        <v>4</v>
      </c>
      <c r="M751">
        <v>19</v>
      </c>
      <c r="N751">
        <v>51</v>
      </c>
      <c r="O751">
        <v>16859459.459459458</v>
      </c>
      <c r="P751">
        <v>19843243.24324324</v>
      </c>
      <c r="R751">
        <v>25</v>
      </c>
      <c r="S751">
        <v>38688347.747747749</v>
      </c>
      <c r="T751">
        <v>38549720.720720723</v>
      </c>
      <c r="U751">
        <v>14708421.621621624</v>
      </c>
      <c r="V751">
        <v>14534144.144144144</v>
      </c>
      <c r="W751">
        <v>2750.3181818170001</v>
      </c>
      <c r="X751">
        <v>2720.9090909080001</v>
      </c>
    </row>
    <row r="752" spans="1:24">
      <c r="A752" s="7" t="s">
        <v>1694</v>
      </c>
      <c r="B752" s="13" t="s">
        <v>1695</v>
      </c>
      <c r="C752">
        <v>3561650.6577601749</v>
      </c>
      <c r="D752">
        <v>4323201.7100511789</v>
      </c>
      <c r="G752">
        <v>1</v>
      </c>
      <c r="H752">
        <v>1</v>
      </c>
      <c r="M752">
        <v>1</v>
      </c>
      <c r="N752">
        <v>1</v>
      </c>
      <c r="S752">
        <v>1131297.2972972959</v>
      </c>
      <c r="T752">
        <v>1109540.5405405399</v>
      </c>
      <c r="W752">
        <v>271.45454545299998</v>
      </c>
      <c r="X752">
        <v>312.72727273099997</v>
      </c>
    </row>
    <row r="753" spans="1:24">
      <c r="A753" s="7" t="s">
        <v>1696</v>
      </c>
      <c r="B753" s="13" t="s">
        <v>942</v>
      </c>
      <c r="C753">
        <v>35207792.639360406</v>
      </c>
      <c r="D753">
        <v>47966761.731435016</v>
      </c>
      <c r="E753">
        <v>11474774.774774777</v>
      </c>
      <c r="F753">
        <v>609009.00900901295</v>
      </c>
      <c r="G753">
        <v>9</v>
      </c>
      <c r="H753">
        <v>19</v>
      </c>
      <c r="I753">
        <v>9</v>
      </c>
      <c r="J753">
        <v>6</v>
      </c>
      <c r="M753">
        <v>11</v>
      </c>
      <c r="N753">
        <v>28</v>
      </c>
      <c r="O753">
        <v>5492792.7927927943</v>
      </c>
      <c r="P753">
        <v>8448198.1981981974</v>
      </c>
      <c r="Q753">
        <v>52</v>
      </c>
      <c r="R753">
        <v>116</v>
      </c>
      <c r="S753">
        <v>10990513.513513513</v>
      </c>
      <c r="T753">
        <v>13083477.477477478</v>
      </c>
      <c r="U753">
        <v>5606486.4864864862</v>
      </c>
      <c r="V753">
        <v>11927747.747747747</v>
      </c>
      <c r="W753">
        <v>1419.954545452</v>
      </c>
      <c r="X753">
        <v>1323.999999997</v>
      </c>
    </row>
    <row r="754" spans="1:24">
      <c r="A754" s="7" t="s">
        <v>1697</v>
      </c>
      <c r="B754" s="13" t="s">
        <v>1698</v>
      </c>
      <c r="C754">
        <v>44229990.361405231</v>
      </c>
      <c r="D754">
        <v>74285660.547678754</v>
      </c>
      <c r="E754">
        <v>18245029.729729734</v>
      </c>
      <c r="F754">
        <v>15244098.198198199</v>
      </c>
      <c r="G754">
        <v>26</v>
      </c>
      <c r="H754">
        <v>23</v>
      </c>
      <c r="I754">
        <v>7</v>
      </c>
      <c r="J754">
        <v>3</v>
      </c>
      <c r="K754">
        <v>4</v>
      </c>
      <c r="M754">
        <v>44</v>
      </c>
      <c r="N754">
        <v>41</v>
      </c>
      <c r="O754">
        <v>17021621.62162162</v>
      </c>
      <c r="P754">
        <v>16719326.126126125</v>
      </c>
      <c r="Q754">
        <v>17</v>
      </c>
      <c r="R754">
        <v>30</v>
      </c>
      <c r="S754">
        <v>18117337.837837838</v>
      </c>
      <c r="T754">
        <v>19159891.891891889</v>
      </c>
      <c r="U754">
        <v>13478018.018018018</v>
      </c>
      <c r="V754">
        <v>13914864.864864863</v>
      </c>
      <c r="W754">
        <v>2151.3181818180001</v>
      </c>
      <c r="X754">
        <v>2149.3181818180001</v>
      </c>
    </row>
    <row r="755" spans="1:24">
      <c r="A755" s="7" t="s">
        <v>1699</v>
      </c>
      <c r="B755" s="13" t="s">
        <v>1700</v>
      </c>
      <c r="C755">
        <v>123083093.0263696</v>
      </c>
      <c r="D755">
        <v>272313596.76314163</v>
      </c>
      <c r="E755">
        <v>5293027.0270270277</v>
      </c>
      <c r="F755">
        <v>2993663.0630630688</v>
      </c>
      <c r="G755">
        <v>119</v>
      </c>
      <c r="H755">
        <v>131</v>
      </c>
      <c r="I755">
        <v>14</v>
      </c>
      <c r="J755">
        <v>17</v>
      </c>
      <c r="M755">
        <v>258</v>
      </c>
      <c r="N755">
        <v>491</v>
      </c>
      <c r="O755">
        <v>1183051490.9909911</v>
      </c>
      <c r="P755">
        <v>256402173.87387389</v>
      </c>
      <c r="Q755">
        <v>555</v>
      </c>
      <c r="R755">
        <v>230</v>
      </c>
      <c r="S755">
        <v>64529792.79279279</v>
      </c>
      <c r="T755">
        <v>66410529.729729727</v>
      </c>
      <c r="U755">
        <v>1260292072.072072</v>
      </c>
      <c r="V755">
        <v>176330969.36936939</v>
      </c>
      <c r="W755">
        <v>10728.318181819999</v>
      </c>
      <c r="X755">
        <v>10800.727272726999</v>
      </c>
    </row>
    <row r="756" spans="1:24">
      <c r="A756" s="7" t="s">
        <v>1701</v>
      </c>
      <c r="B756" s="13" t="s">
        <v>761</v>
      </c>
      <c r="C756">
        <v>17383702.321354106</v>
      </c>
      <c r="D756">
        <v>26601416.267350644</v>
      </c>
      <c r="E756">
        <v>140540.540540541</v>
      </c>
      <c r="F756">
        <v>270270.27027027</v>
      </c>
      <c r="G756">
        <v>14</v>
      </c>
      <c r="H756">
        <v>7</v>
      </c>
      <c r="I756">
        <v>1</v>
      </c>
      <c r="J756">
        <v>1</v>
      </c>
      <c r="M756">
        <v>18</v>
      </c>
      <c r="N756">
        <v>12</v>
      </c>
      <c r="O756">
        <v>5554954.9549549529</v>
      </c>
      <c r="P756">
        <v>4511711.7117117122</v>
      </c>
      <c r="Q756">
        <v>5</v>
      </c>
      <c r="S756">
        <v>6656315.3153153164</v>
      </c>
      <c r="T756">
        <v>7618369.3693693699</v>
      </c>
      <c r="U756">
        <v>4193783.7837837841</v>
      </c>
      <c r="V756">
        <v>2970540.5405405411</v>
      </c>
      <c r="W756">
        <v>568.13636363599994</v>
      </c>
      <c r="X756">
        <v>596.40909090800005</v>
      </c>
    </row>
    <row r="757" spans="1:24">
      <c r="A757" s="7" t="s">
        <v>1702</v>
      </c>
      <c r="B757" s="13" t="s">
        <v>663</v>
      </c>
      <c r="C757">
        <v>204595940.71131253</v>
      </c>
      <c r="D757">
        <v>332836676.11798537</v>
      </c>
      <c r="E757">
        <v>1292792.7927927929</v>
      </c>
      <c r="F757">
        <v>39279.279279280003</v>
      </c>
      <c r="G757">
        <v>65</v>
      </c>
      <c r="H757">
        <v>61</v>
      </c>
      <c r="I757">
        <v>4</v>
      </c>
      <c r="J757">
        <v>11</v>
      </c>
      <c r="K757">
        <v>1</v>
      </c>
      <c r="M757">
        <v>114</v>
      </c>
      <c r="N757">
        <v>207</v>
      </c>
      <c r="O757">
        <v>5548648.6486486485</v>
      </c>
      <c r="P757">
        <v>11194414.414414411</v>
      </c>
      <c r="Q757">
        <v>46</v>
      </c>
      <c r="R757">
        <v>77</v>
      </c>
      <c r="S757">
        <v>40619263.963963963</v>
      </c>
      <c r="T757">
        <v>44058644.144144148</v>
      </c>
      <c r="U757">
        <v>5730270.2702702712</v>
      </c>
      <c r="V757">
        <v>12194414.414414413</v>
      </c>
      <c r="W757">
        <v>5464.2727272760003</v>
      </c>
      <c r="X757">
        <v>5442.909090917</v>
      </c>
    </row>
    <row r="758" spans="1:24">
      <c r="A758" s="7" t="s">
        <v>1703</v>
      </c>
      <c r="B758" s="13" t="s">
        <v>1582</v>
      </c>
      <c r="C758">
        <v>340188603.39812797</v>
      </c>
      <c r="D758">
        <v>460229100.37847793</v>
      </c>
      <c r="E758">
        <v>38189238.738738745</v>
      </c>
      <c r="F758">
        <v>192963485.58558562</v>
      </c>
      <c r="G758">
        <v>363</v>
      </c>
      <c r="H758">
        <v>221</v>
      </c>
      <c r="I758">
        <v>16</v>
      </c>
      <c r="J758">
        <v>21</v>
      </c>
      <c r="M758">
        <v>740</v>
      </c>
      <c r="N758">
        <v>469</v>
      </c>
      <c r="O758">
        <v>42380315.315315314</v>
      </c>
      <c r="P758">
        <v>50382242.342342339</v>
      </c>
      <c r="Q758">
        <v>392</v>
      </c>
      <c r="R758">
        <v>236</v>
      </c>
      <c r="S758">
        <v>140374609.9099099</v>
      </c>
      <c r="T758">
        <v>131161666.66666666</v>
      </c>
      <c r="U758">
        <v>28634954.954954952</v>
      </c>
      <c r="V758">
        <v>34910810.810810812</v>
      </c>
      <c r="W758">
        <v>16879.136363638001</v>
      </c>
      <c r="X758">
        <v>17298.090909088998</v>
      </c>
    </row>
    <row r="759" spans="1:24">
      <c r="A759" s="7" t="s">
        <v>1704</v>
      </c>
      <c r="B759" s="13" t="s">
        <v>1705</v>
      </c>
      <c r="C759">
        <v>53984808.08828941</v>
      </c>
      <c r="D759">
        <v>64094395.197136872</v>
      </c>
      <c r="E759">
        <v>1236342.342342342</v>
      </c>
      <c r="F759">
        <v>205405.405405406</v>
      </c>
      <c r="G759">
        <v>23</v>
      </c>
      <c r="H759">
        <v>11</v>
      </c>
      <c r="I759">
        <v>4</v>
      </c>
      <c r="J759">
        <v>2</v>
      </c>
      <c r="M759">
        <v>29</v>
      </c>
      <c r="N759">
        <v>27</v>
      </c>
      <c r="O759">
        <v>7284450.4504504493</v>
      </c>
      <c r="P759">
        <v>9958738.738738738</v>
      </c>
      <c r="Q759">
        <v>6</v>
      </c>
      <c r="R759">
        <v>22</v>
      </c>
      <c r="S759">
        <v>11751846.846846847</v>
      </c>
      <c r="T759">
        <v>13833190.090090089</v>
      </c>
      <c r="U759">
        <v>7801981.9819819815</v>
      </c>
      <c r="V759">
        <v>9072162.1621621586</v>
      </c>
      <c r="W759">
        <v>3042.4545454540003</v>
      </c>
      <c r="X759">
        <v>3003.2727272729999</v>
      </c>
    </row>
    <row r="760" spans="1:24">
      <c r="A760" s="7" t="s">
        <v>1706</v>
      </c>
      <c r="B760" s="13" t="s">
        <v>1705</v>
      </c>
      <c r="C760">
        <v>20440878.920631416</v>
      </c>
      <c r="D760">
        <v>22098435.435098898</v>
      </c>
      <c r="F760">
        <v>270270.27027027</v>
      </c>
      <c r="G760">
        <v>4</v>
      </c>
      <c r="H760">
        <v>6</v>
      </c>
      <c r="M760">
        <v>6</v>
      </c>
      <c r="N760">
        <v>7</v>
      </c>
      <c r="P760">
        <v>315405.40540540498</v>
      </c>
      <c r="S760">
        <v>5143094.594594595</v>
      </c>
      <c r="T760">
        <v>5550306.3063063072</v>
      </c>
      <c r="V760">
        <v>355585.58558558603</v>
      </c>
      <c r="W760">
        <v>733.90909091000003</v>
      </c>
      <c r="X760">
        <v>731.63636363499995</v>
      </c>
    </row>
    <row r="761" spans="1:24">
      <c r="A761" s="7" t="s">
        <v>1707</v>
      </c>
      <c r="B761" s="13" t="s">
        <v>1705</v>
      </c>
      <c r="C761">
        <v>8465668.8110324815</v>
      </c>
      <c r="D761">
        <v>7731393.9282656778</v>
      </c>
      <c r="G761">
        <v>8</v>
      </c>
      <c r="H761">
        <v>8</v>
      </c>
      <c r="M761">
        <v>23</v>
      </c>
      <c r="N761">
        <v>21</v>
      </c>
      <c r="S761">
        <v>1423468.4684684679</v>
      </c>
      <c r="T761">
        <v>1586486.4864864859</v>
      </c>
      <c r="W761">
        <v>306.18181818099998</v>
      </c>
      <c r="X761">
        <v>226.63636363699999</v>
      </c>
    </row>
    <row r="762" spans="1:24">
      <c r="A762" s="7" t="s">
        <v>1708</v>
      </c>
      <c r="B762" s="13" t="s">
        <v>1709</v>
      </c>
      <c r="C762">
        <v>1007960.312787883</v>
      </c>
      <c r="D762">
        <v>2302653.9190786821</v>
      </c>
      <c r="F762">
        <v>2702.7027027029999</v>
      </c>
      <c r="H762">
        <v>1</v>
      </c>
      <c r="I762">
        <v>0</v>
      </c>
      <c r="J762">
        <v>0</v>
      </c>
      <c r="N762">
        <v>2</v>
      </c>
      <c r="P762">
        <v>128828.82882882901</v>
      </c>
      <c r="R762">
        <v>2</v>
      </c>
      <c r="S762">
        <v>203756.75675675599</v>
      </c>
      <c r="T762">
        <v>299504.50450450496</v>
      </c>
      <c r="V762">
        <v>126126.12612612599</v>
      </c>
      <c r="W762">
        <v>58.409090909</v>
      </c>
      <c r="X762">
        <v>77.545454546999991</v>
      </c>
    </row>
    <row r="763" spans="1:24">
      <c r="A763" s="7" t="s">
        <v>1710</v>
      </c>
      <c r="B763" s="13" t="s">
        <v>1711</v>
      </c>
      <c r="C763">
        <v>125940413.44751416</v>
      </c>
      <c r="D763">
        <v>146350874.06916174</v>
      </c>
      <c r="E763">
        <v>555855.85585585795</v>
      </c>
      <c r="F763">
        <v>625225.22522522905</v>
      </c>
      <c r="G763">
        <v>33</v>
      </c>
      <c r="H763">
        <v>55</v>
      </c>
      <c r="I763">
        <v>4</v>
      </c>
      <c r="J763">
        <v>5</v>
      </c>
      <c r="M763">
        <v>38</v>
      </c>
      <c r="N763">
        <v>62</v>
      </c>
      <c r="O763">
        <v>10971621.621621622</v>
      </c>
      <c r="P763">
        <v>13761261.26126126</v>
      </c>
      <c r="Q763">
        <v>1</v>
      </c>
      <c r="R763">
        <v>3</v>
      </c>
      <c r="S763">
        <v>31242709.909909911</v>
      </c>
      <c r="T763">
        <v>34129274.774774775</v>
      </c>
      <c r="U763">
        <v>12803873.873873876</v>
      </c>
      <c r="V763">
        <v>14019279.279279279</v>
      </c>
      <c r="W763">
        <v>3237.2727272749999</v>
      </c>
      <c r="X763">
        <v>3653.4090909010001</v>
      </c>
    </row>
    <row r="764" spans="1:24">
      <c r="A764" s="7" t="s">
        <v>1712</v>
      </c>
      <c r="B764" s="13" t="s">
        <v>1713</v>
      </c>
      <c r="C764">
        <v>8493951.0935748257</v>
      </c>
      <c r="D764">
        <v>7949683.8067075983</v>
      </c>
      <c r="G764">
        <v>31</v>
      </c>
      <c r="H764">
        <v>46</v>
      </c>
      <c r="M764">
        <v>38</v>
      </c>
      <c r="N764">
        <v>61</v>
      </c>
      <c r="S764">
        <v>5230774.7747747749</v>
      </c>
      <c r="T764">
        <v>5584549.5495495498</v>
      </c>
      <c r="W764">
        <v>1748.49999998</v>
      </c>
      <c r="X764">
        <v>1652.318181804</v>
      </c>
    </row>
    <row r="765" spans="1:24">
      <c r="A765" s="7" t="s">
        <v>156</v>
      </c>
      <c r="B765" s="13" t="s">
        <v>111</v>
      </c>
      <c r="C765">
        <v>326797899.37055922</v>
      </c>
      <c r="D765">
        <v>315701668.0945335</v>
      </c>
      <c r="E765">
        <v>1097297.297297297</v>
      </c>
      <c r="F765">
        <v>1172072.072072075</v>
      </c>
      <c r="G765">
        <v>170</v>
      </c>
      <c r="H765">
        <v>197</v>
      </c>
      <c r="I765">
        <v>18</v>
      </c>
      <c r="J765">
        <v>12</v>
      </c>
      <c r="K765">
        <v>1</v>
      </c>
      <c r="M765">
        <v>185</v>
      </c>
      <c r="N765">
        <v>213</v>
      </c>
      <c r="O765">
        <v>17152702.702702701</v>
      </c>
      <c r="P765">
        <v>21857657.657657657</v>
      </c>
      <c r="Q765">
        <v>30</v>
      </c>
      <c r="R765">
        <v>189</v>
      </c>
      <c r="S765">
        <v>43842576.576576576</v>
      </c>
      <c r="T765">
        <v>43273554.054054052</v>
      </c>
      <c r="U765">
        <v>14633513.513513513</v>
      </c>
      <c r="V765">
        <v>17183873.873873878</v>
      </c>
      <c r="W765">
        <v>6442.5454545399998</v>
      </c>
      <c r="X765">
        <v>6335.2272727290001</v>
      </c>
    </row>
    <row r="766" spans="1:24">
      <c r="A766" s="7" t="s">
        <v>1714</v>
      </c>
      <c r="B766" s="13" t="s">
        <v>893</v>
      </c>
      <c r="C766">
        <v>97155600.919601619</v>
      </c>
      <c r="D766">
        <v>112071905.31885122</v>
      </c>
      <c r="E766">
        <v>2924324.3243243252</v>
      </c>
      <c r="F766">
        <v>359733.33333333302</v>
      </c>
      <c r="G766">
        <v>95</v>
      </c>
      <c r="H766">
        <v>89</v>
      </c>
      <c r="I766">
        <v>0</v>
      </c>
      <c r="J766">
        <v>3</v>
      </c>
      <c r="M766">
        <v>284</v>
      </c>
      <c r="N766">
        <v>164</v>
      </c>
      <c r="O766">
        <v>10947387.387387386</v>
      </c>
      <c r="P766">
        <v>9079977.4774774816</v>
      </c>
      <c r="Q766">
        <v>266</v>
      </c>
      <c r="R766">
        <v>44</v>
      </c>
      <c r="S766">
        <v>29613270.270270273</v>
      </c>
      <c r="T766">
        <v>25538993.693693694</v>
      </c>
      <c r="U766">
        <v>44425405.405405402</v>
      </c>
      <c r="V766">
        <v>9288558.558558559</v>
      </c>
      <c r="W766">
        <v>4689.5909090900004</v>
      </c>
      <c r="X766">
        <v>4557.5454545390003</v>
      </c>
    </row>
    <row r="767" spans="1:24">
      <c r="A767" s="7" t="s">
        <v>1715</v>
      </c>
      <c r="B767" s="13" t="s">
        <v>1623</v>
      </c>
      <c r="C767">
        <v>3281618.5859655412</v>
      </c>
      <c r="D767">
        <v>2770572.5519966111</v>
      </c>
      <c r="G767">
        <v>7</v>
      </c>
      <c r="H767">
        <v>2</v>
      </c>
      <c r="M767">
        <v>8</v>
      </c>
      <c r="N767">
        <v>2</v>
      </c>
      <c r="S767">
        <v>1672612.612612613</v>
      </c>
      <c r="T767">
        <v>1335135.1351351361</v>
      </c>
      <c r="W767">
        <v>474.72727272700001</v>
      </c>
      <c r="X767">
        <v>456.72727272200001</v>
      </c>
    </row>
    <row r="768" spans="1:24">
      <c r="A768" s="7" t="s">
        <v>1716</v>
      </c>
      <c r="B768" s="13" t="s">
        <v>877</v>
      </c>
      <c r="C768">
        <v>6181430.0457186159</v>
      </c>
      <c r="D768">
        <v>11385849.337885909</v>
      </c>
      <c r="E768">
        <v>15315.315315315</v>
      </c>
      <c r="F768">
        <v>182882.88288288299</v>
      </c>
      <c r="G768">
        <v>1</v>
      </c>
      <c r="H768">
        <v>2</v>
      </c>
      <c r="I768">
        <v>2</v>
      </c>
      <c r="J768">
        <v>0</v>
      </c>
      <c r="M768">
        <v>1</v>
      </c>
      <c r="N768">
        <v>5</v>
      </c>
      <c r="O768">
        <v>513153.15315315302</v>
      </c>
      <c r="P768">
        <v>359459.459459459</v>
      </c>
      <c r="Q768">
        <v>10</v>
      </c>
      <c r="R768">
        <v>3</v>
      </c>
      <c r="S768">
        <v>2600801.8018018017</v>
      </c>
      <c r="T768">
        <v>2087653.1531531529</v>
      </c>
      <c r="U768">
        <v>601441.441441442</v>
      </c>
      <c r="V768">
        <v>507207.20720720699</v>
      </c>
      <c r="W768">
        <v>459.22727272999998</v>
      </c>
      <c r="X768">
        <v>498.68181818199997</v>
      </c>
    </row>
    <row r="769" spans="1:24">
      <c r="A769" s="7" t="s">
        <v>1717</v>
      </c>
      <c r="B769" s="13" t="s">
        <v>1718</v>
      </c>
      <c r="C769">
        <v>86720550.039081186</v>
      </c>
      <c r="D769">
        <v>151088774.27660519</v>
      </c>
      <c r="E769">
        <v>39226732.432432435</v>
      </c>
      <c r="F769">
        <v>40452094.59459459</v>
      </c>
      <c r="G769">
        <v>18</v>
      </c>
      <c r="H769">
        <v>2</v>
      </c>
      <c r="I769">
        <v>0</v>
      </c>
      <c r="J769">
        <v>1</v>
      </c>
      <c r="M769">
        <v>30</v>
      </c>
      <c r="N769">
        <v>30</v>
      </c>
      <c r="O769">
        <v>18313963.963963963</v>
      </c>
      <c r="P769">
        <v>12413513.513513511</v>
      </c>
      <c r="Q769">
        <v>175</v>
      </c>
      <c r="R769">
        <v>101</v>
      </c>
      <c r="S769">
        <v>48844633.333333328</v>
      </c>
      <c r="T769">
        <v>46402892.792792797</v>
      </c>
      <c r="U769">
        <v>18281981.981981985</v>
      </c>
      <c r="V769">
        <v>13488198.198198199</v>
      </c>
      <c r="W769">
        <v>2892.7272727259997</v>
      </c>
      <c r="X769">
        <v>2978.3636363639998</v>
      </c>
    </row>
    <row r="770" spans="1:24">
      <c r="A770" s="7" t="s">
        <v>1719</v>
      </c>
      <c r="B770" s="13" t="s">
        <v>780</v>
      </c>
      <c r="C770">
        <v>113603505.62713829</v>
      </c>
      <c r="D770">
        <v>123907542.92765036</v>
      </c>
      <c r="E770">
        <v>110135.13513513601</v>
      </c>
      <c r="F770">
        <v>327027.02702702698</v>
      </c>
      <c r="G770">
        <v>40</v>
      </c>
      <c r="H770">
        <v>17</v>
      </c>
      <c r="I770">
        <v>1</v>
      </c>
      <c r="J770">
        <v>5</v>
      </c>
      <c r="M770">
        <v>44</v>
      </c>
      <c r="N770">
        <v>38</v>
      </c>
      <c r="O770">
        <v>3586306.3063063049</v>
      </c>
      <c r="P770">
        <v>4474774.7747747749</v>
      </c>
      <c r="Q770">
        <v>49</v>
      </c>
      <c r="R770">
        <v>61</v>
      </c>
      <c r="S770">
        <v>30960175.675675675</v>
      </c>
      <c r="T770">
        <v>31375887.387387384</v>
      </c>
      <c r="U770">
        <v>4115135.1351351361</v>
      </c>
      <c r="V770">
        <v>4521891.8918918911</v>
      </c>
      <c r="W770">
        <v>3180.3636363609999</v>
      </c>
      <c r="X770">
        <v>3186.5909090919999</v>
      </c>
    </row>
    <row r="771" spans="1:24">
      <c r="A771" s="7" t="s">
        <v>157</v>
      </c>
      <c r="B771" s="13" t="s">
        <v>158</v>
      </c>
      <c r="C771">
        <v>211324589.21499148</v>
      </c>
      <c r="D771">
        <v>318758514.49738163</v>
      </c>
      <c r="E771">
        <v>3417783.7837837851</v>
      </c>
      <c r="F771">
        <v>2475000.0000000009</v>
      </c>
      <c r="G771">
        <v>94</v>
      </c>
      <c r="H771">
        <v>68</v>
      </c>
      <c r="I771">
        <v>7</v>
      </c>
      <c r="J771">
        <v>11</v>
      </c>
      <c r="M771">
        <v>133</v>
      </c>
      <c r="N771">
        <v>103</v>
      </c>
      <c r="O771">
        <v>22159315.315315314</v>
      </c>
      <c r="P771">
        <v>38032837.837837838</v>
      </c>
      <c r="Q771">
        <v>243</v>
      </c>
      <c r="R771">
        <v>492</v>
      </c>
      <c r="S771">
        <v>38772603.603603601</v>
      </c>
      <c r="T771">
        <v>39322756.756756753</v>
      </c>
      <c r="U771">
        <v>22834144.144144144</v>
      </c>
      <c r="V771">
        <v>31832162.162162159</v>
      </c>
      <c r="W771">
        <v>7430.909090911</v>
      </c>
      <c r="X771">
        <v>7324.7727272729999</v>
      </c>
    </row>
    <row r="772" spans="1:24">
      <c r="A772" s="7" t="s">
        <v>159</v>
      </c>
      <c r="B772" s="13" t="s">
        <v>158</v>
      </c>
      <c r="C772">
        <v>320353087.4851712</v>
      </c>
      <c r="D772">
        <v>538286086.73131466</v>
      </c>
      <c r="E772">
        <v>40421549.549549557</v>
      </c>
      <c r="F772">
        <v>17299729.729729742</v>
      </c>
      <c r="G772">
        <v>162</v>
      </c>
      <c r="H772">
        <v>132</v>
      </c>
      <c r="I772">
        <v>10</v>
      </c>
      <c r="J772">
        <v>15</v>
      </c>
      <c r="M772">
        <v>363</v>
      </c>
      <c r="N772">
        <v>261</v>
      </c>
      <c r="O772">
        <v>57069747.747747749</v>
      </c>
      <c r="P772">
        <v>84610756.756756753</v>
      </c>
      <c r="Q772">
        <v>187</v>
      </c>
      <c r="R772">
        <v>606</v>
      </c>
      <c r="S772">
        <v>87248509.009009004</v>
      </c>
      <c r="T772">
        <v>94908192.792792797</v>
      </c>
      <c r="U772">
        <v>60071081.081081077</v>
      </c>
      <c r="V772">
        <v>73628374.774774775</v>
      </c>
      <c r="W772">
        <v>14479.772727277999</v>
      </c>
      <c r="X772">
        <v>14659.727272728</v>
      </c>
    </row>
    <row r="773" spans="1:24">
      <c r="A773" s="7" t="s">
        <v>160</v>
      </c>
      <c r="B773" s="13" t="s">
        <v>158</v>
      </c>
      <c r="C773">
        <v>436022522.51200473</v>
      </c>
      <c r="D773">
        <v>730228084.79381895</v>
      </c>
      <c r="E773">
        <v>152944314.41441441</v>
      </c>
      <c r="F773">
        <v>433333.33333333599</v>
      </c>
      <c r="G773">
        <v>156</v>
      </c>
      <c r="H773">
        <v>229</v>
      </c>
      <c r="I773">
        <v>11</v>
      </c>
      <c r="J773">
        <v>15</v>
      </c>
      <c r="K773">
        <v>1</v>
      </c>
      <c r="M773">
        <v>361</v>
      </c>
      <c r="N773">
        <v>431</v>
      </c>
      <c r="O773">
        <v>68191198.198198199</v>
      </c>
      <c r="P773">
        <v>88239376.576576576</v>
      </c>
      <c r="Q773">
        <v>261</v>
      </c>
      <c r="R773">
        <v>761</v>
      </c>
      <c r="S773">
        <v>108904603.6036036</v>
      </c>
      <c r="T773">
        <v>116383815.31531531</v>
      </c>
      <c r="U773">
        <v>66107567.567567572</v>
      </c>
      <c r="V773">
        <v>71493063.063063055</v>
      </c>
      <c r="W773">
        <v>19555.090909082999</v>
      </c>
      <c r="X773">
        <v>19461.136363639002</v>
      </c>
    </row>
    <row r="774" spans="1:24">
      <c r="A774" s="7" t="s">
        <v>161</v>
      </c>
      <c r="B774" s="13" t="s">
        <v>1720</v>
      </c>
      <c r="C774">
        <v>137518460.33235818</v>
      </c>
      <c r="D774">
        <v>165100223.5049291</v>
      </c>
      <c r="E774">
        <v>500729.72972973099</v>
      </c>
      <c r="F774">
        <v>541441.441441442</v>
      </c>
      <c r="G774">
        <v>14</v>
      </c>
      <c r="H774">
        <v>52</v>
      </c>
      <c r="I774">
        <v>2</v>
      </c>
      <c r="J774">
        <v>0</v>
      </c>
      <c r="M774">
        <v>15</v>
      </c>
      <c r="N774">
        <v>88</v>
      </c>
      <c r="O774">
        <v>7591720.7207207214</v>
      </c>
      <c r="P774">
        <v>7977563.0630630627</v>
      </c>
      <c r="Q774">
        <v>103</v>
      </c>
      <c r="R774">
        <v>49</v>
      </c>
      <c r="S774">
        <v>48394763.963963963</v>
      </c>
      <c r="T774">
        <v>55810324.324324325</v>
      </c>
      <c r="U774">
        <v>7620900.9009008994</v>
      </c>
      <c r="V774">
        <v>6292252.2522522537</v>
      </c>
      <c r="W774">
        <v>3759.4090909030001</v>
      </c>
      <c r="X774">
        <v>3879.999999997</v>
      </c>
    </row>
    <row r="775" spans="1:24">
      <c r="A775" s="7" t="s">
        <v>1721</v>
      </c>
      <c r="B775" s="13" t="s">
        <v>1722</v>
      </c>
      <c r="C775">
        <v>480595329.45151538</v>
      </c>
      <c r="D775">
        <v>547257972.98581457</v>
      </c>
      <c r="E775">
        <v>164367478.37837839</v>
      </c>
      <c r="F775">
        <v>3149054.0540540558</v>
      </c>
      <c r="G775">
        <v>989</v>
      </c>
      <c r="H775">
        <v>179</v>
      </c>
      <c r="I775">
        <v>9</v>
      </c>
      <c r="J775">
        <v>11</v>
      </c>
      <c r="K775">
        <v>2</v>
      </c>
      <c r="M775">
        <v>1306</v>
      </c>
      <c r="N775">
        <v>216</v>
      </c>
      <c r="O775">
        <v>173138263.06306306</v>
      </c>
      <c r="P775">
        <v>71052432.432432443</v>
      </c>
      <c r="Q775">
        <v>477</v>
      </c>
      <c r="R775">
        <v>351</v>
      </c>
      <c r="S775">
        <v>190632211.7117117</v>
      </c>
      <c r="T775">
        <v>159940489.18918917</v>
      </c>
      <c r="U775">
        <v>137058558.55855855</v>
      </c>
      <c r="V775">
        <v>56780990.990990989</v>
      </c>
      <c r="W775">
        <v>10473.40909091</v>
      </c>
      <c r="X775">
        <v>10172.590909089</v>
      </c>
    </row>
    <row r="776" spans="1:24">
      <c r="A776" s="7" t="s">
        <v>1723</v>
      </c>
      <c r="B776" s="13" t="s">
        <v>1724</v>
      </c>
      <c r="C776">
        <v>188076996.46121934</v>
      </c>
      <c r="D776">
        <v>251379343.9943485</v>
      </c>
      <c r="E776">
        <v>5292810.8108108109</v>
      </c>
      <c r="F776">
        <v>2463738.7387387408</v>
      </c>
      <c r="G776">
        <v>70</v>
      </c>
      <c r="H776">
        <v>75</v>
      </c>
      <c r="I776">
        <v>4</v>
      </c>
      <c r="J776">
        <v>4</v>
      </c>
      <c r="M776">
        <v>86</v>
      </c>
      <c r="N776">
        <v>90</v>
      </c>
      <c r="O776">
        <v>31309747.747747745</v>
      </c>
      <c r="P776">
        <v>39417397.297297299</v>
      </c>
      <c r="Q776">
        <v>20</v>
      </c>
      <c r="R776">
        <v>118</v>
      </c>
      <c r="S776">
        <v>92630783.783783779</v>
      </c>
      <c r="T776">
        <v>98724360.360360354</v>
      </c>
      <c r="U776">
        <v>31232162.162162162</v>
      </c>
      <c r="V776">
        <v>37597387.387387387</v>
      </c>
      <c r="W776">
        <v>4244.2727272749999</v>
      </c>
      <c r="X776">
        <v>4253.1363636369997</v>
      </c>
    </row>
    <row r="777" spans="1:24">
      <c r="A777" s="7" t="s">
        <v>1725</v>
      </c>
      <c r="B777" s="13" t="s">
        <v>1726</v>
      </c>
      <c r="C777">
        <v>218557659.1979259</v>
      </c>
      <c r="D777">
        <v>411252613.2359767</v>
      </c>
      <c r="E777">
        <v>1143540.540540542</v>
      </c>
      <c r="F777">
        <v>1022297.2972973021</v>
      </c>
      <c r="G777">
        <v>79</v>
      </c>
      <c r="H777">
        <v>91</v>
      </c>
      <c r="I777">
        <v>11</v>
      </c>
      <c r="J777">
        <v>23</v>
      </c>
      <c r="K777">
        <v>12</v>
      </c>
      <c r="M777">
        <v>175</v>
      </c>
      <c r="N777">
        <v>201</v>
      </c>
      <c r="O777">
        <v>168663252.25225225</v>
      </c>
      <c r="P777">
        <v>79431684.684684694</v>
      </c>
      <c r="Q777">
        <v>318</v>
      </c>
      <c r="R777">
        <v>751</v>
      </c>
      <c r="S777">
        <v>179753423.42342341</v>
      </c>
      <c r="T777">
        <v>141430247.74774775</v>
      </c>
      <c r="U777">
        <v>71352702.702702701</v>
      </c>
      <c r="V777">
        <v>83293333.333333328</v>
      </c>
      <c r="W777">
        <v>10271.954545459001</v>
      </c>
      <c r="X777">
        <v>10365.000000001</v>
      </c>
    </row>
    <row r="778" spans="1:24">
      <c r="A778" s="7" t="s">
        <v>1727</v>
      </c>
      <c r="B778" s="13" t="s">
        <v>1536</v>
      </c>
      <c r="C778">
        <v>207496425.15277541</v>
      </c>
      <c r="D778">
        <v>249359242.94882554</v>
      </c>
      <c r="E778">
        <v>1095184.6846846859</v>
      </c>
      <c r="F778">
        <v>1109774.774774774</v>
      </c>
      <c r="G778">
        <v>354</v>
      </c>
      <c r="H778">
        <v>430</v>
      </c>
      <c r="I778">
        <v>2</v>
      </c>
      <c r="J778">
        <v>4</v>
      </c>
      <c r="K778">
        <v>3</v>
      </c>
      <c r="M778">
        <v>376</v>
      </c>
      <c r="N778">
        <v>523</v>
      </c>
      <c r="O778">
        <v>17736896.396396395</v>
      </c>
      <c r="P778">
        <v>28214054.054054055</v>
      </c>
      <c r="Q778">
        <v>99</v>
      </c>
      <c r="R778">
        <v>105</v>
      </c>
      <c r="S778">
        <v>99255882.882882893</v>
      </c>
      <c r="T778">
        <v>103565904.5045045</v>
      </c>
      <c r="U778">
        <v>13907070.270270269</v>
      </c>
      <c r="V778">
        <v>22206666.666666664</v>
      </c>
      <c r="W778">
        <v>6784.818181824</v>
      </c>
      <c r="X778">
        <v>6863.5909090900004</v>
      </c>
    </row>
    <row r="779" spans="1:24">
      <c r="A779" s="7" t="s">
        <v>1728</v>
      </c>
      <c r="B779" s="13" t="s">
        <v>1618</v>
      </c>
      <c r="C779">
        <v>194112456.51595917</v>
      </c>
      <c r="D779">
        <v>190747989.33752313</v>
      </c>
      <c r="E779">
        <v>5201000.0000000019</v>
      </c>
      <c r="F779">
        <v>2551126.1261261259</v>
      </c>
      <c r="G779">
        <v>35</v>
      </c>
      <c r="H779">
        <v>20</v>
      </c>
      <c r="I779">
        <v>6</v>
      </c>
      <c r="J779">
        <v>1</v>
      </c>
      <c r="M779">
        <v>37</v>
      </c>
      <c r="N779">
        <v>36</v>
      </c>
      <c r="O779">
        <v>83051990.990990981</v>
      </c>
      <c r="P779">
        <v>34340900.900900908</v>
      </c>
      <c r="Q779">
        <v>197</v>
      </c>
      <c r="R779">
        <v>22</v>
      </c>
      <c r="S779">
        <v>48423432.432432435</v>
      </c>
      <c r="T779">
        <v>48622324.324324325</v>
      </c>
      <c r="U779">
        <v>26350720.720720716</v>
      </c>
      <c r="V779">
        <v>33078468.468468469</v>
      </c>
      <c r="W779">
        <v>2880.4545454499998</v>
      </c>
      <c r="X779">
        <v>2723.3636363599999</v>
      </c>
    </row>
    <row r="780" spans="1:24">
      <c r="A780" s="7" t="s">
        <v>1729</v>
      </c>
      <c r="B780" s="13" t="s">
        <v>1536</v>
      </c>
      <c r="C780">
        <v>96027835.80565013</v>
      </c>
      <c r="D780">
        <v>124472514.81413908</v>
      </c>
      <c r="E780">
        <v>480630.63063063199</v>
      </c>
      <c r="F780">
        <v>37837.837837838</v>
      </c>
      <c r="G780">
        <v>107</v>
      </c>
      <c r="H780">
        <v>186</v>
      </c>
      <c r="I780">
        <v>1</v>
      </c>
      <c r="J780">
        <v>8</v>
      </c>
      <c r="K780">
        <v>2</v>
      </c>
      <c r="M780">
        <v>110</v>
      </c>
      <c r="N780">
        <v>244</v>
      </c>
      <c r="O780">
        <v>15508918.918918917</v>
      </c>
      <c r="P780">
        <v>14420180.180180179</v>
      </c>
      <c r="Q780">
        <v>148</v>
      </c>
      <c r="R780">
        <v>22</v>
      </c>
      <c r="S780">
        <v>37370193.693693697</v>
      </c>
      <c r="T780">
        <v>44095184.684684686</v>
      </c>
      <c r="U780">
        <v>12575585.585585587</v>
      </c>
      <c r="V780">
        <v>9861261.2612612601</v>
      </c>
      <c r="W780">
        <v>3169.3636363599999</v>
      </c>
      <c r="X780">
        <v>3295.3636363619999</v>
      </c>
    </row>
    <row r="781" spans="1:24">
      <c r="A781" s="7" t="s">
        <v>1730</v>
      </c>
      <c r="B781" s="13" t="s">
        <v>1618</v>
      </c>
      <c r="C781">
        <v>541141991.845451</v>
      </c>
      <c r="D781">
        <v>771785316.85619152</v>
      </c>
      <c r="E781">
        <v>218571663.06306309</v>
      </c>
      <c r="F781">
        <v>3812612.6126126149</v>
      </c>
      <c r="G781">
        <v>346</v>
      </c>
      <c r="H781">
        <v>308</v>
      </c>
      <c r="I781">
        <v>4</v>
      </c>
      <c r="J781">
        <v>8</v>
      </c>
      <c r="K781">
        <v>8</v>
      </c>
      <c r="M781">
        <v>466</v>
      </c>
      <c r="N781">
        <v>434</v>
      </c>
      <c r="O781">
        <v>121417117.11711711</v>
      </c>
      <c r="P781">
        <v>60326583.783783779</v>
      </c>
      <c r="Q781">
        <v>534</v>
      </c>
      <c r="R781">
        <v>110</v>
      </c>
      <c r="S781">
        <v>176185346.84684685</v>
      </c>
      <c r="T781">
        <v>179884237.83783785</v>
      </c>
      <c r="U781">
        <v>59203018.018018015</v>
      </c>
      <c r="V781">
        <v>58721441.441441447</v>
      </c>
      <c r="W781">
        <v>15716.681818181001</v>
      </c>
      <c r="X781">
        <v>16098.590909089</v>
      </c>
    </row>
    <row r="782" spans="1:24">
      <c r="A782" s="7" t="s">
        <v>1731</v>
      </c>
      <c r="B782" s="13" t="s">
        <v>1536</v>
      </c>
      <c r="C782">
        <v>219839424.32891992</v>
      </c>
      <c r="D782">
        <v>267188972.56334177</v>
      </c>
      <c r="E782">
        <v>3272072.0720720729</v>
      </c>
      <c r="F782">
        <v>386486.48648648802</v>
      </c>
      <c r="G782">
        <v>82</v>
      </c>
      <c r="H782">
        <v>106</v>
      </c>
      <c r="I782">
        <v>5</v>
      </c>
      <c r="J782">
        <v>5</v>
      </c>
      <c r="K782">
        <v>1</v>
      </c>
      <c r="M782">
        <v>86</v>
      </c>
      <c r="N782">
        <v>130</v>
      </c>
      <c r="O782">
        <v>42060540.540540539</v>
      </c>
      <c r="P782">
        <v>51096756.756756753</v>
      </c>
      <c r="Q782">
        <v>185</v>
      </c>
      <c r="R782">
        <v>259</v>
      </c>
      <c r="S782">
        <v>83430408.108108103</v>
      </c>
      <c r="T782">
        <v>89111059.459459469</v>
      </c>
      <c r="U782">
        <v>26169099.0990991</v>
      </c>
      <c r="V782">
        <v>37617473.873873867</v>
      </c>
      <c r="W782">
        <v>6530.8636363650003</v>
      </c>
      <c r="X782">
        <v>6550.4545454489999</v>
      </c>
    </row>
    <row r="783" spans="1:24">
      <c r="A783" s="7" t="s">
        <v>1732</v>
      </c>
      <c r="B783" s="13" t="s">
        <v>1025</v>
      </c>
      <c r="C783">
        <v>200965133.44671223</v>
      </c>
      <c r="D783">
        <v>232782149.36360231</v>
      </c>
      <c r="E783">
        <v>7721477.4774774835</v>
      </c>
      <c r="F783">
        <v>1774324.3243243301</v>
      </c>
      <c r="G783">
        <v>188</v>
      </c>
      <c r="H783">
        <v>162</v>
      </c>
      <c r="I783">
        <v>30</v>
      </c>
      <c r="J783">
        <v>6</v>
      </c>
      <c r="K783">
        <v>1</v>
      </c>
      <c r="M783">
        <v>243</v>
      </c>
      <c r="N783">
        <v>201</v>
      </c>
      <c r="O783">
        <v>168852332.43243241</v>
      </c>
      <c r="P783">
        <v>125568798.1981982</v>
      </c>
      <c r="Q783">
        <v>243</v>
      </c>
      <c r="R783">
        <v>142</v>
      </c>
      <c r="S783">
        <v>133197406.3063063</v>
      </c>
      <c r="T783">
        <v>141105072.97297299</v>
      </c>
      <c r="U783">
        <v>101729729.72972973</v>
      </c>
      <c r="V783">
        <v>122107747.74774775</v>
      </c>
      <c r="W783">
        <v>7035.6818181810004</v>
      </c>
      <c r="X783">
        <v>7255.1818181850003</v>
      </c>
    </row>
    <row r="784" spans="1:24">
      <c r="A784" s="7" t="s">
        <v>1733</v>
      </c>
      <c r="B784" s="13" t="s">
        <v>1025</v>
      </c>
      <c r="C784">
        <v>392723443.52903062</v>
      </c>
      <c r="D784">
        <v>452296653.34053731</v>
      </c>
      <c r="E784">
        <v>9526490.9909909964</v>
      </c>
      <c r="F784">
        <v>7574774.7747747768</v>
      </c>
      <c r="G784">
        <v>414</v>
      </c>
      <c r="H784">
        <v>337</v>
      </c>
      <c r="I784">
        <v>38</v>
      </c>
      <c r="J784">
        <v>11</v>
      </c>
      <c r="K784">
        <v>2</v>
      </c>
      <c r="M784">
        <v>768</v>
      </c>
      <c r="N784">
        <v>408</v>
      </c>
      <c r="O784">
        <v>131659554.05405405</v>
      </c>
      <c r="P784">
        <v>100405135.13513511</v>
      </c>
      <c r="Q784">
        <v>360</v>
      </c>
      <c r="R784">
        <v>213</v>
      </c>
      <c r="S784">
        <v>236795448.64864865</v>
      </c>
      <c r="T784">
        <v>239429832.43243241</v>
      </c>
      <c r="U784">
        <v>92687207.207207203</v>
      </c>
      <c r="V784">
        <v>94951351.351351351</v>
      </c>
      <c r="W784">
        <v>12769.772727268999</v>
      </c>
      <c r="X784">
        <v>13072.272727275</v>
      </c>
    </row>
    <row r="785" spans="1:24">
      <c r="A785" s="7" t="s">
        <v>1734</v>
      </c>
      <c r="B785" s="13" t="s">
        <v>1167</v>
      </c>
      <c r="C785">
        <v>427764558.02787346</v>
      </c>
      <c r="D785">
        <v>455707786.83133763</v>
      </c>
      <c r="E785">
        <v>7433445.9459459446</v>
      </c>
      <c r="F785">
        <v>5755000</v>
      </c>
      <c r="G785">
        <v>476</v>
      </c>
      <c r="H785">
        <v>400</v>
      </c>
      <c r="I785">
        <v>9</v>
      </c>
      <c r="J785">
        <v>8</v>
      </c>
      <c r="K785">
        <v>4</v>
      </c>
      <c r="M785">
        <v>548</v>
      </c>
      <c r="N785">
        <v>457</v>
      </c>
      <c r="O785">
        <v>167609369.36936939</v>
      </c>
      <c r="P785">
        <v>101329729.72972974</v>
      </c>
      <c r="Q785">
        <v>296</v>
      </c>
      <c r="R785">
        <v>365</v>
      </c>
      <c r="S785">
        <v>233816000</v>
      </c>
      <c r="T785">
        <v>238183063.06306306</v>
      </c>
      <c r="U785">
        <v>70287657.657657653</v>
      </c>
      <c r="V785">
        <v>101378828.82882883</v>
      </c>
      <c r="W785">
        <v>9601.0454545449993</v>
      </c>
      <c r="X785">
        <v>9358.909090911</v>
      </c>
    </row>
    <row r="786" spans="1:24">
      <c r="A786" s="7" t="s">
        <v>1735</v>
      </c>
      <c r="B786" s="13" t="s">
        <v>1536</v>
      </c>
      <c r="C786">
        <v>202947524.94720051</v>
      </c>
      <c r="D786">
        <v>237420632.08648747</v>
      </c>
      <c r="E786">
        <v>1606405.405405404</v>
      </c>
      <c r="F786">
        <v>163963.96396396399</v>
      </c>
      <c r="G786">
        <v>103</v>
      </c>
      <c r="H786">
        <v>139</v>
      </c>
      <c r="I786">
        <v>2</v>
      </c>
      <c r="J786">
        <v>5</v>
      </c>
      <c r="K786">
        <v>3</v>
      </c>
      <c r="M786">
        <v>158</v>
      </c>
      <c r="N786">
        <v>163</v>
      </c>
      <c r="O786">
        <v>34738297.297297291</v>
      </c>
      <c r="P786">
        <v>38202252.252252251</v>
      </c>
      <c r="Q786">
        <v>214</v>
      </c>
      <c r="R786">
        <v>255</v>
      </c>
      <c r="S786">
        <v>81941587.38738738</v>
      </c>
      <c r="T786">
        <v>87707379.279279277</v>
      </c>
      <c r="U786">
        <v>28912702.702702701</v>
      </c>
      <c r="V786">
        <v>32660763.963963963</v>
      </c>
      <c r="W786">
        <v>5772.8181818140001</v>
      </c>
      <c r="X786">
        <v>5733.3181818230005</v>
      </c>
    </row>
    <row r="787" spans="1:24">
      <c r="A787" s="7" t="s">
        <v>1736</v>
      </c>
      <c r="B787" s="13" t="s">
        <v>1737</v>
      </c>
      <c r="C787">
        <v>246389107.20751467</v>
      </c>
      <c r="D787">
        <v>279173481.56483805</v>
      </c>
      <c r="E787">
        <v>2399549.5495495521</v>
      </c>
      <c r="F787">
        <v>2660810.8108108109</v>
      </c>
      <c r="G787">
        <v>57</v>
      </c>
      <c r="H787">
        <v>54</v>
      </c>
      <c r="I787">
        <v>2</v>
      </c>
      <c r="J787">
        <v>5</v>
      </c>
      <c r="M787">
        <v>74</v>
      </c>
      <c r="N787">
        <v>68</v>
      </c>
      <c r="O787">
        <v>29807117.117117114</v>
      </c>
      <c r="P787">
        <v>44353358.558558553</v>
      </c>
      <c r="Q787">
        <v>348</v>
      </c>
      <c r="R787">
        <v>216</v>
      </c>
      <c r="S787">
        <v>61194241.441441447</v>
      </c>
      <c r="T787">
        <v>64072254.954954959</v>
      </c>
      <c r="U787">
        <v>33241711.711711716</v>
      </c>
      <c r="V787">
        <v>40018828.828828827</v>
      </c>
      <c r="W787">
        <v>5439.4090909070001</v>
      </c>
      <c r="X787">
        <v>5697.7272727230002</v>
      </c>
    </row>
    <row r="788" spans="1:24">
      <c r="A788" s="7" t="s">
        <v>1738</v>
      </c>
      <c r="B788" s="13" t="s">
        <v>1739</v>
      </c>
      <c r="C788">
        <v>465810996.83272946</v>
      </c>
      <c r="D788">
        <v>622214192.59539366</v>
      </c>
      <c r="E788">
        <v>1013513.513513517</v>
      </c>
      <c r="F788">
        <v>670270.27027027204</v>
      </c>
      <c r="G788">
        <v>154</v>
      </c>
      <c r="H788">
        <v>191</v>
      </c>
      <c r="I788">
        <v>8</v>
      </c>
      <c r="J788">
        <v>7</v>
      </c>
      <c r="M788">
        <v>205</v>
      </c>
      <c r="N788">
        <v>240</v>
      </c>
      <c r="O788">
        <v>21080990.990990993</v>
      </c>
      <c r="P788">
        <v>23439729.729729723</v>
      </c>
      <c r="Q788">
        <v>108</v>
      </c>
      <c r="R788">
        <v>274</v>
      </c>
      <c r="S788">
        <v>185728426.12612611</v>
      </c>
      <c r="T788">
        <v>190805644.14414415</v>
      </c>
      <c r="U788">
        <v>26842882.882882882</v>
      </c>
      <c r="V788">
        <v>30798018.018018018</v>
      </c>
      <c r="W788">
        <v>17893.545454545001</v>
      </c>
      <c r="X788">
        <v>17979.727272718999</v>
      </c>
    </row>
    <row r="789" spans="1:24">
      <c r="A789" s="7" t="s">
        <v>1740</v>
      </c>
      <c r="B789" s="13" t="s">
        <v>1741</v>
      </c>
      <c r="C789">
        <v>94644401.527116805</v>
      </c>
      <c r="D789">
        <v>96210246.891693115</v>
      </c>
      <c r="E789">
        <v>24500690.990990993</v>
      </c>
      <c r="F789">
        <v>38818990.990990989</v>
      </c>
      <c r="G789">
        <v>122</v>
      </c>
      <c r="H789">
        <v>94</v>
      </c>
      <c r="I789">
        <v>25</v>
      </c>
      <c r="J789">
        <v>17</v>
      </c>
      <c r="M789">
        <v>132</v>
      </c>
      <c r="N789">
        <v>101</v>
      </c>
      <c r="O789">
        <v>30465765.765765764</v>
      </c>
      <c r="P789">
        <v>19018918.918918919</v>
      </c>
      <c r="Q789">
        <v>74</v>
      </c>
      <c r="R789">
        <v>117</v>
      </c>
      <c r="S789">
        <v>23484549.549549554</v>
      </c>
      <c r="T789">
        <v>22421567.567567568</v>
      </c>
      <c r="U789">
        <v>16995585.585585587</v>
      </c>
      <c r="V789">
        <v>14593693.693693692</v>
      </c>
      <c r="W789">
        <v>1710</v>
      </c>
      <c r="X789">
        <v>1696</v>
      </c>
    </row>
    <row r="790" spans="1:24">
      <c r="A790" s="7" t="s">
        <v>1740</v>
      </c>
      <c r="B790" s="13" t="s">
        <v>1742</v>
      </c>
      <c r="D790">
        <v>121083397.96290614</v>
      </c>
      <c r="E790">
        <v>44307981.081081085</v>
      </c>
      <c r="F790">
        <v>43274558.558558561</v>
      </c>
      <c r="M790">
        <v>173</v>
      </c>
      <c r="N790">
        <v>53</v>
      </c>
      <c r="O790">
        <v>19018918.918918919</v>
      </c>
      <c r="P790">
        <v>17541441.441441443</v>
      </c>
      <c r="Q790">
        <v>206</v>
      </c>
      <c r="R790">
        <v>52</v>
      </c>
      <c r="S790">
        <v>21613072.072072074</v>
      </c>
      <c r="T790">
        <v>20319756.756756756</v>
      </c>
      <c r="U790">
        <v>14399189.189189188</v>
      </c>
      <c r="V790">
        <v>12488108.108108109</v>
      </c>
      <c r="W790">
        <v>1662.4090909040001</v>
      </c>
      <c r="X790">
        <v>1725.4545454480001</v>
      </c>
    </row>
    <row r="791" spans="1:24">
      <c r="A791" s="7" t="s">
        <v>1743</v>
      </c>
      <c r="B791" s="13" t="s">
        <v>1744</v>
      </c>
      <c r="C791">
        <v>49383555.063646115</v>
      </c>
      <c r="D791">
        <v>163451279.89288199</v>
      </c>
      <c r="E791">
        <v>120894887.38738738</v>
      </c>
      <c r="F791">
        <v>71106081.081081092</v>
      </c>
      <c r="G791">
        <v>38</v>
      </c>
      <c r="H791">
        <v>9</v>
      </c>
      <c r="I791">
        <v>7</v>
      </c>
      <c r="J791">
        <v>2</v>
      </c>
      <c r="K791">
        <v>1</v>
      </c>
      <c r="M791">
        <v>87</v>
      </c>
      <c r="N791">
        <v>56</v>
      </c>
      <c r="O791">
        <v>10839639.639639638</v>
      </c>
      <c r="P791">
        <v>8167094.594594595</v>
      </c>
      <c r="Q791">
        <v>19</v>
      </c>
      <c r="R791">
        <v>11</v>
      </c>
      <c r="S791">
        <v>43446462.162162162</v>
      </c>
      <c r="T791">
        <v>39539207.20720721</v>
      </c>
      <c r="U791">
        <v>11370720.72072072</v>
      </c>
      <c r="V791">
        <v>7448468.4684684686</v>
      </c>
      <c r="W791">
        <v>3524.8181818120001</v>
      </c>
      <c r="X791">
        <v>3433.6363636320002</v>
      </c>
    </row>
    <row r="792" spans="1:24">
      <c r="A792" s="7" t="s">
        <v>1745</v>
      </c>
      <c r="B792" s="13" t="s">
        <v>1746</v>
      </c>
      <c r="C792">
        <v>43277677.652366407</v>
      </c>
      <c r="D792">
        <v>46382377.401291512</v>
      </c>
      <c r="E792">
        <v>749099.09909909999</v>
      </c>
      <c r="F792">
        <v>973873.87387387501</v>
      </c>
      <c r="G792">
        <v>32</v>
      </c>
      <c r="H792">
        <v>26</v>
      </c>
      <c r="I792">
        <v>1</v>
      </c>
      <c r="J792">
        <v>1</v>
      </c>
      <c r="M792">
        <v>101</v>
      </c>
      <c r="N792">
        <v>58</v>
      </c>
      <c r="O792">
        <v>7495045.0450450461</v>
      </c>
      <c r="P792">
        <v>9509909.9099099096</v>
      </c>
      <c r="Q792">
        <v>5</v>
      </c>
      <c r="R792">
        <v>24</v>
      </c>
      <c r="S792">
        <v>22561717.117117122</v>
      </c>
      <c r="T792">
        <v>22997310.810810812</v>
      </c>
      <c r="U792">
        <v>3847340.540540542</v>
      </c>
      <c r="V792">
        <v>5766936.9369369382</v>
      </c>
      <c r="W792">
        <v>2800.590909089</v>
      </c>
      <c r="X792">
        <v>2774.590909091</v>
      </c>
    </row>
    <row r="793" spans="1:24">
      <c r="A793" s="7" t="s">
        <v>1747</v>
      </c>
      <c r="B793" s="13" t="s">
        <v>811</v>
      </c>
      <c r="C793">
        <v>3622262.1616741149</v>
      </c>
      <c r="D793">
        <v>23630019.867794268</v>
      </c>
      <c r="H793">
        <v>1</v>
      </c>
      <c r="K793">
        <v>1</v>
      </c>
      <c r="M793">
        <v>2</v>
      </c>
      <c r="N793">
        <v>7</v>
      </c>
      <c r="O793">
        <v>270270.27027027</v>
      </c>
      <c r="P793">
        <v>270270.27027027</v>
      </c>
      <c r="S793">
        <v>2263621.6216216222</v>
      </c>
      <c r="T793">
        <v>1962927.927927928</v>
      </c>
      <c r="U793">
        <v>220270.27027027</v>
      </c>
      <c r="V793">
        <v>253603.60360360399</v>
      </c>
      <c r="W793">
        <v>326.31818182000001</v>
      </c>
      <c r="X793">
        <v>321.31818182000001</v>
      </c>
    </row>
    <row r="794" spans="1:24">
      <c r="A794" s="7" t="s">
        <v>1748</v>
      </c>
      <c r="B794" s="13" t="s">
        <v>942</v>
      </c>
      <c r="C794">
        <v>98179881.907753929</v>
      </c>
      <c r="D794">
        <v>124451433.3854204</v>
      </c>
      <c r="E794">
        <v>1748648.6486486481</v>
      </c>
      <c r="F794">
        <v>1331531.5315315321</v>
      </c>
      <c r="G794">
        <v>61</v>
      </c>
      <c r="H794">
        <v>62</v>
      </c>
      <c r="I794">
        <v>6</v>
      </c>
      <c r="J794">
        <v>5</v>
      </c>
      <c r="K794">
        <v>1</v>
      </c>
      <c r="M794">
        <v>78</v>
      </c>
      <c r="N794">
        <v>83</v>
      </c>
      <c r="O794">
        <v>10119819.819819819</v>
      </c>
      <c r="P794">
        <v>15861261.261261262</v>
      </c>
      <c r="Q794">
        <v>141</v>
      </c>
      <c r="R794">
        <v>21</v>
      </c>
      <c r="S794">
        <v>29673926.126126129</v>
      </c>
      <c r="T794">
        <v>30907579.279279284</v>
      </c>
      <c r="U794">
        <v>13461261.26126126</v>
      </c>
      <c r="V794">
        <v>15496666.666666668</v>
      </c>
      <c r="W794">
        <v>3437.590909089</v>
      </c>
      <c r="X794">
        <v>3295.40909091</v>
      </c>
    </row>
    <row r="795" spans="1:24">
      <c r="A795" s="7" t="s">
        <v>1749</v>
      </c>
      <c r="B795" s="13" t="s">
        <v>1705</v>
      </c>
      <c r="C795">
        <v>6265583.7790300101</v>
      </c>
      <c r="D795">
        <v>37723085.417820856</v>
      </c>
      <c r="E795">
        <v>15315.315315316</v>
      </c>
      <c r="G795">
        <v>3</v>
      </c>
      <c r="H795">
        <v>2</v>
      </c>
      <c r="I795">
        <v>5</v>
      </c>
      <c r="J795">
        <v>2</v>
      </c>
      <c r="M795">
        <v>25</v>
      </c>
      <c r="N795">
        <v>11</v>
      </c>
      <c r="O795">
        <v>4806756.7567567583</v>
      </c>
      <c r="P795">
        <v>7381756.7567567565</v>
      </c>
      <c r="Q795">
        <v>23</v>
      </c>
      <c r="R795">
        <v>21</v>
      </c>
      <c r="S795">
        <v>13419797.297297295</v>
      </c>
      <c r="T795">
        <v>15353392.792792792</v>
      </c>
      <c r="U795">
        <v>5067567.5675675664</v>
      </c>
      <c r="V795">
        <v>7543239.6396396384</v>
      </c>
      <c r="W795">
        <v>1117.8636363599999</v>
      </c>
      <c r="X795">
        <v>1189.0454545510001</v>
      </c>
    </row>
    <row r="796" spans="1:24">
      <c r="A796" s="7" t="s">
        <v>162</v>
      </c>
      <c r="B796" s="13" t="s">
        <v>80</v>
      </c>
      <c r="C796">
        <v>181624128.59876838</v>
      </c>
      <c r="D796">
        <v>221709192.74221408</v>
      </c>
      <c r="E796">
        <v>563963.96396396402</v>
      </c>
      <c r="F796">
        <v>622522.52252252295</v>
      </c>
      <c r="G796">
        <v>113</v>
      </c>
      <c r="H796">
        <v>80</v>
      </c>
      <c r="I796">
        <v>1</v>
      </c>
      <c r="J796">
        <v>0</v>
      </c>
      <c r="K796">
        <v>3</v>
      </c>
      <c r="M796">
        <v>209</v>
      </c>
      <c r="N796">
        <v>174</v>
      </c>
      <c r="O796">
        <v>5322072.0720720701</v>
      </c>
      <c r="P796">
        <v>6631441.4414414419</v>
      </c>
      <c r="Q796">
        <v>48</v>
      </c>
      <c r="R796">
        <v>49</v>
      </c>
      <c r="S796">
        <v>53529247.747747749</v>
      </c>
      <c r="T796">
        <v>54693283.783783786</v>
      </c>
      <c r="U796">
        <v>5998198.1981981955</v>
      </c>
      <c r="V796">
        <v>8113873.8738738755</v>
      </c>
      <c r="W796">
        <v>5179.9545454549998</v>
      </c>
      <c r="X796">
        <v>5135.7727272680004</v>
      </c>
    </row>
    <row r="797" spans="1:24">
      <c r="A797" s="7" t="s">
        <v>1750</v>
      </c>
      <c r="B797" s="13" t="s">
        <v>844</v>
      </c>
      <c r="C797">
        <v>1024763260.5361401</v>
      </c>
      <c r="D797">
        <v>1329877424.9917533</v>
      </c>
      <c r="E797">
        <v>443798136.93693697</v>
      </c>
      <c r="F797">
        <v>731053509.90990996</v>
      </c>
      <c r="G797">
        <v>456</v>
      </c>
      <c r="H797">
        <v>331</v>
      </c>
      <c r="I797">
        <v>27</v>
      </c>
      <c r="J797">
        <v>31</v>
      </c>
      <c r="K797">
        <v>8</v>
      </c>
      <c r="M797">
        <v>728</v>
      </c>
      <c r="N797">
        <v>574</v>
      </c>
      <c r="O797">
        <v>101326486.48648649</v>
      </c>
      <c r="P797">
        <v>101158558.55855855</v>
      </c>
      <c r="Q797">
        <v>1433</v>
      </c>
      <c r="R797">
        <v>719</v>
      </c>
      <c r="S797">
        <v>374078698.1981982</v>
      </c>
      <c r="T797">
        <v>380509379.27927923</v>
      </c>
      <c r="U797">
        <v>98655675.675675675</v>
      </c>
      <c r="V797">
        <v>102149189.1891892</v>
      </c>
      <c r="W797">
        <v>35662.999999991996</v>
      </c>
      <c r="X797">
        <v>35618</v>
      </c>
    </row>
    <row r="798" spans="1:24">
      <c r="A798" s="7" t="s">
        <v>1751</v>
      </c>
      <c r="B798" s="13" t="s">
        <v>1154</v>
      </c>
      <c r="C798">
        <v>536888934.83221817</v>
      </c>
      <c r="D798">
        <v>655712226.02433729</v>
      </c>
      <c r="E798">
        <v>201117168.46846846</v>
      </c>
      <c r="F798">
        <v>548246298.1981982</v>
      </c>
      <c r="G798">
        <v>277</v>
      </c>
      <c r="H798">
        <v>177</v>
      </c>
      <c r="I798">
        <v>36</v>
      </c>
      <c r="J798">
        <v>37</v>
      </c>
      <c r="K798">
        <v>2</v>
      </c>
      <c r="M798">
        <v>579</v>
      </c>
      <c r="N798">
        <v>485</v>
      </c>
      <c r="O798">
        <v>54803333.333333328</v>
      </c>
      <c r="P798">
        <v>103400818.91891891</v>
      </c>
      <c r="Q798">
        <v>164</v>
      </c>
      <c r="R798">
        <v>395</v>
      </c>
      <c r="S798">
        <v>222448189.1891892</v>
      </c>
      <c r="T798">
        <v>222270804.50450453</v>
      </c>
      <c r="U798">
        <v>44473153.153153159</v>
      </c>
      <c r="V798">
        <v>66627927.927927926</v>
      </c>
      <c r="W798">
        <v>29315.272727274001</v>
      </c>
      <c r="X798">
        <v>29719.363636357</v>
      </c>
    </row>
    <row r="799" spans="1:24">
      <c r="A799" s="7" t="s">
        <v>1752</v>
      </c>
      <c r="B799" s="13" t="s">
        <v>1753</v>
      </c>
      <c r="C799">
        <v>47432897.291306607</v>
      </c>
      <c r="D799">
        <v>89057002.963646948</v>
      </c>
      <c r="E799">
        <v>665765.76576576603</v>
      </c>
      <c r="F799">
        <v>287387.38738738699</v>
      </c>
      <c r="G799">
        <v>30</v>
      </c>
      <c r="H799">
        <v>20</v>
      </c>
      <c r="I799">
        <v>1</v>
      </c>
      <c r="J799">
        <v>1</v>
      </c>
      <c r="M799">
        <v>40</v>
      </c>
      <c r="N799">
        <v>25</v>
      </c>
      <c r="O799">
        <v>3877567.5675675669</v>
      </c>
      <c r="P799">
        <v>5971621.6216216218</v>
      </c>
      <c r="Q799">
        <v>10</v>
      </c>
      <c r="R799">
        <v>23</v>
      </c>
      <c r="S799">
        <v>21990963.963963963</v>
      </c>
      <c r="T799">
        <v>20737846.846846849</v>
      </c>
      <c r="U799">
        <v>3448918.9189189188</v>
      </c>
      <c r="V799">
        <v>2178018.018018018</v>
      </c>
      <c r="W799">
        <v>1869.954545453</v>
      </c>
      <c r="X799">
        <v>1819.7272727310001</v>
      </c>
    </row>
    <row r="800" spans="1:24">
      <c r="A800" s="7" t="s">
        <v>1754</v>
      </c>
      <c r="B800" s="13" t="s">
        <v>1755</v>
      </c>
      <c r="C800">
        <v>326541844.39572871</v>
      </c>
      <c r="D800">
        <v>377177964.88344824</v>
      </c>
      <c r="E800">
        <v>123138643.24324325</v>
      </c>
      <c r="F800">
        <v>7076801.8018018091</v>
      </c>
      <c r="G800">
        <v>157</v>
      </c>
      <c r="H800">
        <v>136</v>
      </c>
      <c r="I800">
        <v>13</v>
      </c>
      <c r="J800">
        <v>22</v>
      </c>
      <c r="K800">
        <v>4</v>
      </c>
      <c r="M800">
        <v>193</v>
      </c>
      <c r="N800">
        <v>194</v>
      </c>
      <c r="O800">
        <v>172039639.63963965</v>
      </c>
      <c r="P800">
        <v>26937770.270270269</v>
      </c>
      <c r="Q800">
        <v>160</v>
      </c>
      <c r="R800">
        <v>300</v>
      </c>
      <c r="S800">
        <v>155318286.48648649</v>
      </c>
      <c r="T800">
        <v>149859457.65765765</v>
      </c>
      <c r="U800">
        <v>179755675.67567569</v>
      </c>
      <c r="V800">
        <v>29358378.378378376</v>
      </c>
      <c r="W800">
        <v>9293.8636363669993</v>
      </c>
      <c r="X800">
        <v>9315.7727272760003</v>
      </c>
    </row>
    <row r="801" spans="1:24">
      <c r="A801" s="7" t="s">
        <v>1756</v>
      </c>
      <c r="B801" s="13" t="s">
        <v>1757</v>
      </c>
      <c r="C801">
        <v>177468817.59930646</v>
      </c>
      <c r="D801">
        <v>179521114.81179035</v>
      </c>
      <c r="E801">
        <v>66816181.981981985</v>
      </c>
      <c r="F801">
        <v>73915931.531531543</v>
      </c>
      <c r="G801">
        <v>71</v>
      </c>
      <c r="H801">
        <v>82</v>
      </c>
      <c r="I801">
        <v>9</v>
      </c>
      <c r="J801">
        <v>11</v>
      </c>
      <c r="M801">
        <v>93</v>
      </c>
      <c r="N801">
        <v>107</v>
      </c>
      <c r="O801">
        <v>75851261.261261269</v>
      </c>
      <c r="P801">
        <v>74359639.639639646</v>
      </c>
      <c r="Q801">
        <v>276</v>
      </c>
      <c r="R801">
        <v>304</v>
      </c>
      <c r="S801">
        <v>62879549.54954955</v>
      </c>
      <c r="T801">
        <v>66704079.279279277</v>
      </c>
      <c r="U801">
        <v>68742428.828828827</v>
      </c>
      <c r="V801">
        <v>62401171.171171173</v>
      </c>
      <c r="W801">
        <v>6936.0000000079999</v>
      </c>
      <c r="X801">
        <v>7258.8636363650003</v>
      </c>
    </row>
    <row r="802" spans="1:24">
      <c r="A802" s="7" t="s">
        <v>1758</v>
      </c>
      <c r="B802" s="13" t="s">
        <v>1349</v>
      </c>
      <c r="C802">
        <v>54992830.876185194</v>
      </c>
      <c r="D802">
        <v>83870238.636555463</v>
      </c>
      <c r="E802">
        <v>69238155.855855852</v>
      </c>
      <c r="F802">
        <v>53496396.396396399</v>
      </c>
      <c r="G802">
        <v>75</v>
      </c>
      <c r="H802">
        <v>151</v>
      </c>
      <c r="I802">
        <v>3</v>
      </c>
      <c r="J802">
        <v>5</v>
      </c>
      <c r="M802">
        <v>89</v>
      </c>
      <c r="N802">
        <v>214</v>
      </c>
      <c r="O802">
        <v>56997702.702702701</v>
      </c>
      <c r="P802">
        <v>70990630.630630642</v>
      </c>
      <c r="Q802">
        <v>1</v>
      </c>
      <c r="R802">
        <v>126</v>
      </c>
      <c r="S802">
        <v>28527336.036036033</v>
      </c>
      <c r="T802">
        <v>30088302.702702701</v>
      </c>
      <c r="U802">
        <v>11078601.801801803</v>
      </c>
      <c r="V802">
        <v>47603333.333333328</v>
      </c>
      <c r="W802">
        <v>2736.0454545450002</v>
      </c>
      <c r="X802">
        <v>2885.1363636400001</v>
      </c>
    </row>
    <row r="803" spans="1:24">
      <c r="A803" s="7" t="s">
        <v>1759</v>
      </c>
      <c r="B803" s="13" t="s">
        <v>970</v>
      </c>
      <c r="C803">
        <v>43425097.501899526</v>
      </c>
      <c r="D803">
        <v>118141704.07288152</v>
      </c>
      <c r="E803">
        <v>2048648.6486486481</v>
      </c>
      <c r="F803">
        <v>172072.07207207399</v>
      </c>
      <c r="G803">
        <v>26</v>
      </c>
      <c r="H803">
        <v>33</v>
      </c>
      <c r="I803">
        <v>2</v>
      </c>
      <c r="J803">
        <v>8</v>
      </c>
      <c r="M803">
        <v>80</v>
      </c>
      <c r="N803">
        <v>57</v>
      </c>
      <c r="O803">
        <v>10053153.153153151</v>
      </c>
      <c r="P803">
        <v>18496396.396396391</v>
      </c>
      <c r="Q803">
        <v>25</v>
      </c>
      <c r="R803">
        <v>232</v>
      </c>
      <c r="S803">
        <v>49320563.06306307</v>
      </c>
      <c r="T803">
        <v>46830981.981981978</v>
      </c>
      <c r="U803">
        <v>10545495.495495494</v>
      </c>
      <c r="V803">
        <v>17981846.846846845</v>
      </c>
      <c r="W803">
        <v>2408.4545454529998</v>
      </c>
      <c r="X803">
        <v>2464.2272727259997</v>
      </c>
    </row>
    <row r="804" spans="1:24">
      <c r="A804" s="7" t="s">
        <v>1760</v>
      </c>
      <c r="B804" s="13" t="s">
        <v>1761</v>
      </c>
      <c r="C804">
        <v>6464739.062864434</v>
      </c>
      <c r="D804">
        <v>9580479.4283100106</v>
      </c>
      <c r="E804">
        <v>53603.603603604002</v>
      </c>
      <c r="F804">
        <v>1801.801801802</v>
      </c>
      <c r="H804">
        <v>2</v>
      </c>
      <c r="I804">
        <v>1</v>
      </c>
      <c r="J804">
        <v>0</v>
      </c>
      <c r="M804">
        <v>2</v>
      </c>
      <c r="N804">
        <v>4</v>
      </c>
      <c r="O804">
        <v>190990.99099099101</v>
      </c>
      <c r="P804">
        <v>139639.63963963999</v>
      </c>
      <c r="Q804">
        <v>2</v>
      </c>
      <c r="S804">
        <v>1165310.8108108111</v>
      </c>
      <c r="T804">
        <v>1056342.3423423432</v>
      </c>
      <c r="U804">
        <v>27027.027027027001</v>
      </c>
      <c r="V804">
        <v>117117.11711711701</v>
      </c>
      <c r="W804">
        <v>173.681818182</v>
      </c>
      <c r="X804">
        <v>162.272727272</v>
      </c>
    </row>
    <row r="805" spans="1:24">
      <c r="A805" s="7" t="s">
        <v>1762</v>
      </c>
      <c r="B805" s="13" t="s">
        <v>1761</v>
      </c>
      <c r="C805">
        <v>25699957.71743859</v>
      </c>
      <c r="D805">
        <v>37985617.929355666</v>
      </c>
      <c r="E805">
        <v>50900.900900900997</v>
      </c>
      <c r="F805">
        <v>1801.801801802</v>
      </c>
      <c r="G805">
        <v>3</v>
      </c>
      <c r="H805">
        <v>2</v>
      </c>
      <c r="I805">
        <v>1</v>
      </c>
      <c r="J805">
        <v>0</v>
      </c>
      <c r="M805">
        <v>3</v>
      </c>
      <c r="N805">
        <v>2</v>
      </c>
      <c r="O805">
        <v>3157657.6576576577</v>
      </c>
      <c r="P805">
        <v>3821144.1441441439</v>
      </c>
      <c r="Q805">
        <v>2</v>
      </c>
      <c r="R805">
        <v>2</v>
      </c>
      <c r="S805">
        <v>5337423.4234234234</v>
      </c>
      <c r="T805">
        <v>5292671.1711711697</v>
      </c>
      <c r="U805">
        <v>2208468.4684684682</v>
      </c>
      <c r="V805">
        <v>4105135.1351351351</v>
      </c>
      <c r="W805">
        <v>760.99999999800002</v>
      </c>
      <c r="X805">
        <v>764.36363636300007</v>
      </c>
    </row>
    <row r="806" spans="1:24">
      <c r="A806" s="7" t="s">
        <v>1763</v>
      </c>
      <c r="B806" s="13" t="s">
        <v>1764</v>
      </c>
      <c r="C806">
        <v>297127589.08372527</v>
      </c>
      <c r="D806">
        <v>592311470.86886811</v>
      </c>
      <c r="E806">
        <v>649549.54954955098</v>
      </c>
      <c r="F806">
        <v>389558.558558563</v>
      </c>
      <c r="G806">
        <v>84</v>
      </c>
      <c r="H806">
        <v>83</v>
      </c>
      <c r="I806">
        <v>8</v>
      </c>
      <c r="J806">
        <v>12</v>
      </c>
      <c r="M806">
        <v>224</v>
      </c>
      <c r="N806">
        <v>198</v>
      </c>
      <c r="O806">
        <v>24913063.063063063</v>
      </c>
      <c r="P806">
        <v>32735315.315315314</v>
      </c>
      <c r="Q806">
        <v>282</v>
      </c>
      <c r="R806">
        <v>403</v>
      </c>
      <c r="S806">
        <v>165649954.95495495</v>
      </c>
      <c r="T806">
        <v>159225207.2072072</v>
      </c>
      <c r="U806">
        <v>22047387.387387387</v>
      </c>
      <c r="V806">
        <v>30853513.513513513</v>
      </c>
      <c r="W806">
        <v>16118.363636364</v>
      </c>
      <c r="X806">
        <v>16318.636363644</v>
      </c>
    </row>
    <row r="807" spans="1:24">
      <c r="A807" s="7" t="s">
        <v>1765</v>
      </c>
      <c r="B807" s="13" t="s">
        <v>1766</v>
      </c>
      <c r="C807">
        <v>113164401.88425253</v>
      </c>
      <c r="D807">
        <v>185871083.14100441</v>
      </c>
      <c r="E807">
        <v>308108.10810811003</v>
      </c>
      <c r="F807">
        <v>79279.279279283001</v>
      </c>
      <c r="G807">
        <v>72</v>
      </c>
      <c r="H807">
        <v>99</v>
      </c>
      <c r="I807">
        <v>4</v>
      </c>
      <c r="J807">
        <v>5</v>
      </c>
      <c r="M807">
        <v>226</v>
      </c>
      <c r="N807">
        <v>145</v>
      </c>
      <c r="O807">
        <v>11822882.882882884</v>
      </c>
      <c r="P807">
        <v>16478558.558558559</v>
      </c>
      <c r="Q807">
        <v>8</v>
      </c>
      <c r="R807">
        <v>99</v>
      </c>
      <c r="S807">
        <v>43110005.405405402</v>
      </c>
      <c r="T807">
        <v>42858950.45045045</v>
      </c>
      <c r="U807">
        <v>11908738.738738736</v>
      </c>
      <c r="V807">
        <v>12136846.846846845</v>
      </c>
      <c r="W807">
        <v>6340.6363636370006</v>
      </c>
      <c r="X807">
        <v>6494.6363636330007</v>
      </c>
    </row>
    <row r="808" spans="1:24">
      <c r="A808" s="7" t="s">
        <v>1767</v>
      </c>
      <c r="B808" s="13" t="s">
        <v>1768</v>
      </c>
      <c r="C808">
        <v>877637137.7706511</v>
      </c>
      <c r="D808">
        <v>1361255218.7403002</v>
      </c>
      <c r="E808">
        <v>8701801.8018018156</v>
      </c>
      <c r="F808">
        <v>3666216.216216227</v>
      </c>
      <c r="G808">
        <v>707</v>
      </c>
      <c r="H808">
        <v>485</v>
      </c>
      <c r="I808">
        <v>40</v>
      </c>
      <c r="J808">
        <v>45</v>
      </c>
      <c r="K808">
        <v>8</v>
      </c>
      <c r="M808">
        <v>1240</v>
      </c>
      <c r="N808">
        <v>1053</v>
      </c>
      <c r="O808">
        <v>134826126.12612611</v>
      </c>
      <c r="P808">
        <v>218772072.07207206</v>
      </c>
      <c r="Q808">
        <v>364</v>
      </c>
      <c r="R808">
        <v>989</v>
      </c>
      <c r="S808">
        <v>432331838.73873878</v>
      </c>
      <c r="T808">
        <v>431529638.73873872</v>
      </c>
      <c r="U808">
        <v>129817927.92792793</v>
      </c>
      <c r="V808">
        <v>244653805.4054054</v>
      </c>
      <c r="W808">
        <v>45517.681818177996</v>
      </c>
      <c r="X808">
        <v>46523.727272720003</v>
      </c>
    </row>
    <row r="809" spans="1:24">
      <c r="A809" s="7" t="s">
        <v>1769</v>
      </c>
      <c r="B809" s="13" t="s">
        <v>1770</v>
      </c>
      <c r="C809">
        <v>77672241.989017561</v>
      </c>
      <c r="D809">
        <v>84958382.555077419</v>
      </c>
      <c r="E809">
        <v>1461261.2612612611</v>
      </c>
      <c r="F809">
        <v>590990.99099099101</v>
      </c>
      <c r="G809">
        <v>23</v>
      </c>
      <c r="H809">
        <v>22</v>
      </c>
      <c r="I809">
        <v>2</v>
      </c>
      <c r="J809">
        <v>2</v>
      </c>
      <c r="M809">
        <v>28</v>
      </c>
      <c r="N809">
        <v>36</v>
      </c>
      <c r="O809">
        <v>6671171.1711711716</v>
      </c>
      <c r="P809">
        <v>5865765.7657657657</v>
      </c>
      <c r="Q809">
        <v>30</v>
      </c>
      <c r="R809">
        <v>16</v>
      </c>
      <c r="S809">
        <v>22340040.540540539</v>
      </c>
      <c r="T809">
        <v>23465018.018018022</v>
      </c>
      <c r="U809">
        <v>5596936.9369369373</v>
      </c>
      <c r="V809">
        <v>5530990.9909909908</v>
      </c>
      <c r="W809">
        <v>4012.3181818200001</v>
      </c>
      <c r="X809">
        <v>3887.2727272719999</v>
      </c>
    </row>
    <row r="810" spans="1:24">
      <c r="A810" s="7" t="s">
        <v>1771</v>
      </c>
      <c r="B810" s="13" t="s">
        <v>1098</v>
      </c>
      <c r="C810">
        <v>382578823.25439113</v>
      </c>
      <c r="D810">
        <v>498599093.48141277</v>
      </c>
      <c r="E810">
        <v>216373917.11711714</v>
      </c>
      <c r="F810">
        <v>226432811.7117117</v>
      </c>
      <c r="G810">
        <v>105</v>
      </c>
      <c r="H810">
        <v>115</v>
      </c>
      <c r="I810">
        <v>8</v>
      </c>
      <c r="J810">
        <v>10</v>
      </c>
      <c r="M810">
        <v>167</v>
      </c>
      <c r="N810">
        <v>306</v>
      </c>
      <c r="O810">
        <v>155263101.8018018</v>
      </c>
      <c r="P810">
        <v>189664814.41441444</v>
      </c>
      <c r="Q810">
        <v>24</v>
      </c>
      <c r="R810">
        <v>188</v>
      </c>
      <c r="S810">
        <v>139046836.03603601</v>
      </c>
      <c r="T810">
        <v>139999572.07207209</v>
      </c>
      <c r="U810">
        <v>113203286.48648648</v>
      </c>
      <c r="V810">
        <v>112202522.52252254</v>
      </c>
      <c r="W810">
        <v>19033.318181821</v>
      </c>
      <c r="X810">
        <v>19099.727272728</v>
      </c>
    </row>
    <row r="811" spans="1:24">
      <c r="A811" s="7" t="s">
        <v>1772</v>
      </c>
      <c r="B811" s="13" t="s">
        <v>1773</v>
      </c>
      <c r="C811">
        <v>399807138.73509711</v>
      </c>
      <c r="D811">
        <v>617657819.40781868</v>
      </c>
      <c r="E811">
        <v>92690683.783783793</v>
      </c>
      <c r="F811">
        <v>101798305.4054054</v>
      </c>
      <c r="G811">
        <v>196</v>
      </c>
      <c r="H811">
        <v>154</v>
      </c>
      <c r="I811">
        <v>25</v>
      </c>
      <c r="J811">
        <v>21</v>
      </c>
      <c r="M811">
        <v>290</v>
      </c>
      <c r="N811">
        <v>306</v>
      </c>
      <c r="O811">
        <v>91753153.153153151</v>
      </c>
      <c r="P811">
        <v>103560900.9009009</v>
      </c>
      <c r="Q811">
        <v>433</v>
      </c>
      <c r="R811">
        <v>338</v>
      </c>
      <c r="S811">
        <v>215270404.5045045</v>
      </c>
      <c r="T811">
        <v>221685410.8108108</v>
      </c>
      <c r="U811">
        <v>112178018.01801802</v>
      </c>
      <c r="V811">
        <v>123506259.45945945</v>
      </c>
      <c r="W811">
        <v>23646.727272728</v>
      </c>
      <c r="X811">
        <v>23982.545454546002</v>
      </c>
    </row>
    <row r="812" spans="1:24">
      <c r="A812" s="7" t="s">
        <v>1774</v>
      </c>
      <c r="B812" s="13" t="s">
        <v>1465</v>
      </c>
      <c r="C812">
        <v>68501358.026027814</v>
      </c>
      <c r="D812">
        <v>84250777.032637343</v>
      </c>
      <c r="E812">
        <v>390540.54054054199</v>
      </c>
      <c r="F812">
        <v>364639.63963964197</v>
      </c>
      <c r="G812">
        <v>24</v>
      </c>
      <c r="H812">
        <v>20</v>
      </c>
      <c r="I812">
        <v>4</v>
      </c>
      <c r="J812">
        <v>9</v>
      </c>
      <c r="M812">
        <v>32</v>
      </c>
      <c r="N812">
        <v>29</v>
      </c>
      <c r="O812">
        <v>4635315.3153153164</v>
      </c>
      <c r="P812">
        <v>7551621.6216216218</v>
      </c>
      <c r="Q812">
        <v>90</v>
      </c>
      <c r="R812">
        <v>146</v>
      </c>
      <c r="S812">
        <v>15532729.729729731</v>
      </c>
      <c r="T812">
        <v>17638094.594594594</v>
      </c>
      <c r="U812">
        <v>4394234.2342342343</v>
      </c>
      <c r="V812">
        <v>6868828.8288288256</v>
      </c>
      <c r="W812">
        <v>3558.0454545439998</v>
      </c>
      <c r="X812">
        <v>3607.8636363609999</v>
      </c>
    </row>
    <row r="813" spans="1:24">
      <c r="A813" s="7" t="s">
        <v>1775</v>
      </c>
      <c r="B813" s="13" t="s">
        <v>1776</v>
      </c>
      <c r="C813">
        <v>68520053.011465892</v>
      </c>
      <c r="D813">
        <v>143939038.48946911</v>
      </c>
      <c r="E813">
        <v>111805395.4954955</v>
      </c>
      <c r="F813">
        <v>78699294.594594598</v>
      </c>
      <c r="G813">
        <v>50</v>
      </c>
      <c r="H813">
        <v>44</v>
      </c>
      <c r="I813">
        <v>6</v>
      </c>
      <c r="J813">
        <v>2</v>
      </c>
      <c r="K813">
        <v>1</v>
      </c>
      <c r="M813">
        <v>78</v>
      </c>
      <c r="N813">
        <v>89</v>
      </c>
      <c r="O813">
        <v>34323225.225225225</v>
      </c>
      <c r="P813">
        <v>21435315.315315314</v>
      </c>
      <c r="Q813">
        <v>93</v>
      </c>
      <c r="R813">
        <v>52</v>
      </c>
      <c r="S813">
        <v>45868157.657657661</v>
      </c>
      <c r="T813">
        <v>50726144.144144148</v>
      </c>
      <c r="U813">
        <v>33135315.315315321</v>
      </c>
      <c r="V813">
        <v>19308918.918918915</v>
      </c>
      <c r="W813">
        <v>3269.4545454600002</v>
      </c>
      <c r="X813">
        <v>3455.1363636360002</v>
      </c>
    </row>
    <row r="814" spans="1:24">
      <c r="A814" s="7" t="s">
        <v>1777</v>
      </c>
      <c r="B814" s="13" t="s">
        <v>1778</v>
      </c>
      <c r="C814">
        <v>280532276.4414717</v>
      </c>
      <c r="D814">
        <v>337412328.44648755</v>
      </c>
      <c r="E814">
        <v>16885229.729729731</v>
      </c>
      <c r="F814">
        <v>44073662.162162162</v>
      </c>
      <c r="G814">
        <v>70</v>
      </c>
      <c r="H814">
        <v>50</v>
      </c>
      <c r="I814">
        <v>5</v>
      </c>
      <c r="J814">
        <v>3</v>
      </c>
      <c r="K814">
        <v>4</v>
      </c>
      <c r="M814">
        <v>109</v>
      </c>
      <c r="N814">
        <v>71</v>
      </c>
      <c r="O814">
        <v>21617747.747747753</v>
      </c>
      <c r="P814">
        <v>25089174.774774775</v>
      </c>
      <c r="Q814">
        <v>6</v>
      </c>
      <c r="R814">
        <v>16</v>
      </c>
      <c r="S814">
        <v>86319485.585585594</v>
      </c>
      <c r="T814">
        <v>80584004.504504502</v>
      </c>
      <c r="U814">
        <v>18597207.207207203</v>
      </c>
      <c r="V814">
        <v>15860000.000000002</v>
      </c>
      <c r="W814">
        <v>5003.0000000050004</v>
      </c>
      <c r="X814">
        <v>4884</v>
      </c>
    </row>
    <row r="815" spans="1:24">
      <c r="A815" s="7" t="s">
        <v>1779</v>
      </c>
      <c r="B815" s="13" t="s">
        <v>1030</v>
      </c>
      <c r="C815">
        <v>119888510.33300218</v>
      </c>
      <c r="D815">
        <v>154941309.3071242</v>
      </c>
      <c r="E815">
        <v>130630.63063063</v>
      </c>
      <c r="F815">
        <v>58558.558558561999</v>
      </c>
      <c r="G815">
        <v>45</v>
      </c>
      <c r="H815">
        <v>77</v>
      </c>
      <c r="I815">
        <v>2</v>
      </c>
      <c r="J815">
        <v>4</v>
      </c>
      <c r="M815">
        <v>58</v>
      </c>
      <c r="N815">
        <v>85</v>
      </c>
      <c r="O815">
        <v>14793693.693693694</v>
      </c>
      <c r="P815">
        <v>18731801.801801804</v>
      </c>
      <c r="Q815">
        <v>11</v>
      </c>
      <c r="R815">
        <v>34</v>
      </c>
      <c r="S815">
        <v>41584351.351351351</v>
      </c>
      <c r="T815">
        <v>45327986.486486487</v>
      </c>
      <c r="U815">
        <v>14729009.009009011</v>
      </c>
      <c r="V815">
        <v>18930270.270270273</v>
      </c>
      <c r="W815">
        <v>2986.409090911</v>
      </c>
      <c r="X815">
        <v>3110.6363636320002</v>
      </c>
    </row>
    <row r="816" spans="1:24">
      <c r="A816" s="7" t="s">
        <v>1780</v>
      </c>
      <c r="B816" s="13" t="s">
        <v>1030</v>
      </c>
      <c r="C816">
        <v>160061993.87144911</v>
      </c>
      <c r="D816">
        <v>280498547.9198671</v>
      </c>
      <c r="E816">
        <v>175115005.4054054</v>
      </c>
      <c r="F816">
        <v>1090720.720720723</v>
      </c>
      <c r="G816">
        <v>83</v>
      </c>
      <c r="H816">
        <v>147</v>
      </c>
      <c r="I816">
        <v>5</v>
      </c>
      <c r="J816">
        <v>6</v>
      </c>
      <c r="K816">
        <v>1</v>
      </c>
      <c r="M816">
        <v>179</v>
      </c>
      <c r="N816">
        <v>254</v>
      </c>
      <c r="O816">
        <v>22065675.675675675</v>
      </c>
      <c r="P816">
        <v>32822072.072072074</v>
      </c>
      <c r="Q816">
        <v>53</v>
      </c>
      <c r="R816">
        <v>75</v>
      </c>
      <c r="S816">
        <v>81272166.666666657</v>
      </c>
      <c r="T816">
        <v>89255790.990990996</v>
      </c>
      <c r="U816">
        <v>22539909.909909908</v>
      </c>
      <c r="V816">
        <v>29464504.504504502</v>
      </c>
      <c r="W816">
        <v>5933.1363636269998</v>
      </c>
      <c r="X816">
        <v>5798.1363636360002</v>
      </c>
    </row>
    <row r="817" spans="1:24">
      <c r="A817" s="7" t="s">
        <v>1781</v>
      </c>
      <c r="B817" s="13" t="s">
        <v>898</v>
      </c>
      <c r="C817">
        <v>763183759.65920687</v>
      </c>
      <c r="D817">
        <v>1544666472.8821421</v>
      </c>
      <c r="E817">
        <v>1139103153.1531532</v>
      </c>
      <c r="F817">
        <v>30279977.477477483</v>
      </c>
      <c r="G817">
        <v>638</v>
      </c>
      <c r="H817">
        <v>219</v>
      </c>
      <c r="I817">
        <v>7</v>
      </c>
      <c r="J817">
        <v>12</v>
      </c>
      <c r="K817">
        <v>5</v>
      </c>
      <c r="M817">
        <v>1290</v>
      </c>
      <c r="N817">
        <v>519</v>
      </c>
      <c r="O817">
        <v>23972162.162162159</v>
      </c>
      <c r="P817">
        <v>33496309.009009004</v>
      </c>
      <c r="Q817">
        <v>262</v>
      </c>
      <c r="R817">
        <v>172</v>
      </c>
      <c r="S817">
        <v>250970905.4054054</v>
      </c>
      <c r="T817">
        <v>228671950.45045045</v>
      </c>
      <c r="U817">
        <v>23355495.495495491</v>
      </c>
      <c r="V817">
        <v>34654144.144144148</v>
      </c>
      <c r="W817">
        <v>40599.863636352995</v>
      </c>
      <c r="X817">
        <v>40742.136363630998</v>
      </c>
    </row>
    <row r="818" spans="1:24">
      <c r="A818" s="7" t="s">
        <v>1782</v>
      </c>
      <c r="B818" s="13" t="s">
        <v>1783</v>
      </c>
      <c r="C818">
        <v>215573436.35566151</v>
      </c>
      <c r="D818">
        <v>252943437.4773533</v>
      </c>
      <c r="E818">
        <v>74363955.855855852</v>
      </c>
      <c r="F818">
        <v>44257363.963963971</v>
      </c>
      <c r="G818">
        <v>80</v>
      </c>
      <c r="H818">
        <v>76</v>
      </c>
      <c r="I818">
        <v>4</v>
      </c>
      <c r="J818">
        <v>5</v>
      </c>
      <c r="M818">
        <v>93</v>
      </c>
      <c r="N818">
        <v>97</v>
      </c>
      <c r="O818">
        <v>22349279.27927928</v>
      </c>
      <c r="P818">
        <v>28492756.756756749</v>
      </c>
      <c r="Q818">
        <v>109</v>
      </c>
      <c r="R818">
        <v>154</v>
      </c>
      <c r="S818">
        <v>56308729.729729727</v>
      </c>
      <c r="T818">
        <v>57613234.234234236</v>
      </c>
      <c r="U818">
        <v>17041171.171171173</v>
      </c>
      <c r="V818">
        <v>21658198.198198199</v>
      </c>
      <c r="W818">
        <v>6544.4090909099996</v>
      </c>
      <c r="X818">
        <v>6604.0909090960004</v>
      </c>
    </row>
    <row r="819" spans="1:24">
      <c r="A819" s="7" t="s">
        <v>1784</v>
      </c>
      <c r="B819" s="13" t="s">
        <v>837</v>
      </c>
      <c r="C819">
        <v>420151.15531483601</v>
      </c>
      <c r="D819">
        <v>398355.44674641802</v>
      </c>
      <c r="H819">
        <v>1</v>
      </c>
      <c r="M819">
        <v>1</v>
      </c>
      <c r="N819">
        <v>2</v>
      </c>
      <c r="S819">
        <v>435585.58558558603</v>
      </c>
      <c r="T819">
        <v>194819.81981982</v>
      </c>
      <c r="W819">
        <v>212.49999999600001</v>
      </c>
      <c r="X819">
        <v>138.31818181700001</v>
      </c>
    </row>
    <row r="820" spans="1:24">
      <c r="A820" s="7" t="s">
        <v>1785</v>
      </c>
      <c r="B820" s="13" t="s">
        <v>1786</v>
      </c>
      <c r="C820">
        <v>140151184.39831483</v>
      </c>
      <c r="D820">
        <v>234207768.19021562</v>
      </c>
      <c r="E820">
        <v>15315.315315316</v>
      </c>
      <c r="F820">
        <v>32432.432432433001</v>
      </c>
      <c r="G820">
        <v>50</v>
      </c>
      <c r="H820">
        <v>79</v>
      </c>
      <c r="I820">
        <v>3</v>
      </c>
      <c r="J820">
        <v>3</v>
      </c>
      <c r="M820">
        <v>92</v>
      </c>
      <c r="N820">
        <v>118</v>
      </c>
      <c r="O820">
        <v>25734684.684684686</v>
      </c>
      <c r="P820">
        <v>8245675.6756756753</v>
      </c>
      <c r="Q820">
        <v>60</v>
      </c>
      <c r="R820">
        <v>57</v>
      </c>
      <c r="S820">
        <v>116223986.48648649</v>
      </c>
      <c r="T820">
        <v>112253058.55855855</v>
      </c>
      <c r="U820">
        <v>33773243.243243247</v>
      </c>
      <c r="V820">
        <v>8631711.7117117122</v>
      </c>
      <c r="W820">
        <v>4914.2272727270001</v>
      </c>
      <c r="X820">
        <v>5191.2272727270001</v>
      </c>
    </row>
    <row r="821" spans="1:24">
      <c r="A821" s="7" t="s">
        <v>1787</v>
      </c>
      <c r="B821" s="13" t="s">
        <v>1788</v>
      </c>
      <c r="C821">
        <v>347140965.53169608</v>
      </c>
      <c r="D821">
        <v>470246846.06831449</v>
      </c>
      <c r="E821">
        <v>582432.43243243406</v>
      </c>
      <c r="F821">
        <v>819594.594594597</v>
      </c>
      <c r="G821">
        <v>103</v>
      </c>
      <c r="H821">
        <v>109</v>
      </c>
      <c r="I821">
        <v>5</v>
      </c>
      <c r="J821">
        <v>6</v>
      </c>
      <c r="M821">
        <v>191</v>
      </c>
      <c r="N821">
        <v>166</v>
      </c>
      <c r="O821">
        <v>21610360.360360365</v>
      </c>
      <c r="P821">
        <v>38179279.279279284</v>
      </c>
      <c r="Q821">
        <v>156</v>
      </c>
      <c r="R821">
        <v>200</v>
      </c>
      <c r="S821">
        <v>195563175.67567569</v>
      </c>
      <c r="T821">
        <v>200452349.54954955</v>
      </c>
      <c r="U821">
        <v>17630630.630630631</v>
      </c>
      <c r="V821">
        <v>39394054.054054052</v>
      </c>
      <c r="W821">
        <v>17775.590909085</v>
      </c>
      <c r="X821">
        <v>18196.863636362999</v>
      </c>
    </row>
    <row r="822" spans="1:24">
      <c r="A822" s="7" t="s">
        <v>1789</v>
      </c>
      <c r="B822" s="13" t="s">
        <v>1016</v>
      </c>
      <c r="C822">
        <v>289578593.76342261</v>
      </c>
      <c r="D822">
        <v>335227785.63427758</v>
      </c>
      <c r="E822">
        <v>110378603.6036036</v>
      </c>
      <c r="F822">
        <v>71073599.0990991</v>
      </c>
      <c r="G822">
        <v>76</v>
      </c>
      <c r="H822">
        <v>45</v>
      </c>
      <c r="I822">
        <v>4</v>
      </c>
      <c r="J822">
        <v>5</v>
      </c>
      <c r="K822">
        <v>1</v>
      </c>
      <c r="M822">
        <v>116</v>
      </c>
      <c r="N822">
        <v>106</v>
      </c>
      <c r="O822">
        <v>88806306.306306303</v>
      </c>
      <c r="P822">
        <v>67751171.171171173</v>
      </c>
      <c r="Q822">
        <v>4</v>
      </c>
      <c r="R822">
        <v>102</v>
      </c>
      <c r="S822">
        <v>101364779.27927928</v>
      </c>
      <c r="T822">
        <v>98690647.747747749</v>
      </c>
      <c r="U822">
        <v>31273243.24324324</v>
      </c>
      <c r="V822">
        <v>29655405.405405402</v>
      </c>
      <c r="W822">
        <v>8080.0454545479997</v>
      </c>
      <c r="X822">
        <v>7862.0454545430002</v>
      </c>
    </row>
    <row r="823" spans="1:24">
      <c r="A823" s="7" t="s">
        <v>1790</v>
      </c>
      <c r="B823" s="13" t="s">
        <v>1753</v>
      </c>
      <c r="C823">
        <v>315589429.72139233</v>
      </c>
      <c r="D823">
        <v>401470255.52730972</v>
      </c>
      <c r="E823">
        <v>6801536.9369369382</v>
      </c>
      <c r="F823">
        <v>813513.51351351698</v>
      </c>
      <c r="G823">
        <v>147</v>
      </c>
      <c r="H823">
        <v>141</v>
      </c>
      <c r="I823">
        <v>6</v>
      </c>
      <c r="J823">
        <v>11</v>
      </c>
      <c r="K823">
        <v>1</v>
      </c>
      <c r="M823">
        <v>186</v>
      </c>
      <c r="N823">
        <v>250</v>
      </c>
      <c r="O823">
        <v>209934396.39639637</v>
      </c>
      <c r="P823">
        <v>103634189.1891892</v>
      </c>
      <c r="Q823">
        <v>82</v>
      </c>
      <c r="R823">
        <v>287</v>
      </c>
      <c r="S823">
        <v>127664005.4054054</v>
      </c>
      <c r="T823">
        <v>128505229.72972973</v>
      </c>
      <c r="U823">
        <v>37270630.630630635</v>
      </c>
      <c r="V823">
        <v>98070360.360360354</v>
      </c>
      <c r="W823">
        <v>12167.136363633001</v>
      </c>
      <c r="X823">
        <v>12281.954545454</v>
      </c>
    </row>
    <row r="824" spans="1:24">
      <c r="A824" s="7" t="s">
        <v>1791</v>
      </c>
      <c r="B824" s="13" t="s">
        <v>1753</v>
      </c>
      <c r="C824">
        <v>394923413.745381</v>
      </c>
      <c r="D824">
        <v>489414317.33793348</v>
      </c>
      <c r="E824">
        <v>12779218.01801802</v>
      </c>
      <c r="F824">
        <v>2093693.6936936991</v>
      </c>
      <c r="G824">
        <v>117</v>
      </c>
      <c r="H824">
        <v>175</v>
      </c>
      <c r="I824">
        <v>5</v>
      </c>
      <c r="J824">
        <v>10</v>
      </c>
      <c r="M824">
        <v>147</v>
      </c>
      <c r="N824">
        <v>259</v>
      </c>
      <c r="O824">
        <v>166909717.11711711</v>
      </c>
      <c r="P824">
        <v>134916238.73873875</v>
      </c>
      <c r="Q824">
        <v>258</v>
      </c>
      <c r="R824">
        <v>336</v>
      </c>
      <c r="S824">
        <v>146208036.03603604</v>
      </c>
      <c r="T824">
        <v>156995100</v>
      </c>
      <c r="U824">
        <v>51138288.288288295</v>
      </c>
      <c r="V824">
        <v>130534054.05405405</v>
      </c>
      <c r="W824">
        <v>12990.136363637999</v>
      </c>
      <c r="X824">
        <v>13372.045454544999</v>
      </c>
    </row>
    <row r="825" spans="1:24">
      <c r="A825" s="7" t="s">
        <v>1792</v>
      </c>
      <c r="B825" s="13" t="s">
        <v>1786</v>
      </c>
      <c r="C825">
        <v>714375231.59171927</v>
      </c>
      <c r="D825">
        <v>794435902.12748027</v>
      </c>
      <c r="E825">
        <v>2930180.1801801822</v>
      </c>
      <c r="F825">
        <v>376576.57657657698</v>
      </c>
      <c r="G825">
        <v>242</v>
      </c>
      <c r="H825">
        <v>279</v>
      </c>
      <c r="I825">
        <v>14</v>
      </c>
      <c r="J825">
        <v>10</v>
      </c>
      <c r="K825">
        <v>2</v>
      </c>
      <c r="M825">
        <v>275</v>
      </c>
      <c r="N825">
        <v>324</v>
      </c>
      <c r="O825">
        <v>117432432.43243243</v>
      </c>
      <c r="P825">
        <v>74307747.747747749</v>
      </c>
      <c r="Q825">
        <v>196</v>
      </c>
      <c r="R825">
        <v>267</v>
      </c>
      <c r="S825">
        <v>294059841.44144148</v>
      </c>
      <c r="T825">
        <v>310922202.7027027</v>
      </c>
      <c r="U825">
        <v>125112882.88288289</v>
      </c>
      <c r="V825">
        <v>68578288.28828828</v>
      </c>
      <c r="W825">
        <v>15718.636363639</v>
      </c>
      <c r="X825">
        <v>14836.818181814</v>
      </c>
    </row>
    <row r="826" spans="1:24">
      <c r="A826" s="7" t="s">
        <v>1793</v>
      </c>
      <c r="B826" s="13" t="s">
        <v>1753</v>
      </c>
      <c r="C826">
        <v>390975561.40065861</v>
      </c>
      <c r="D826">
        <v>528734906.05293691</v>
      </c>
      <c r="E826">
        <v>69272297.297297299</v>
      </c>
      <c r="F826">
        <v>1837837.8378378451</v>
      </c>
      <c r="G826">
        <v>121</v>
      </c>
      <c r="H826">
        <v>149</v>
      </c>
      <c r="I826">
        <v>6</v>
      </c>
      <c r="J826">
        <v>7</v>
      </c>
      <c r="M826">
        <v>167</v>
      </c>
      <c r="N826">
        <v>227</v>
      </c>
      <c r="O826">
        <v>206436036.03603604</v>
      </c>
      <c r="P826">
        <v>93625202.702702701</v>
      </c>
      <c r="Q826">
        <v>292</v>
      </c>
      <c r="R826">
        <v>322</v>
      </c>
      <c r="S826">
        <v>202507009.9099099</v>
      </c>
      <c r="T826">
        <v>212380633.33333334</v>
      </c>
      <c r="U826">
        <v>68449142.342342347</v>
      </c>
      <c r="V826">
        <v>88229009.009009004</v>
      </c>
      <c r="W826">
        <v>13629.90909091</v>
      </c>
      <c r="X826">
        <v>13993.772727268999</v>
      </c>
    </row>
    <row r="827" spans="1:24">
      <c r="A827" s="7" t="s">
        <v>1794</v>
      </c>
      <c r="B827" s="13" t="s">
        <v>1786</v>
      </c>
      <c r="C827">
        <v>361026122.92712474</v>
      </c>
      <c r="D827">
        <v>380443128.99427933</v>
      </c>
      <c r="E827">
        <v>2679729.7297297339</v>
      </c>
      <c r="F827">
        <v>883783.78378378798</v>
      </c>
      <c r="G827">
        <v>147</v>
      </c>
      <c r="H827">
        <v>158</v>
      </c>
      <c r="I827">
        <v>11</v>
      </c>
      <c r="J827">
        <v>8</v>
      </c>
      <c r="K827">
        <v>4</v>
      </c>
      <c r="M827">
        <v>178</v>
      </c>
      <c r="N827">
        <v>181</v>
      </c>
      <c r="O827">
        <v>38105855.85585586</v>
      </c>
      <c r="P827">
        <v>39447139.639639638</v>
      </c>
      <c r="Q827">
        <v>122</v>
      </c>
      <c r="R827">
        <v>109</v>
      </c>
      <c r="S827">
        <v>142535594.5945946</v>
      </c>
      <c r="T827">
        <v>139206409.009009</v>
      </c>
      <c r="U827">
        <v>46823333.333333336</v>
      </c>
      <c r="V827">
        <v>41916756.756756753</v>
      </c>
      <c r="W827">
        <v>7863.6818181830004</v>
      </c>
      <c r="X827">
        <v>7476.0909090900004</v>
      </c>
    </row>
    <row r="828" spans="1:24">
      <c r="A828" s="7" t="s">
        <v>1795</v>
      </c>
      <c r="B828" s="13" t="s">
        <v>1144</v>
      </c>
      <c r="C828">
        <v>84891912.094656914</v>
      </c>
      <c r="D828">
        <v>102043430.98853391</v>
      </c>
      <c r="E828">
        <v>167117.11711712001</v>
      </c>
      <c r="F828">
        <v>44144.144144145997</v>
      </c>
      <c r="G828">
        <v>73</v>
      </c>
      <c r="H828">
        <v>19</v>
      </c>
      <c r="I828">
        <v>8</v>
      </c>
      <c r="J828">
        <v>3</v>
      </c>
      <c r="K828">
        <v>1</v>
      </c>
      <c r="M828">
        <v>125</v>
      </c>
      <c r="N828">
        <v>21</v>
      </c>
      <c r="O828">
        <v>57111666.666666672</v>
      </c>
      <c r="P828">
        <v>26935327.92792793</v>
      </c>
      <c r="Q828">
        <v>28</v>
      </c>
      <c r="R828">
        <v>131</v>
      </c>
      <c r="S828">
        <v>42075216.216216221</v>
      </c>
      <c r="T828">
        <v>42385567.567567572</v>
      </c>
      <c r="U828">
        <v>57009909.909909919</v>
      </c>
      <c r="V828">
        <v>26174144.144144144</v>
      </c>
      <c r="W828">
        <v>2461.909090911</v>
      </c>
      <c r="X828">
        <v>2587.7272727300001</v>
      </c>
    </row>
    <row r="829" spans="1:24">
      <c r="A829" s="7" t="s">
        <v>1796</v>
      </c>
      <c r="B829" s="13" t="s">
        <v>1786</v>
      </c>
      <c r="C829">
        <v>117359031.84931119</v>
      </c>
      <c r="D829">
        <v>130828340.8668133</v>
      </c>
      <c r="E829">
        <v>1153828.828828831</v>
      </c>
      <c r="F829">
        <v>308108.10810810898</v>
      </c>
      <c r="G829">
        <v>41</v>
      </c>
      <c r="H829">
        <v>38</v>
      </c>
      <c r="I829">
        <v>3</v>
      </c>
      <c r="J829">
        <v>8</v>
      </c>
      <c r="K829">
        <v>1</v>
      </c>
      <c r="M829">
        <v>42</v>
      </c>
      <c r="N829">
        <v>46</v>
      </c>
      <c r="O829">
        <v>20890990.990990996</v>
      </c>
      <c r="P829">
        <v>9083693.6936936937</v>
      </c>
      <c r="Q829">
        <v>95</v>
      </c>
      <c r="R829">
        <v>101</v>
      </c>
      <c r="S829">
        <v>45817954.954954952</v>
      </c>
      <c r="T829">
        <v>47413121.621621624</v>
      </c>
      <c r="U829">
        <v>33773243.24324324</v>
      </c>
      <c r="V829">
        <v>10154414.414414415</v>
      </c>
      <c r="W829">
        <v>2731.8636363639998</v>
      </c>
      <c r="X829">
        <v>2920.4545454519998</v>
      </c>
    </row>
    <row r="830" spans="1:24">
      <c r="A830" s="7" t="s">
        <v>1797</v>
      </c>
      <c r="B830" s="13" t="s">
        <v>680</v>
      </c>
      <c r="C830">
        <v>184552931.45899951</v>
      </c>
      <c r="D830">
        <v>274653369.09059864</v>
      </c>
      <c r="E830">
        <v>22290810.810810812</v>
      </c>
      <c r="F830">
        <v>113455855.85585585</v>
      </c>
      <c r="G830">
        <v>63</v>
      </c>
      <c r="H830">
        <v>48</v>
      </c>
      <c r="I830">
        <v>3</v>
      </c>
      <c r="J830">
        <v>4</v>
      </c>
      <c r="M830">
        <v>85</v>
      </c>
      <c r="N830">
        <v>83</v>
      </c>
      <c r="O830">
        <v>15604729.729729732</v>
      </c>
      <c r="P830">
        <v>12699549.549549546</v>
      </c>
      <c r="Q830">
        <v>37</v>
      </c>
      <c r="R830">
        <v>102</v>
      </c>
      <c r="S830">
        <v>52450423.423423424</v>
      </c>
      <c r="T830">
        <v>57317475.675675675</v>
      </c>
      <c r="U830">
        <v>6459459.4594594575</v>
      </c>
      <c r="V830">
        <v>8294684.6846846845</v>
      </c>
      <c r="W830">
        <v>8407.1818181790004</v>
      </c>
      <c r="X830">
        <v>8394.5000000050004</v>
      </c>
    </row>
    <row r="831" spans="1:24">
      <c r="A831" s="7" t="s">
        <v>1798</v>
      </c>
      <c r="B831" s="13" t="s">
        <v>923</v>
      </c>
      <c r="C831">
        <v>6479686.5265753316</v>
      </c>
      <c r="D831">
        <v>17458445.758828562</v>
      </c>
      <c r="F831">
        <v>2702.7027027029999</v>
      </c>
      <c r="G831">
        <v>1</v>
      </c>
      <c r="H831">
        <v>1</v>
      </c>
      <c r="J831">
        <v>0</v>
      </c>
      <c r="M831">
        <v>4</v>
      </c>
      <c r="N831">
        <v>3</v>
      </c>
      <c r="P831">
        <v>122702.702702703</v>
      </c>
      <c r="R831">
        <v>6</v>
      </c>
      <c r="S831">
        <v>5290018.0180180185</v>
      </c>
      <c r="T831">
        <v>5059810.8108108109</v>
      </c>
      <c r="V831">
        <v>528108.10810810793</v>
      </c>
      <c r="W831">
        <v>416.13636363500001</v>
      </c>
      <c r="X831">
        <v>427.09090909299999</v>
      </c>
    </row>
    <row r="832" spans="1:24">
      <c r="A832" s="7" t="s">
        <v>1799</v>
      </c>
      <c r="B832" s="13" t="s">
        <v>1800</v>
      </c>
      <c r="C832">
        <v>32000933.68214291</v>
      </c>
      <c r="D832">
        <v>44157677.417990938</v>
      </c>
      <c r="E832">
        <v>18327027.02702703</v>
      </c>
      <c r="F832">
        <v>243243.24324324299</v>
      </c>
      <c r="G832">
        <v>19</v>
      </c>
      <c r="H832">
        <v>10</v>
      </c>
      <c r="I832">
        <v>1</v>
      </c>
      <c r="J832">
        <v>0</v>
      </c>
      <c r="M832">
        <v>23</v>
      </c>
      <c r="N832">
        <v>17</v>
      </c>
      <c r="O832">
        <v>7875675.6756756762</v>
      </c>
      <c r="P832">
        <v>8964864.8648648653</v>
      </c>
      <c r="Q832">
        <v>1</v>
      </c>
      <c r="R832">
        <v>5</v>
      </c>
      <c r="S832">
        <v>13574536.036036033</v>
      </c>
      <c r="T832">
        <v>15336360.36036036</v>
      </c>
      <c r="U832">
        <v>7903153.1531531541</v>
      </c>
      <c r="V832">
        <v>9377207.2072072066</v>
      </c>
      <c r="W832">
        <v>1988.5</v>
      </c>
      <c r="X832">
        <v>1986.9090909070001</v>
      </c>
    </row>
    <row r="833" spans="1:24">
      <c r="A833" s="7" t="s">
        <v>1801</v>
      </c>
      <c r="B833" s="13" t="s">
        <v>1802</v>
      </c>
      <c r="C833">
        <v>806568600.65033507</v>
      </c>
      <c r="D833">
        <v>1210453084.9957781</v>
      </c>
      <c r="E833">
        <v>1709527.027027027</v>
      </c>
      <c r="F833">
        <v>286261.261261262</v>
      </c>
      <c r="G833">
        <v>398</v>
      </c>
      <c r="H833">
        <v>168</v>
      </c>
      <c r="I833">
        <v>6</v>
      </c>
      <c r="J833">
        <v>9</v>
      </c>
      <c r="K833">
        <v>7</v>
      </c>
      <c r="M833">
        <v>696</v>
      </c>
      <c r="N833">
        <v>328</v>
      </c>
      <c r="O833">
        <v>43331268.468468465</v>
      </c>
      <c r="P833">
        <v>36752702.702702701</v>
      </c>
      <c r="Q833">
        <v>754</v>
      </c>
      <c r="R833">
        <v>136</v>
      </c>
      <c r="S833">
        <v>164740322.52252251</v>
      </c>
      <c r="T833">
        <v>161262117.11711711</v>
      </c>
      <c r="U833">
        <v>18209819.819819819</v>
      </c>
      <c r="V833">
        <v>74311801.801801801</v>
      </c>
      <c r="W833">
        <v>27392.181818183999</v>
      </c>
      <c r="X833">
        <v>26864.818181814</v>
      </c>
    </row>
    <row r="834" spans="1:24">
      <c r="A834" s="7" t="s">
        <v>1803</v>
      </c>
      <c r="B834" s="13" t="s">
        <v>1804</v>
      </c>
      <c r="C834">
        <v>273121697.97282511</v>
      </c>
      <c r="D834">
        <v>424186466.9299252</v>
      </c>
      <c r="E834">
        <v>59004277.477477483</v>
      </c>
      <c r="F834">
        <v>599324.32432433101</v>
      </c>
      <c r="G834">
        <v>105</v>
      </c>
      <c r="H834">
        <v>162</v>
      </c>
      <c r="I834">
        <v>10</v>
      </c>
      <c r="J834">
        <v>15</v>
      </c>
      <c r="K834">
        <v>2</v>
      </c>
      <c r="M834">
        <v>157</v>
      </c>
      <c r="N834">
        <v>218</v>
      </c>
      <c r="O834">
        <v>55843351.351351351</v>
      </c>
      <c r="P834">
        <v>60744504.504504509</v>
      </c>
      <c r="Q834">
        <v>113</v>
      </c>
      <c r="R834">
        <v>60</v>
      </c>
      <c r="S834">
        <v>115992216.21621621</v>
      </c>
      <c r="T834">
        <v>118474369.36936936</v>
      </c>
      <c r="U834">
        <v>48829279.279279277</v>
      </c>
      <c r="V834">
        <v>52964684.684684679</v>
      </c>
      <c r="W834">
        <v>7037.2727272699995</v>
      </c>
      <c r="X834">
        <v>7077.7727272749999</v>
      </c>
    </row>
    <row r="835" spans="1:24">
      <c r="A835" s="7" t="s">
        <v>1805</v>
      </c>
      <c r="B835" s="13" t="s">
        <v>1806</v>
      </c>
      <c r="C835">
        <v>1301577777.2112291</v>
      </c>
      <c r="D835">
        <v>2336602441.0722256</v>
      </c>
      <c r="E835">
        <v>1035436759.4594594</v>
      </c>
      <c r="F835">
        <v>1499797850.4504504</v>
      </c>
      <c r="G835">
        <v>275</v>
      </c>
      <c r="H835">
        <v>229</v>
      </c>
      <c r="I835">
        <v>22</v>
      </c>
      <c r="J835">
        <v>25</v>
      </c>
      <c r="K835">
        <v>16</v>
      </c>
      <c r="M835">
        <v>724</v>
      </c>
      <c r="N835">
        <v>570</v>
      </c>
      <c r="O835">
        <v>131871428.82882883</v>
      </c>
      <c r="P835">
        <v>147403153.15315315</v>
      </c>
      <c r="Q835">
        <v>356</v>
      </c>
      <c r="R835">
        <v>1006</v>
      </c>
      <c r="S835">
        <v>315274968.46846843</v>
      </c>
      <c r="T835">
        <v>308346161.26126122</v>
      </c>
      <c r="U835">
        <v>174124234.23423421</v>
      </c>
      <c r="V835">
        <v>127817520.72072071</v>
      </c>
      <c r="W835">
        <v>52782.272727271004</v>
      </c>
      <c r="X835">
        <v>53551.181818181998</v>
      </c>
    </row>
    <row r="836" spans="1:24">
      <c r="A836" s="7" t="s">
        <v>1807</v>
      </c>
      <c r="B836" s="13" t="s">
        <v>775</v>
      </c>
      <c r="D836">
        <v>5356506.039992068</v>
      </c>
      <c r="N836">
        <v>2</v>
      </c>
      <c r="P836">
        <v>144144.144144144</v>
      </c>
      <c r="S836">
        <v>194576.576576577</v>
      </c>
      <c r="T836">
        <v>352283.78378378297</v>
      </c>
      <c r="W836">
        <v>149.090909092</v>
      </c>
      <c r="X836">
        <v>144.72727273000001</v>
      </c>
    </row>
    <row r="837" spans="1:24">
      <c r="A837" s="7" t="s">
        <v>1807</v>
      </c>
      <c r="B837" s="13" t="s">
        <v>1808</v>
      </c>
      <c r="C837">
        <v>15446663.444107734</v>
      </c>
      <c r="D837">
        <v>16899067.906540893</v>
      </c>
      <c r="E837">
        <v>9009.0090090089998</v>
      </c>
      <c r="F837">
        <v>8783.7837837839998</v>
      </c>
      <c r="G837">
        <v>6</v>
      </c>
      <c r="H837">
        <v>8</v>
      </c>
      <c r="I837">
        <v>0</v>
      </c>
      <c r="J837">
        <v>0</v>
      </c>
      <c r="M837">
        <v>6</v>
      </c>
      <c r="N837">
        <v>9</v>
      </c>
      <c r="O837">
        <v>9009.0090090089998</v>
      </c>
      <c r="P837">
        <v>175225.225225225</v>
      </c>
      <c r="R837">
        <v>9</v>
      </c>
      <c r="S837">
        <v>1531666.666666666</v>
      </c>
      <c r="T837">
        <v>1622252.2522522521</v>
      </c>
      <c r="V837">
        <v>209459.459459459</v>
      </c>
      <c r="W837">
        <v>338</v>
      </c>
      <c r="X837">
        <v>330</v>
      </c>
    </row>
    <row r="838" spans="1:24">
      <c r="A838" s="7" t="s">
        <v>1809</v>
      </c>
      <c r="B838" s="13" t="s">
        <v>1810</v>
      </c>
      <c r="C838">
        <v>138724635.02054945</v>
      </c>
      <c r="D838">
        <v>203980031.0061796</v>
      </c>
      <c r="E838">
        <v>22522.522522522999</v>
      </c>
      <c r="F838">
        <v>65765.765765767006</v>
      </c>
      <c r="G838">
        <v>43</v>
      </c>
      <c r="H838">
        <v>41</v>
      </c>
      <c r="I838">
        <v>2</v>
      </c>
      <c r="J838">
        <v>6</v>
      </c>
      <c r="M838">
        <v>84</v>
      </c>
      <c r="N838">
        <v>80</v>
      </c>
      <c r="O838">
        <v>4864864.8648648653</v>
      </c>
      <c r="P838">
        <v>11440090.09009009</v>
      </c>
      <c r="Q838">
        <v>21</v>
      </c>
      <c r="R838">
        <v>72</v>
      </c>
      <c r="S838">
        <v>38435250.45045045</v>
      </c>
      <c r="T838">
        <v>43110463.963963963</v>
      </c>
      <c r="U838">
        <v>4260720.7207207223</v>
      </c>
      <c r="V838">
        <v>10039549.54954955</v>
      </c>
      <c r="W838">
        <v>7927.4999999949996</v>
      </c>
      <c r="X838">
        <v>8038.0454545480006</v>
      </c>
    </row>
    <row r="839" spans="1:24">
      <c r="A839" s="7" t="s">
        <v>1811</v>
      </c>
      <c r="B839" s="13" t="s">
        <v>1680</v>
      </c>
      <c r="C839">
        <v>237990590.88843471</v>
      </c>
      <c r="D839">
        <v>302403181.57574993</v>
      </c>
      <c r="E839">
        <v>817117.11711711995</v>
      </c>
      <c r="F839">
        <v>358558.55855856102</v>
      </c>
      <c r="G839">
        <v>109</v>
      </c>
      <c r="H839">
        <v>157</v>
      </c>
      <c r="I839">
        <v>14</v>
      </c>
      <c r="J839">
        <v>11</v>
      </c>
      <c r="M839">
        <v>196</v>
      </c>
      <c r="N839">
        <v>202</v>
      </c>
      <c r="O839">
        <v>23903873.873873878</v>
      </c>
      <c r="P839">
        <v>30516801.801801801</v>
      </c>
      <c r="Q839">
        <v>183</v>
      </c>
      <c r="R839">
        <v>166</v>
      </c>
      <c r="S839">
        <v>90472786.48648648</v>
      </c>
      <c r="T839">
        <v>89580698.198198214</v>
      </c>
      <c r="U839">
        <v>19448962.162162162</v>
      </c>
      <c r="V839">
        <v>22507207.20720721</v>
      </c>
      <c r="W839">
        <v>13972.909090906</v>
      </c>
      <c r="X839">
        <v>13924.681818183</v>
      </c>
    </row>
    <row r="840" spans="1:24">
      <c r="A840" s="7" t="s">
        <v>1812</v>
      </c>
      <c r="B840" s="13" t="s">
        <v>869</v>
      </c>
      <c r="C840">
        <v>102141977.48167123</v>
      </c>
      <c r="D840">
        <v>144471632.60260749</v>
      </c>
      <c r="E840">
        <v>5286486.4864864862</v>
      </c>
      <c r="F840">
        <v>592792.79279279395</v>
      </c>
      <c r="G840">
        <v>26</v>
      </c>
      <c r="H840">
        <v>29</v>
      </c>
      <c r="I840">
        <v>4</v>
      </c>
      <c r="J840">
        <v>6</v>
      </c>
      <c r="K840">
        <v>2</v>
      </c>
      <c r="M840">
        <v>44</v>
      </c>
      <c r="N840">
        <v>64</v>
      </c>
      <c r="O840">
        <v>15944144.144144144</v>
      </c>
      <c r="P840">
        <v>17565765.765765768</v>
      </c>
      <c r="Q840">
        <v>6</v>
      </c>
      <c r="R840">
        <v>40</v>
      </c>
      <c r="S840">
        <v>41397518.918918915</v>
      </c>
      <c r="T840">
        <v>43533358.558558561</v>
      </c>
      <c r="U840">
        <v>14265405.405405404</v>
      </c>
      <c r="V840">
        <v>15457117.117117118</v>
      </c>
      <c r="W840">
        <v>3357.9090909080001</v>
      </c>
      <c r="X840">
        <v>3336.7727272720003</v>
      </c>
    </row>
    <row r="841" spans="1:24">
      <c r="A841" s="7" t="s">
        <v>1813</v>
      </c>
      <c r="B841" s="13" t="s">
        <v>1536</v>
      </c>
      <c r="C841">
        <v>99802857.838571489</v>
      </c>
      <c r="D841">
        <v>120099931.68610691</v>
      </c>
      <c r="E841">
        <v>33783.783783783998</v>
      </c>
      <c r="G841">
        <v>51</v>
      </c>
      <c r="H841">
        <v>105</v>
      </c>
      <c r="I841">
        <v>0</v>
      </c>
      <c r="J841">
        <v>1</v>
      </c>
      <c r="M841">
        <v>52</v>
      </c>
      <c r="N841">
        <v>125</v>
      </c>
      <c r="O841">
        <v>6206396.3963963967</v>
      </c>
      <c r="P841">
        <v>9340900.9009009022</v>
      </c>
      <c r="Q841">
        <v>55</v>
      </c>
      <c r="R841">
        <v>21</v>
      </c>
      <c r="S841">
        <v>31120653.153153151</v>
      </c>
      <c r="T841">
        <v>39213063.963963963</v>
      </c>
      <c r="U841">
        <v>5522072.072072072</v>
      </c>
      <c r="V841">
        <v>5394054.0540540554</v>
      </c>
      <c r="W841">
        <v>2882.000000001</v>
      </c>
      <c r="X841">
        <v>2911.500000003</v>
      </c>
    </row>
    <row r="842" spans="1:24">
      <c r="A842" s="7" t="s">
        <v>1814</v>
      </c>
      <c r="B842" s="13" t="s">
        <v>765</v>
      </c>
      <c r="C842">
        <v>6281257.0265260246</v>
      </c>
      <c r="D842">
        <v>23404893.078423332</v>
      </c>
      <c r="G842">
        <v>1</v>
      </c>
      <c r="H842">
        <v>1</v>
      </c>
      <c r="M842">
        <v>2</v>
      </c>
      <c r="N842">
        <v>10</v>
      </c>
      <c r="S842">
        <v>2689391.8918918921</v>
      </c>
      <c r="T842">
        <v>3003504.5045045041</v>
      </c>
      <c r="W842">
        <v>390.99999999699997</v>
      </c>
      <c r="X842">
        <v>381.13636363699999</v>
      </c>
    </row>
    <row r="843" spans="1:24">
      <c r="A843" s="7" t="s">
        <v>1815</v>
      </c>
      <c r="B843" s="13" t="s">
        <v>1816</v>
      </c>
      <c r="C843">
        <v>24313028.028336052</v>
      </c>
      <c r="D843">
        <v>79194970.162946418</v>
      </c>
      <c r="E843">
        <v>188288.28828828901</v>
      </c>
      <c r="F843">
        <v>373873.87387387501</v>
      </c>
      <c r="G843">
        <v>7</v>
      </c>
      <c r="H843">
        <v>9</v>
      </c>
      <c r="I843">
        <v>2</v>
      </c>
      <c r="J843">
        <v>3</v>
      </c>
      <c r="M843">
        <v>24</v>
      </c>
      <c r="N843">
        <v>25</v>
      </c>
      <c r="O843">
        <v>7164864.8648648653</v>
      </c>
      <c r="P843">
        <v>27967567.567567568</v>
      </c>
      <c r="Q843">
        <v>1</v>
      </c>
      <c r="R843">
        <v>42</v>
      </c>
      <c r="S843">
        <v>17651301.801801801</v>
      </c>
      <c r="T843">
        <v>17778418.918918919</v>
      </c>
      <c r="U843">
        <v>7187297.297297298</v>
      </c>
      <c r="V843">
        <v>11181261.26126126</v>
      </c>
      <c r="W843">
        <v>1535.545454544</v>
      </c>
      <c r="X843">
        <v>1543.772727279</v>
      </c>
    </row>
    <row r="844" spans="1:24">
      <c r="A844" s="7" t="s">
        <v>163</v>
      </c>
      <c r="B844" s="13" t="s">
        <v>1817</v>
      </c>
      <c r="C844">
        <v>146737943.04860133</v>
      </c>
      <c r="D844">
        <v>176776393.08528149</v>
      </c>
      <c r="E844">
        <v>102279729.72972973</v>
      </c>
      <c r="F844">
        <v>5405.4054054059998</v>
      </c>
      <c r="G844">
        <v>23</v>
      </c>
      <c r="H844">
        <v>20</v>
      </c>
      <c r="I844">
        <v>0</v>
      </c>
      <c r="J844">
        <v>1</v>
      </c>
      <c r="K844">
        <v>2</v>
      </c>
      <c r="M844">
        <v>34</v>
      </c>
      <c r="N844">
        <v>23</v>
      </c>
      <c r="O844">
        <v>10488288.288288286</v>
      </c>
      <c r="P844">
        <v>9885135.1351351347</v>
      </c>
      <c r="Q844">
        <v>3</v>
      </c>
      <c r="R844">
        <v>43</v>
      </c>
      <c r="S844">
        <v>34160707.207207203</v>
      </c>
      <c r="T844">
        <v>34112972.972972974</v>
      </c>
      <c r="U844">
        <v>6081981.9819819797</v>
      </c>
      <c r="V844">
        <v>11303153.153153149</v>
      </c>
      <c r="W844">
        <v>3309.9090909070001</v>
      </c>
      <c r="X844">
        <v>3459.8181818200001</v>
      </c>
    </row>
    <row r="845" spans="1:24">
      <c r="A845" s="7" t="s">
        <v>1818</v>
      </c>
      <c r="B845" s="13" t="s">
        <v>1819</v>
      </c>
      <c r="C845">
        <v>107598888.48698002</v>
      </c>
      <c r="D845">
        <v>217282694.37655085</v>
      </c>
      <c r="E845">
        <v>391126.12612613098</v>
      </c>
      <c r="F845">
        <v>121621.621621631</v>
      </c>
      <c r="G845">
        <v>49</v>
      </c>
      <c r="H845">
        <v>79</v>
      </c>
      <c r="I845">
        <v>18</v>
      </c>
      <c r="J845">
        <v>35</v>
      </c>
      <c r="M845">
        <v>115</v>
      </c>
      <c r="N845">
        <v>204</v>
      </c>
      <c r="O845">
        <v>27516036.036036037</v>
      </c>
      <c r="P845">
        <v>37580765.765765764</v>
      </c>
      <c r="Q845">
        <v>122</v>
      </c>
      <c r="R845">
        <v>641</v>
      </c>
      <c r="S845">
        <v>53176545.045045048</v>
      </c>
      <c r="T845">
        <v>54503423.423423424</v>
      </c>
      <c r="U845">
        <v>33945855.855855852</v>
      </c>
      <c r="V845">
        <v>28746486.486486491</v>
      </c>
      <c r="W845">
        <v>6686.7727272800003</v>
      </c>
      <c r="X845">
        <v>7119.1818181899998</v>
      </c>
    </row>
    <row r="846" spans="1:24">
      <c r="A846" s="7" t="s">
        <v>1820</v>
      </c>
      <c r="B846" s="13" t="s">
        <v>1821</v>
      </c>
      <c r="C846">
        <v>247420539.84250265</v>
      </c>
      <c r="D846">
        <v>364982795.10549068</v>
      </c>
      <c r="E846">
        <v>2156961977.4774776</v>
      </c>
      <c r="F846">
        <v>2878169.3693694039</v>
      </c>
      <c r="G846">
        <v>84</v>
      </c>
      <c r="H846">
        <v>68</v>
      </c>
      <c r="I846">
        <v>16</v>
      </c>
      <c r="J846">
        <v>21</v>
      </c>
      <c r="K846">
        <v>2</v>
      </c>
      <c r="M846">
        <v>141</v>
      </c>
      <c r="N846">
        <v>213</v>
      </c>
      <c r="O846">
        <v>12113963.963963965</v>
      </c>
      <c r="P846">
        <v>52397692.792792797</v>
      </c>
      <c r="Q846">
        <v>127</v>
      </c>
      <c r="R846">
        <v>261</v>
      </c>
      <c r="S846">
        <v>125760730.63063063</v>
      </c>
      <c r="T846">
        <v>130356256.75675675</v>
      </c>
      <c r="U846">
        <v>18220360.360360362</v>
      </c>
      <c r="V846">
        <v>55787837.837837845</v>
      </c>
      <c r="W846">
        <v>9356.2727272720003</v>
      </c>
      <c r="X846">
        <v>9311.9999999909996</v>
      </c>
    </row>
    <row r="847" spans="1:24">
      <c r="A847" s="7" t="s">
        <v>1822</v>
      </c>
      <c r="B847" s="13" t="s">
        <v>1823</v>
      </c>
      <c r="C847">
        <v>90374975.649779305</v>
      </c>
      <c r="D847">
        <v>230199295.15283912</v>
      </c>
      <c r="E847">
        <v>584909.90990991204</v>
      </c>
      <c r="F847">
        <v>912612.61261261802</v>
      </c>
      <c r="G847">
        <v>16</v>
      </c>
      <c r="H847">
        <v>42</v>
      </c>
      <c r="I847">
        <v>9</v>
      </c>
      <c r="J847">
        <v>16</v>
      </c>
      <c r="M847">
        <v>83</v>
      </c>
      <c r="N847">
        <v>181</v>
      </c>
      <c r="O847">
        <v>35195216.216216214</v>
      </c>
      <c r="P847">
        <v>88449346.846846849</v>
      </c>
      <c r="Q847">
        <v>261</v>
      </c>
      <c r="R847">
        <v>319</v>
      </c>
      <c r="S847">
        <v>62604935.135135129</v>
      </c>
      <c r="T847">
        <v>63523810.810810804</v>
      </c>
      <c r="U847">
        <v>32173423.423423428</v>
      </c>
      <c r="V847">
        <v>86575405.405405402</v>
      </c>
      <c r="W847">
        <v>4147.999999996</v>
      </c>
      <c r="X847">
        <v>4448.3636363659998</v>
      </c>
    </row>
    <row r="848" spans="1:24">
      <c r="A848" s="7" t="s">
        <v>1824</v>
      </c>
      <c r="B848" s="13" t="s">
        <v>773</v>
      </c>
      <c r="C848">
        <v>245030438.27193502</v>
      </c>
      <c r="D848">
        <v>675543057.01861489</v>
      </c>
      <c r="E848">
        <v>150733188.2882883</v>
      </c>
      <c r="F848">
        <v>130630.63063063299</v>
      </c>
      <c r="G848">
        <v>59</v>
      </c>
      <c r="H848">
        <v>70</v>
      </c>
      <c r="I848">
        <v>7</v>
      </c>
      <c r="J848">
        <v>14</v>
      </c>
      <c r="K848">
        <v>1</v>
      </c>
      <c r="M848">
        <v>213</v>
      </c>
      <c r="N848">
        <v>239</v>
      </c>
      <c r="O848">
        <v>14740450.450450452</v>
      </c>
      <c r="P848">
        <v>16082837.837837836</v>
      </c>
      <c r="Q848">
        <v>215</v>
      </c>
      <c r="R848">
        <v>306</v>
      </c>
      <c r="S848">
        <v>121515364.86486487</v>
      </c>
      <c r="T848">
        <v>121216345.04504503</v>
      </c>
      <c r="U848">
        <v>13676619.819819821</v>
      </c>
      <c r="V848">
        <v>18361171.171171173</v>
      </c>
      <c r="W848">
        <v>15612.818181818</v>
      </c>
      <c r="X848">
        <v>15577.045454548999</v>
      </c>
    </row>
    <row r="849" spans="1:24">
      <c r="A849" s="7" t="s">
        <v>1825</v>
      </c>
      <c r="B849" s="13" t="s">
        <v>1826</v>
      </c>
      <c r="C849">
        <v>422640162.67661119</v>
      </c>
      <c r="D849">
        <v>572874669.56462216</v>
      </c>
      <c r="E849">
        <v>125538258.55855858</v>
      </c>
      <c r="F849">
        <v>118869632.43243244</v>
      </c>
      <c r="G849">
        <v>256</v>
      </c>
      <c r="H849">
        <v>212</v>
      </c>
      <c r="I849">
        <v>18</v>
      </c>
      <c r="J849">
        <v>13</v>
      </c>
      <c r="K849">
        <v>3</v>
      </c>
      <c r="M849">
        <v>321</v>
      </c>
      <c r="N849">
        <v>251</v>
      </c>
      <c r="O849">
        <v>126253603.6036036</v>
      </c>
      <c r="P849">
        <v>115834797.29729728</v>
      </c>
      <c r="Q849">
        <v>222</v>
      </c>
      <c r="R849">
        <v>320</v>
      </c>
      <c r="S849">
        <v>149540241.44144145</v>
      </c>
      <c r="T849">
        <v>155079151.35135138</v>
      </c>
      <c r="U849">
        <v>104461801.8018018</v>
      </c>
      <c r="V849">
        <v>93271711.711711705</v>
      </c>
      <c r="W849">
        <v>14306.681818179</v>
      </c>
      <c r="X849">
        <v>14095.090909091999</v>
      </c>
    </row>
    <row r="850" spans="1:24">
      <c r="A850" s="7" t="s">
        <v>1827</v>
      </c>
      <c r="B850" s="13" t="s">
        <v>1828</v>
      </c>
      <c r="C850">
        <v>53316651.313111037</v>
      </c>
      <c r="D850">
        <v>85219480.528358281</v>
      </c>
      <c r="E850">
        <v>1294594.594594595</v>
      </c>
      <c r="F850">
        <v>307207.20720720699</v>
      </c>
      <c r="G850">
        <v>9</v>
      </c>
      <c r="H850">
        <v>32</v>
      </c>
      <c r="I850">
        <v>0</v>
      </c>
      <c r="J850">
        <v>6</v>
      </c>
      <c r="M850">
        <v>65</v>
      </c>
      <c r="N850">
        <v>121</v>
      </c>
      <c r="O850">
        <v>16818018.018018015</v>
      </c>
      <c r="P850">
        <v>11825675.675675675</v>
      </c>
      <c r="S850">
        <v>42302572.972972974</v>
      </c>
      <c r="T850">
        <v>42105837.83783783</v>
      </c>
      <c r="U850">
        <v>15680990.990990993</v>
      </c>
      <c r="V850">
        <v>12457387.387387387</v>
      </c>
      <c r="W850">
        <v>1506.454545457</v>
      </c>
      <c r="X850">
        <v>1566.136363635</v>
      </c>
    </row>
    <row r="851" spans="1:24">
      <c r="A851" s="7" t="s">
        <v>1829</v>
      </c>
      <c r="B851" s="13" t="s">
        <v>1830</v>
      </c>
      <c r="C851">
        <v>300409689.23187304</v>
      </c>
      <c r="D851">
        <v>1103462039.7554348</v>
      </c>
      <c r="E851">
        <v>4372072.0720720729</v>
      </c>
      <c r="F851">
        <v>1264864.86486487</v>
      </c>
      <c r="G851">
        <v>110</v>
      </c>
      <c r="H851">
        <v>111</v>
      </c>
      <c r="I851">
        <v>20</v>
      </c>
      <c r="J851">
        <v>32</v>
      </c>
      <c r="K851">
        <v>15</v>
      </c>
      <c r="M851">
        <v>697</v>
      </c>
      <c r="N851">
        <v>595</v>
      </c>
      <c r="O851">
        <v>414967747.74774772</v>
      </c>
      <c r="P851">
        <v>80587747.747747764</v>
      </c>
      <c r="Q851">
        <v>571</v>
      </c>
      <c r="R851">
        <v>534</v>
      </c>
      <c r="S851">
        <v>223163473.87387389</v>
      </c>
      <c r="T851">
        <v>211345236.93693691</v>
      </c>
      <c r="U851">
        <v>146840160.36036035</v>
      </c>
      <c r="V851">
        <v>83266756.756756753</v>
      </c>
      <c r="W851">
        <v>24139.999999995998</v>
      </c>
      <c r="X851">
        <v>24929.181818179</v>
      </c>
    </row>
    <row r="852" spans="1:24">
      <c r="A852" s="7" t="s">
        <v>6926</v>
      </c>
      <c r="B852" s="13" t="s">
        <v>66</v>
      </c>
      <c r="E852">
        <v>12000000</v>
      </c>
      <c r="F852">
        <v>16868693.693693694</v>
      </c>
      <c r="O852">
        <v>5801261.2612612611</v>
      </c>
      <c r="P852">
        <v>2812162.1621621619</v>
      </c>
    </row>
    <row r="853" spans="1:24">
      <c r="A853" s="7" t="s">
        <v>1831</v>
      </c>
      <c r="B853" s="13" t="s">
        <v>1832</v>
      </c>
      <c r="C853">
        <v>39598192.297850706</v>
      </c>
      <c r="D853">
        <v>103250928.98352087</v>
      </c>
      <c r="E853">
        <v>4466666.666666667</v>
      </c>
      <c r="F853">
        <v>5180180.180180179</v>
      </c>
      <c r="G853">
        <v>27</v>
      </c>
      <c r="H853">
        <v>27</v>
      </c>
      <c r="I853">
        <v>3</v>
      </c>
      <c r="J853">
        <v>1</v>
      </c>
      <c r="M853">
        <v>89</v>
      </c>
      <c r="N853">
        <v>67</v>
      </c>
      <c r="O853">
        <v>11470720.72072072</v>
      </c>
      <c r="P853">
        <v>9632522.5225225221</v>
      </c>
      <c r="Q853">
        <v>38</v>
      </c>
      <c r="R853">
        <v>14</v>
      </c>
      <c r="S853">
        <v>42678824.324324325</v>
      </c>
      <c r="T853">
        <v>45031279.279279277</v>
      </c>
      <c r="U853">
        <v>10680540.540540539</v>
      </c>
      <c r="V853">
        <v>9901801.8018018007</v>
      </c>
      <c r="W853">
        <v>2255.6818181799999</v>
      </c>
      <c r="X853">
        <v>2358.3636363679998</v>
      </c>
    </row>
    <row r="854" spans="1:24">
      <c r="A854" s="7" t="s">
        <v>1833</v>
      </c>
      <c r="B854" s="13" t="s">
        <v>980</v>
      </c>
      <c r="C854">
        <v>21726726.573251281</v>
      </c>
      <c r="D854">
        <v>29067338.957941405</v>
      </c>
      <c r="E854">
        <v>817117.11711711704</v>
      </c>
      <c r="F854">
        <v>205405.405405406</v>
      </c>
      <c r="G854">
        <v>25</v>
      </c>
      <c r="H854">
        <v>19</v>
      </c>
      <c r="I854">
        <v>3</v>
      </c>
      <c r="J854">
        <v>1</v>
      </c>
      <c r="M854">
        <v>33</v>
      </c>
      <c r="N854">
        <v>23</v>
      </c>
      <c r="O854">
        <v>3131081.0810810821</v>
      </c>
      <c r="P854">
        <v>1918018.018018018</v>
      </c>
      <c r="Q854">
        <v>17</v>
      </c>
      <c r="R854">
        <v>16</v>
      </c>
      <c r="S854">
        <v>9607243.2432432435</v>
      </c>
      <c r="T854">
        <v>7716436.9369369373</v>
      </c>
      <c r="U854">
        <v>2808468.4684684686</v>
      </c>
      <c r="V854">
        <v>2100270.2702702698</v>
      </c>
      <c r="W854">
        <v>1143.363636366</v>
      </c>
      <c r="X854">
        <v>967.09090908999997</v>
      </c>
    </row>
    <row r="855" spans="1:24">
      <c r="A855" s="7" t="s">
        <v>1834</v>
      </c>
      <c r="B855" s="13" t="s">
        <v>951</v>
      </c>
      <c r="C855">
        <v>90417865.886838943</v>
      </c>
      <c r="D855">
        <v>212036505.81861514</v>
      </c>
      <c r="E855">
        <v>700077094.5945946</v>
      </c>
      <c r="F855">
        <v>23182310.810810827</v>
      </c>
      <c r="G855">
        <v>35</v>
      </c>
      <c r="H855">
        <v>45</v>
      </c>
      <c r="I855">
        <v>9</v>
      </c>
      <c r="J855">
        <v>5</v>
      </c>
      <c r="M855">
        <v>179</v>
      </c>
      <c r="N855">
        <v>176</v>
      </c>
      <c r="O855">
        <v>43977477.477477469</v>
      </c>
      <c r="P855">
        <v>43477747.747747749</v>
      </c>
      <c r="Q855">
        <v>95</v>
      </c>
      <c r="R855">
        <v>26</v>
      </c>
      <c r="S855">
        <v>72273373.873873875</v>
      </c>
      <c r="T855">
        <v>71263549.54954955</v>
      </c>
      <c r="U855">
        <v>37781171.171171173</v>
      </c>
      <c r="V855">
        <v>44253153.153153151</v>
      </c>
      <c r="W855">
        <v>4054.3181818200001</v>
      </c>
      <c r="X855">
        <v>4187.818181822</v>
      </c>
    </row>
    <row r="856" spans="1:24">
      <c r="A856" s="7" t="s">
        <v>6927</v>
      </c>
      <c r="B856" s="13" t="s">
        <v>1160</v>
      </c>
      <c r="E856">
        <v>30000000</v>
      </c>
      <c r="F856">
        <v>31824324.324324325</v>
      </c>
      <c r="O856">
        <v>3781756.7567567569</v>
      </c>
      <c r="P856">
        <v>658108.10810810805</v>
      </c>
    </row>
    <row r="857" spans="1:24">
      <c r="A857" s="7" t="s">
        <v>1835</v>
      </c>
      <c r="B857" s="13" t="s">
        <v>803</v>
      </c>
      <c r="C857">
        <v>13976778.285240788</v>
      </c>
      <c r="D857">
        <v>14943517.031009153</v>
      </c>
      <c r="G857">
        <v>2</v>
      </c>
      <c r="H857">
        <v>5</v>
      </c>
      <c r="M857">
        <v>2</v>
      </c>
      <c r="N857">
        <v>7</v>
      </c>
      <c r="S857">
        <v>1335558.558558559</v>
      </c>
      <c r="T857">
        <v>1404351.351351351</v>
      </c>
      <c r="W857">
        <v>660.72727272600002</v>
      </c>
      <c r="X857">
        <v>688.36363636400006</v>
      </c>
    </row>
    <row r="858" spans="1:24">
      <c r="A858" s="7" t="s">
        <v>1836</v>
      </c>
      <c r="B858" s="13" t="s">
        <v>1802</v>
      </c>
      <c r="C858">
        <v>382384961.79516226</v>
      </c>
      <c r="D858">
        <v>623556219.92358017</v>
      </c>
      <c r="E858">
        <v>44834909.909909911</v>
      </c>
      <c r="F858">
        <v>41703603.603603609</v>
      </c>
      <c r="G858">
        <v>194</v>
      </c>
      <c r="H858">
        <v>112</v>
      </c>
      <c r="I858">
        <v>8</v>
      </c>
      <c r="J858">
        <v>7</v>
      </c>
      <c r="K858">
        <v>5</v>
      </c>
      <c r="M858">
        <v>312</v>
      </c>
      <c r="N858">
        <v>236</v>
      </c>
      <c r="O858">
        <v>18521576.576576579</v>
      </c>
      <c r="P858">
        <v>25434594.594594594</v>
      </c>
      <c r="Q858">
        <v>58</v>
      </c>
      <c r="R858">
        <v>210</v>
      </c>
      <c r="S858">
        <v>115897397.2972973</v>
      </c>
      <c r="T858">
        <v>117754270.27027029</v>
      </c>
      <c r="U858">
        <v>12049774.774774775</v>
      </c>
      <c r="V858">
        <v>21208828.828828827</v>
      </c>
      <c r="W858">
        <v>17087.636363637001</v>
      </c>
      <c r="X858">
        <v>17517.181818183002</v>
      </c>
    </row>
    <row r="859" spans="1:24">
      <c r="A859" s="7" t="s">
        <v>1837</v>
      </c>
      <c r="B859" s="13" t="s">
        <v>1838</v>
      </c>
      <c r="C859">
        <v>676697558.73368502</v>
      </c>
      <c r="D859">
        <v>1264967702.0200248</v>
      </c>
      <c r="E859">
        <v>1335135.135135144</v>
      </c>
      <c r="F859">
        <v>863963.96396397299</v>
      </c>
      <c r="G859">
        <v>293</v>
      </c>
      <c r="H859">
        <v>212</v>
      </c>
      <c r="I859">
        <v>38</v>
      </c>
      <c r="J859">
        <v>52</v>
      </c>
      <c r="K859">
        <v>12</v>
      </c>
      <c r="M859">
        <v>653</v>
      </c>
      <c r="N859">
        <v>570</v>
      </c>
      <c r="O859">
        <v>126292809.9099099</v>
      </c>
      <c r="P859">
        <v>197049549.54954955</v>
      </c>
      <c r="Q859">
        <v>534</v>
      </c>
      <c r="R859">
        <v>1168</v>
      </c>
      <c r="S859">
        <v>461536810.8108108</v>
      </c>
      <c r="T859">
        <v>454777199.09909916</v>
      </c>
      <c r="U859">
        <v>124653693.6936937</v>
      </c>
      <c r="V859">
        <v>176257023.42342344</v>
      </c>
      <c r="W859">
        <v>42455.954545461995</v>
      </c>
      <c r="X859">
        <v>42828.045454548002</v>
      </c>
    </row>
    <row r="860" spans="1:24">
      <c r="A860" s="7" t="s">
        <v>1839</v>
      </c>
      <c r="B860" s="13" t="s">
        <v>1840</v>
      </c>
      <c r="C860">
        <v>65360841.743176147</v>
      </c>
      <c r="D860">
        <v>89918952.846534342</v>
      </c>
      <c r="E860">
        <v>541824.32432432403</v>
      </c>
      <c r="F860">
        <v>136936.93693693701</v>
      </c>
      <c r="G860">
        <v>20</v>
      </c>
      <c r="H860">
        <v>22</v>
      </c>
      <c r="I860">
        <v>0</v>
      </c>
      <c r="J860">
        <v>0</v>
      </c>
      <c r="K860">
        <v>1</v>
      </c>
      <c r="M860">
        <v>35</v>
      </c>
      <c r="N860">
        <v>37</v>
      </c>
      <c r="O860">
        <v>947747.74774774699</v>
      </c>
      <c r="P860">
        <v>1136936.9369369359</v>
      </c>
      <c r="Q860">
        <v>14</v>
      </c>
      <c r="R860">
        <v>21</v>
      </c>
      <c r="S860">
        <v>10701252.252252253</v>
      </c>
      <c r="T860">
        <v>7702346.8468468469</v>
      </c>
      <c r="U860">
        <v>974954.95495495503</v>
      </c>
      <c r="V860">
        <v>644324.32432432403</v>
      </c>
      <c r="W860">
        <v>1848.2727272689999</v>
      </c>
      <c r="X860">
        <v>1774.545454545</v>
      </c>
    </row>
    <row r="861" spans="1:24">
      <c r="A861" s="7" t="s">
        <v>1841</v>
      </c>
      <c r="B861" s="13" t="s">
        <v>1705</v>
      </c>
      <c r="C861">
        <v>49316848.422668137</v>
      </c>
      <c r="D861">
        <v>110449581.09968495</v>
      </c>
      <c r="E861">
        <v>963063.06306306506</v>
      </c>
      <c r="F861">
        <v>23423.423423425</v>
      </c>
      <c r="G861">
        <v>36</v>
      </c>
      <c r="H861">
        <v>10</v>
      </c>
      <c r="I861">
        <v>13</v>
      </c>
      <c r="J861">
        <v>3</v>
      </c>
      <c r="M861">
        <v>80</v>
      </c>
      <c r="N861">
        <v>127</v>
      </c>
      <c r="O861">
        <v>15583783.783783786</v>
      </c>
      <c r="P861">
        <v>19911711.711711712</v>
      </c>
      <c r="Q861">
        <v>48</v>
      </c>
      <c r="R861">
        <v>20</v>
      </c>
      <c r="S861">
        <v>33070246.846846849</v>
      </c>
      <c r="T861">
        <v>32208590.090090089</v>
      </c>
      <c r="U861">
        <v>12924324.324324325</v>
      </c>
      <c r="V861">
        <v>20490540.540540539</v>
      </c>
      <c r="W861">
        <v>4327.5454545390003</v>
      </c>
      <c r="X861">
        <v>3886.8636363599999</v>
      </c>
    </row>
    <row r="862" spans="1:24">
      <c r="A862" s="7" t="s">
        <v>1842</v>
      </c>
      <c r="B862" s="13" t="s">
        <v>1705</v>
      </c>
      <c r="C862">
        <v>4664621.7940892074</v>
      </c>
      <c r="D862">
        <v>20049826.763804287</v>
      </c>
      <c r="F862">
        <v>3603.603603604</v>
      </c>
      <c r="G862">
        <v>4</v>
      </c>
      <c r="H862">
        <v>4</v>
      </c>
      <c r="I862">
        <v>0</v>
      </c>
      <c r="J862">
        <v>1</v>
      </c>
      <c r="M862">
        <v>8</v>
      </c>
      <c r="N862">
        <v>11</v>
      </c>
      <c r="O862">
        <v>587387.38738738699</v>
      </c>
      <c r="P862">
        <v>1392972.9729729721</v>
      </c>
      <c r="S862">
        <v>5014891.8918918921</v>
      </c>
      <c r="T862">
        <v>5033581.0810810812</v>
      </c>
      <c r="U862">
        <v>812612.61261261301</v>
      </c>
      <c r="V862">
        <v>1612162.1621621619</v>
      </c>
      <c r="W862">
        <v>449.77272726899997</v>
      </c>
      <c r="X862">
        <v>458.90909090500003</v>
      </c>
    </row>
    <row r="863" spans="1:24">
      <c r="A863" s="7" t="s">
        <v>1843</v>
      </c>
      <c r="B863" s="13" t="s">
        <v>1705</v>
      </c>
      <c r="C863">
        <v>35925095.308918424</v>
      </c>
      <c r="D863">
        <v>40720343.635913394</v>
      </c>
      <c r="G863">
        <v>16</v>
      </c>
      <c r="H863">
        <v>12</v>
      </c>
      <c r="M863">
        <v>26</v>
      </c>
      <c r="N863">
        <v>21</v>
      </c>
      <c r="S863">
        <v>9072031.5315315314</v>
      </c>
      <c r="T863">
        <v>9550824.3243243247</v>
      </c>
      <c r="W863">
        <v>1423.4545454510001</v>
      </c>
      <c r="X863">
        <v>1414.045454548</v>
      </c>
    </row>
    <row r="864" spans="1:24">
      <c r="A864" s="7" t="s">
        <v>1844</v>
      </c>
      <c r="B864" s="13" t="s">
        <v>1845</v>
      </c>
      <c r="C864">
        <v>677356962.63393533</v>
      </c>
      <c r="D864">
        <v>1089493874.3504324</v>
      </c>
      <c r="E864">
        <v>490201771.17117119</v>
      </c>
      <c r="F864">
        <v>46475675.67567569</v>
      </c>
      <c r="G864">
        <v>1303</v>
      </c>
      <c r="H864">
        <v>1197</v>
      </c>
      <c r="I864">
        <v>29</v>
      </c>
      <c r="J864">
        <v>39</v>
      </c>
      <c r="K864">
        <v>2</v>
      </c>
      <c r="M864">
        <v>1597</v>
      </c>
      <c r="N864">
        <v>1489</v>
      </c>
      <c r="O864">
        <v>192797432.43243241</v>
      </c>
      <c r="P864">
        <v>271410000</v>
      </c>
      <c r="Q864">
        <v>510</v>
      </c>
      <c r="R864">
        <v>1577</v>
      </c>
      <c r="S864">
        <v>283302054.05405402</v>
      </c>
      <c r="T864">
        <v>292599029.72972971</v>
      </c>
      <c r="U864">
        <v>183345765.76576579</v>
      </c>
      <c r="V864">
        <v>252810900.9009009</v>
      </c>
      <c r="W864">
        <v>26676.227272734002</v>
      </c>
      <c r="X864">
        <v>27303.454545453002</v>
      </c>
    </row>
    <row r="865" spans="1:24">
      <c r="A865" s="7" t="s">
        <v>164</v>
      </c>
      <c r="B865" s="13" t="s">
        <v>88</v>
      </c>
      <c r="C865">
        <v>145456520.61723036</v>
      </c>
      <c r="D865">
        <v>137776875.84474763</v>
      </c>
      <c r="E865">
        <v>900.900900901</v>
      </c>
      <c r="F865">
        <v>141441.44144144101</v>
      </c>
      <c r="G865">
        <v>36</v>
      </c>
      <c r="H865">
        <v>58</v>
      </c>
      <c r="I865">
        <v>0</v>
      </c>
      <c r="J865">
        <v>0</v>
      </c>
      <c r="M865">
        <v>46</v>
      </c>
      <c r="N865">
        <v>71</v>
      </c>
      <c r="O865">
        <v>900.900900901</v>
      </c>
      <c r="P865">
        <v>141441.44144144101</v>
      </c>
      <c r="S865">
        <v>11964608.108108109</v>
      </c>
      <c r="T865">
        <v>12175441.441441443</v>
      </c>
      <c r="U865">
        <v>145945.945945946</v>
      </c>
      <c r="V865">
        <v>992882.88288288296</v>
      </c>
      <c r="W865">
        <v>3807.999999999</v>
      </c>
      <c r="X865">
        <v>4079.4090909060001</v>
      </c>
    </row>
    <row r="866" spans="1:24">
      <c r="A866" s="7" t="s">
        <v>165</v>
      </c>
      <c r="B866" s="13" t="s">
        <v>88</v>
      </c>
      <c r="C866">
        <v>876825159.3499186</v>
      </c>
      <c r="D866">
        <v>945042138.36015284</v>
      </c>
      <c r="E866">
        <v>202830770.27027026</v>
      </c>
      <c r="F866">
        <v>548084902.70270276</v>
      </c>
      <c r="G866">
        <v>216</v>
      </c>
      <c r="H866">
        <v>214</v>
      </c>
      <c r="I866">
        <v>20</v>
      </c>
      <c r="J866">
        <v>24</v>
      </c>
      <c r="M866">
        <v>236</v>
      </c>
      <c r="N866">
        <v>240</v>
      </c>
      <c r="O866">
        <v>46348774.774774775</v>
      </c>
      <c r="P866">
        <v>48627477.477477476</v>
      </c>
      <c r="Q866">
        <v>189</v>
      </c>
      <c r="R866">
        <v>158</v>
      </c>
      <c r="S866">
        <v>108615878.37837839</v>
      </c>
      <c r="T866">
        <v>106519666.66666666</v>
      </c>
      <c r="U866">
        <v>40407837.837837838</v>
      </c>
      <c r="V866">
        <v>43012432.432432428</v>
      </c>
      <c r="W866">
        <v>17119.954545452001</v>
      </c>
      <c r="X866">
        <v>17315.681818164001</v>
      </c>
    </row>
    <row r="867" spans="1:24">
      <c r="A867" s="7" t="s">
        <v>1846</v>
      </c>
      <c r="B867" s="13" t="s">
        <v>1847</v>
      </c>
      <c r="C867">
        <v>161837967.12381953</v>
      </c>
      <c r="D867">
        <v>197720717.72130069</v>
      </c>
      <c r="E867">
        <v>3540379.2792792791</v>
      </c>
      <c r="F867">
        <v>2825225.225225226</v>
      </c>
      <c r="G867">
        <v>86</v>
      </c>
      <c r="H867">
        <v>79</v>
      </c>
      <c r="I867">
        <v>7</v>
      </c>
      <c r="J867">
        <v>6</v>
      </c>
      <c r="K867">
        <v>7</v>
      </c>
      <c r="M867">
        <v>107</v>
      </c>
      <c r="N867">
        <v>101</v>
      </c>
      <c r="O867">
        <v>21409209.009009011</v>
      </c>
      <c r="P867">
        <v>69482612.61261262</v>
      </c>
      <c r="Q867">
        <v>74</v>
      </c>
      <c r="R867">
        <v>85</v>
      </c>
      <c r="S867">
        <v>65227333.333333336</v>
      </c>
      <c r="T867">
        <v>66087481.081081077</v>
      </c>
      <c r="U867">
        <v>20649729.729729734</v>
      </c>
      <c r="V867">
        <v>67994954.954954952</v>
      </c>
      <c r="W867">
        <v>5521.8636363650003</v>
      </c>
      <c r="X867">
        <v>5713.3636363630003</v>
      </c>
    </row>
    <row r="868" spans="1:24">
      <c r="A868" s="7" t="s">
        <v>1848</v>
      </c>
      <c r="B868" s="13" t="s">
        <v>1309</v>
      </c>
      <c r="C868">
        <v>86133134.924095199</v>
      </c>
      <c r="D868">
        <v>176668020.17054892</v>
      </c>
      <c r="E868">
        <v>3357657.6576576591</v>
      </c>
      <c r="F868">
        <v>1327027.0270270279</v>
      </c>
      <c r="G868">
        <v>31</v>
      </c>
      <c r="H868">
        <v>77</v>
      </c>
      <c r="I868">
        <v>4</v>
      </c>
      <c r="J868">
        <v>9</v>
      </c>
      <c r="K868">
        <v>2</v>
      </c>
      <c r="M868">
        <v>56</v>
      </c>
      <c r="N868">
        <v>159</v>
      </c>
      <c r="O868">
        <v>18270270.270270273</v>
      </c>
      <c r="P868">
        <v>47958018.018018022</v>
      </c>
      <c r="Q868">
        <v>32</v>
      </c>
      <c r="R868">
        <v>21</v>
      </c>
      <c r="S868">
        <v>43863720.720720723</v>
      </c>
      <c r="T868">
        <v>50541437.837837838</v>
      </c>
      <c r="U868">
        <v>19061711.711711712</v>
      </c>
      <c r="V868">
        <v>31154684.684684686</v>
      </c>
      <c r="W868">
        <v>2249.9545454529998</v>
      </c>
      <c r="X868">
        <v>2338.3636363639998</v>
      </c>
    </row>
    <row r="869" spans="1:24">
      <c r="A869" s="7" t="s">
        <v>1849</v>
      </c>
      <c r="B869" s="13" t="s">
        <v>1850</v>
      </c>
      <c r="C869">
        <v>41056261.967009723</v>
      </c>
      <c r="D869">
        <v>53542322.626348905</v>
      </c>
      <c r="E869">
        <v>37533243.24324324</v>
      </c>
      <c r="F869">
        <v>30703288.288288292</v>
      </c>
      <c r="G869">
        <v>17</v>
      </c>
      <c r="H869">
        <v>19</v>
      </c>
      <c r="I869">
        <v>0</v>
      </c>
      <c r="J869">
        <v>4</v>
      </c>
      <c r="M869">
        <v>28</v>
      </c>
      <c r="N869">
        <v>22</v>
      </c>
      <c r="O869">
        <v>1882882.8828828819</v>
      </c>
      <c r="P869">
        <v>4060360.3603603588</v>
      </c>
      <c r="Q869">
        <v>23</v>
      </c>
      <c r="R869">
        <v>69</v>
      </c>
      <c r="S869">
        <v>13577689.189189192</v>
      </c>
      <c r="T869">
        <v>13402086.486486485</v>
      </c>
      <c r="U869">
        <v>1600000</v>
      </c>
      <c r="V869">
        <v>2700270.2702702708</v>
      </c>
      <c r="W869">
        <v>1686.3181818170001</v>
      </c>
      <c r="X869">
        <v>2292.2727272739999</v>
      </c>
    </row>
    <row r="870" spans="1:24">
      <c r="A870" s="7" t="s">
        <v>1851</v>
      </c>
      <c r="B870" s="13" t="s">
        <v>1852</v>
      </c>
      <c r="C870">
        <v>257852338.77956155</v>
      </c>
      <c r="D870">
        <v>319420018.00256056</v>
      </c>
      <c r="E870">
        <v>711711.71171171498</v>
      </c>
      <c r="F870">
        <v>882882.88288288505</v>
      </c>
      <c r="G870">
        <v>98</v>
      </c>
      <c r="H870">
        <v>43</v>
      </c>
      <c r="I870">
        <v>2</v>
      </c>
      <c r="J870">
        <v>2</v>
      </c>
      <c r="M870">
        <v>199</v>
      </c>
      <c r="N870">
        <v>63</v>
      </c>
      <c r="O870">
        <v>13209909.909909908</v>
      </c>
      <c r="P870">
        <v>20687837.837837841</v>
      </c>
      <c r="Q870">
        <v>137</v>
      </c>
      <c r="R870">
        <v>225</v>
      </c>
      <c r="S870">
        <v>88127358.558558553</v>
      </c>
      <c r="T870">
        <v>84530454.954954967</v>
      </c>
      <c r="U870">
        <v>11418648.648648649</v>
      </c>
      <c r="V870">
        <v>20649549.54954955</v>
      </c>
      <c r="W870">
        <v>10596.409090912999</v>
      </c>
      <c r="X870">
        <v>10742.681818183999</v>
      </c>
    </row>
    <row r="871" spans="1:24">
      <c r="A871" s="7" t="s">
        <v>1853</v>
      </c>
      <c r="B871" s="13" t="s">
        <v>1854</v>
      </c>
      <c r="C871">
        <v>612263583.65324306</v>
      </c>
      <c r="D871">
        <v>314677971.3076039</v>
      </c>
      <c r="E871">
        <v>939639.63963964302</v>
      </c>
      <c r="F871">
        <v>722297.29729729996</v>
      </c>
      <c r="G871">
        <v>365</v>
      </c>
      <c r="H871">
        <v>440</v>
      </c>
      <c r="I871">
        <v>5</v>
      </c>
      <c r="J871">
        <v>5</v>
      </c>
      <c r="M871">
        <v>473</v>
      </c>
      <c r="N871">
        <v>574</v>
      </c>
      <c r="O871">
        <v>19063513.513513517</v>
      </c>
      <c r="P871">
        <v>35369279.279279277</v>
      </c>
      <c r="Q871">
        <v>100</v>
      </c>
      <c r="R871">
        <v>102</v>
      </c>
      <c r="S871">
        <v>477314481.98198199</v>
      </c>
      <c r="T871">
        <v>98790698.198198199</v>
      </c>
      <c r="U871">
        <v>17755945.945945948</v>
      </c>
      <c r="V871">
        <v>34245045.045045048</v>
      </c>
      <c r="W871">
        <v>12991.09090909</v>
      </c>
      <c r="X871">
        <v>12596.909090914</v>
      </c>
    </row>
    <row r="872" spans="1:24">
      <c r="A872" s="7" t="s">
        <v>1855</v>
      </c>
      <c r="B872" s="13" t="s">
        <v>1856</v>
      </c>
      <c r="C872">
        <v>74596984.942072421</v>
      </c>
      <c r="D872">
        <v>89786979.101913363</v>
      </c>
      <c r="E872">
        <v>286486.48648648598</v>
      </c>
      <c r="F872">
        <v>119819.81981982</v>
      </c>
      <c r="G872">
        <v>49</v>
      </c>
      <c r="H872">
        <v>44</v>
      </c>
      <c r="I872">
        <v>3</v>
      </c>
      <c r="J872">
        <v>2</v>
      </c>
      <c r="M872">
        <v>57</v>
      </c>
      <c r="N872">
        <v>52</v>
      </c>
      <c r="O872">
        <v>9089369.369369369</v>
      </c>
      <c r="P872">
        <v>14023873.873873873</v>
      </c>
      <c r="Q872">
        <v>32</v>
      </c>
      <c r="R872">
        <v>33</v>
      </c>
      <c r="S872">
        <v>18302351.351351351</v>
      </c>
      <c r="T872">
        <v>17797518.018018018</v>
      </c>
      <c r="U872">
        <v>4156666.666666667</v>
      </c>
      <c r="V872">
        <v>11939639.63963964</v>
      </c>
      <c r="W872">
        <v>4368.2727272760003</v>
      </c>
      <c r="X872">
        <v>4430.8636363599999</v>
      </c>
    </row>
    <row r="873" spans="1:24">
      <c r="A873" s="7" t="s">
        <v>1857</v>
      </c>
      <c r="B873" s="13" t="s">
        <v>1737</v>
      </c>
      <c r="C873">
        <v>321240553.51266372</v>
      </c>
      <c r="D873">
        <v>547979612.01172471</v>
      </c>
      <c r="E873">
        <v>792534893.69369364</v>
      </c>
      <c r="F873">
        <v>4605090.0900900969</v>
      </c>
      <c r="G873">
        <v>235</v>
      </c>
      <c r="H873">
        <v>121</v>
      </c>
      <c r="I873">
        <v>8</v>
      </c>
      <c r="J873">
        <v>10</v>
      </c>
      <c r="K873">
        <v>1</v>
      </c>
      <c r="M873">
        <v>271</v>
      </c>
      <c r="N873">
        <v>177</v>
      </c>
      <c r="O873">
        <v>68235396.396396399</v>
      </c>
      <c r="P873">
        <v>88597755.855855852</v>
      </c>
      <c r="Q873">
        <v>671</v>
      </c>
      <c r="R873">
        <v>323</v>
      </c>
      <c r="S873">
        <v>149839806.3063063</v>
      </c>
      <c r="T873">
        <v>158102432.43243244</v>
      </c>
      <c r="U873">
        <v>73274774.77477476</v>
      </c>
      <c r="V873">
        <v>86056756.756756753</v>
      </c>
      <c r="W873">
        <v>9563.7727272680004</v>
      </c>
      <c r="X873">
        <v>9741.1818181899998</v>
      </c>
    </row>
    <row r="874" spans="1:24">
      <c r="A874" s="7" t="s">
        <v>1858</v>
      </c>
      <c r="B874" s="13" t="s">
        <v>1859</v>
      </c>
      <c r="C874">
        <v>570927659.86081707</v>
      </c>
      <c r="D874">
        <v>699022552.41692853</v>
      </c>
      <c r="E874">
        <v>193693.69369369501</v>
      </c>
      <c r="F874">
        <v>248648.64864865001</v>
      </c>
      <c r="G874">
        <v>224</v>
      </c>
      <c r="H874">
        <v>221</v>
      </c>
      <c r="I874">
        <v>10</v>
      </c>
      <c r="J874">
        <v>11</v>
      </c>
      <c r="M874">
        <v>333</v>
      </c>
      <c r="N874">
        <v>333</v>
      </c>
      <c r="O874">
        <v>4278468.4684684677</v>
      </c>
      <c r="P874">
        <v>9225135.1351351347</v>
      </c>
      <c r="Q874">
        <v>12</v>
      </c>
      <c r="R874">
        <v>212</v>
      </c>
      <c r="S874">
        <v>162115481.98198199</v>
      </c>
      <c r="T874">
        <v>164960121.62162164</v>
      </c>
      <c r="U874">
        <v>3456306.3063063067</v>
      </c>
      <c r="V874">
        <v>8792162.1621621605</v>
      </c>
      <c r="W874">
        <v>28296.954545459001</v>
      </c>
      <c r="X874">
        <v>28382.409090912999</v>
      </c>
    </row>
    <row r="875" spans="1:24">
      <c r="A875" s="7" t="s">
        <v>1860</v>
      </c>
      <c r="B875" s="13" t="s">
        <v>1861</v>
      </c>
      <c r="C875">
        <v>52493453.214915209</v>
      </c>
      <c r="D875">
        <v>110162145.46996586</v>
      </c>
      <c r="E875">
        <v>78328642.342342332</v>
      </c>
      <c r="F875">
        <v>3603.603603604</v>
      </c>
      <c r="G875">
        <v>31</v>
      </c>
      <c r="H875">
        <v>38</v>
      </c>
      <c r="I875">
        <v>1</v>
      </c>
      <c r="J875">
        <v>1</v>
      </c>
      <c r="K875">
        <v>1</v>
      </c>
      <c r="M875">
        <v>54</v>
      </c>
      <c r="N875">
        <v>61</v>
      </c>
      <c r="O875">
        <v>2909279.2792792791</v>
      </c>
      <c r="P875">
        <v>50735360.360360362</v>
      </c>
      <c r="R875">
        <v>99</v>
      </c>
      <c r="S875">
        <v>27140220.72072072</v>
      </c>
      <c r="T875">
        <v>28540581.081081085</v>
      </c>
      <c r="U875">
        <v>25067023.423423424</v>
      </c>
      <c r="V875">
        <v>10629142.342342343</v>
      </c>
      <c r="W875">
        <v>2226.1818181809999</v>
      </c>
      <c r="X875">
        <v>1986.3181818149999</v>
      </c>
    </row>
    <row r="876" spans="1:24">
      <c r="A876" s="7" t="s">
        <v>1862</v>
      </c>
      <c r="B876" s="13" t="s">
        <v>780</v>
      </c>
      <c r="C876">
        <v>169849804.09599417</v>
      </c>
      <c r="D876">
        <v>271563266.95376641</v>
      </c>
      <c r="E876">
        <v>467117.11711711698</v>
      </c>
      <c r="F876">
        <v>596846.84684684896</v>
      </c>
      <c r="G876">
        <v>78</v>
      </c>
      <c r="H876">
        <v>67</v>
      </c>
      <c r="I876">
        <v>11</v>
      </c>
      <c r="J876">
        <v>10</v>
      </c>
      <c r="M876">
        <v>144</v>
      </c>
      <c r="N876">
        <v>132</v>
      </c>
      <c r="O876">
        <v>9920990.9909909889</v>
      </c>
      <c r="P876">
        <v>16611441.441441443</v>
      </c>
      <c r="Q876">
        <v>74</v>
      </c>
      <c r="R876">
        <v>227</v>
      </c>
      <c r="S876">
        <v>81082108.108108103</v>
      </c>
      <c r="T876">
        <v>82308873.873873875</v>
      </c>
      <c r="U876">
        <v>9387297.297297297</v>
      </c>
      <c r="V876">
        <v>14364504.504504504</v>
      </c>
      <c r="W876">
        <v>8650.6818181790004</v>
      </c>
      <c r="X876">
        <v>8510.409090909001</v>
      </c>
    </row>
    <row r="877" spans="1:24">
      <c r="A877" s="7" t="s">
        <v>1863</v>
      </c>
      <c r="B877" s="13" t="s">
        <v>1379</v>
      </c>
      <c r="C877">
        <v>151270682.32929626</v>
      </c>
      <c r="D877">
        <v>161823852.83224174</v>
      </c>
      <c r="E877">
        <v>2180180.1801801808</v>
      </c>
      <c r="F877">
        <v>43243.243243243996</v>
      </c>
      <c r="G877">
        <v>45</v>
      </c>
      <c r="H877">
        <v>38</v>
      </c>
      <c r="I877">
        <v>2</v>
      </c>
      <c r="J877">
        <v>2</v>
      </c>
      <c r="M877">
        <v>58</v>
      </c>
      <c r="N877">
        <v>52</v>
      </c>
      <c r="O877">
        <v>10643513.513513513</v>
      </c>
      <c r="P877">
        <v>13184909.90990991</v>
      </c>
      <c r="Q877">
        <v>3</v>
      </c>
      <c r="R877">
        <v>108</v>
      </c>
      <c r="S877">
        <v>55046160.360360362</v>
      </c>
      <c r="T877">
        <v>58774752.252252251</v>
      </c>
      <c r="U877">
        <v>10828648.648648649</v>
      </c>
      <c r="V877">
        <v>13062162.162162161</v>
      </c>
      <c r="W877">
        <v>5988.9545454549998</v>
      </c>
      <c r="X877">
        <v>6067.2272727219997</v>
      </c>
    </row>
    <row r="878" spans="1:24">
      <c r="A878" s="7" t="s">
        <v>1864</v>
      </c>
      <c r="B878" s="13" t="s">
        <v>1865</v>
      </c>
      <c r="C878">
        <v>360887764.21891576</v>
      </c>
      <c r="D878">
        <v>434138480.76994091</v>
      </c>
      <c r="E878">
        <v>115584663.96396397</v>
      </c>
      <c r="F878">
        <v>112343340.54054055</v>
      </c>
      <c r="G878">
        <v>89</v>
      </c>
      <c r="H878">
        <v>85</v>
      </c>
      <c r="I878">
        <v>8</v>
      </c>
      <c r="J878">
        <v>3</v>
      </c>
      <c r="M878">
        <v>110</v>
      </c>
      <c r="N878">
        <v>151</v>
      </c>
      <c r="O878">
        <v>78570000</v>
      </c>
      <c r="P878">
        <v>84145022.522522539</v>
      </c>
      <c r="Q878">
        <v>2</v>
      </c>
      <c r="R878">
        <v>64</v>
      </c>
      <c r="S878">
        <v>126322513.51351352</v>
      </c>
      <c r="T878">
        <v>129100126.12612611</v>
      </c>
      <c r="U878">
        <v>52887927.927927926</v>
      </c>
      <c r="V878">
        <v>67993783.783783779</v>
      </c>
      <c r="W878">
        <v>10345.909090912</v>
      </c>
      <c r="X878">
        <v>10609.909090909001</v>
      </c>
    </row>
    <row r="879" spans="1:24">
      <c r="A879" s="7" t="s">
        <v>166</v>
      </c>
      <c r="B879" s="13" t="s">
        <v>1034</v>
      </c>
      <c r="C879">
        <v>79534712.599153161</v>
      </c>
      <c r="D879">
        <v>105548587.23077297</v>
      </c>
      <c r="E879">
        <v>613513.51351351198</v>
      </c>
      <c r="F879">
        <v>1047297.297297298</v>
      </c>
      <c r="G879">
        <v>12</v>
      </c>
      <c r="H879">
        <v>16</v>
      </c>
      <c r="I879">
        <v>0</v>
      </c>
      <c r="J879">
        <v>0</v>
      </c>
      <c r="M879">
        <v>17</v>
      </c>
      <c r="N879">
        <v>24</v>
      </c>
      <c r="O879">
        <v>2136036.0360360341</v>
      </c>
      <c r="P879">
        <v>3781531.53153153</v>
      </c>
      <c r="Q879">
        <v>15</v>
      </c>
      <c r="R879">
        <v>28</v>
      </c>
      <c r="S879">
        <v>35166842.342342339</v>
      </c>
      <c r="T879">
        <v>33058896.396396395</v>
      </c>
      <c r="U879">
        <v>2155585.5855855849</v>
      </c>
      <c r="V879">
        <v>3676306.3063063067</v>
      </c>
      <c r="W879">
        <v>2313.999999998</v>
      </c>
      <c r="X879">
        <v>2315.2272727270001</v>
      </c>
    </row>
    <row r="880" spans="1:24">
      <c r="A880" s="7" t="s">
        <v>1866</v>
      </c>
      <c r="B880" s="13" t="s">
        <v>1867</v>
      </c>
      <c r="C880">
        <v>360901244.97592825</v>
      </c>
      <c r="D880">
        <v>381190528.09358495</v>
      </c>
      <c r="E880">
        <v>88831574.77477479</v>
      </c>
      <c r="F880">
        <v>136693183.78378379</v>
      </c>
      <c r="G880">
        <v>164</v>
      </c>
      <c r="H880">
        <v>160</v>
      </c>
      <c r="I880">
        <v>22</v>
      </c>
      <c r="J880">
        <v>11</v>
      </c>
      <c r="M880">
        <v>175</v>
      </c>
      <c r="N880">
        <v>173</v>
      </c>
      <c r="O880">
        <v>121909009.00900902</v>
      </c>
      <c r="P880">
        <v>143358243.24324325</v>
      </c>
      <c r="Q880">
        <v>309</v>
      </c>
      <c r="R880">
        <v>267</v>
      </c>
      <c r="S880">
        <v>111233405.4054054</v>
      </c>
      <c r="T880">
        <v>116758355.85585585</v>
      </c>
      <c r="U880">
        <v>83208241.441441432</v>
      </c>
      <c r="V880">
        <v>89339772.972972974</v>
      </c>
      <c r="W880">
        <v>8717.9090909139995</v>
      </c>
      <c r="X880">
        <v>8448.6363636389997</v>
      </c>
    </row>
    <row r="881" spans="1:24">
      <c r="A881" s="7" t="s">
        <v>1868</v>
      </c>
      <c r="B881" s="13" t="s">
        <v>861</v>
      </c>
      <c r="C881">
        <v>175107541.62644452</v>
      </c>
      <c r="D881">
        <v>284017976.29426897</v>
      </c>
      <c r="E881">
        <v>2779279.2792792809</v>
      </c>
      <c r="F881">
        <v>111176.57657658101</v>
      </c>
      <c r="G881">
        <v>71</v>
      </c>
      <c r="H881">
        <v>99</v>
      </c>
      <c r="I881">
        <v>4</v>
      </c>
      <c r="J881">
        <v>9</v>
      </c>
      <c r="M881">
        <v>116</v>
      </c>
      <c r="N881">
        <v>148</v>
      </c>
      <c r="O881">
        <v>26038558.558558557</v>
      </c>
      <c r="P881">
        <v>26488600.9009009</v>
      </c>
      <c r="Q881">
        <v>14</v>
      </c>
      <c r="R881">
        <v>103</v>
      </c>
      <c r="S881">
        <v>104048265.76576576</v>
      </c>
      <c r="T881">
        <v>101524121.62162162</v>
      </c>
      <c r="U881">
        <v>27668198.198198199</v>
      </c>
      <c r="V881">
        <v>21197297.297297295</v>
      </c>
      <c r="W881">
        <v>10164.772727271</v>
      </c>
      <c r="X881">
        <v>10256.818181809</v>
      </c>
    </row>
    <row r="882" spans="1:24">
      <c r="A882" s="7" t="s">
        <v>1869</v>
      </c>
      <c r="B882" s="13" t="s">
        <v>1870</v>
      </c>
      <c r="C882">
        <v>392395931.529782</v>
      </c>
      <c r="D882">
        <v>466546912.15223265</v>
      </c>
      <c r="E882">
        <v>4713963.963963965</v>
      </c>
      <c r="F882">
        <v>28039639.639639638</v>
      </c>
      <c r="G882">
        <v>42</v>
      </c>
      <c r="H882">
        <v>94</v>
      </c>
      <c r="I882">
        <v>4</v>
      </c>
      <c r="J882">
        <v>12</v>
      </c>
      <c r="M882">
        <v>48</v>
      </c>
      <c r="N882">
        <v>183</v>
      </c>
      <c r="O882">
        <v>27586036.036036033</v>
      </c>
      <c r="P882">
        <v>21619819.819819812</v>
      </c>
      <c r="Q882">
        <v>32</v>
      </c>
      <c r="R882">
        <v>94</v>
      </c>
      <c r="S882">
        <v>50306363.063063063</v>
      </c>
      <c r="T882">
        <v>55845148.648648649</v>
      </c>
      <c r="U882">
        <v>12597567.567567568</v>
      </c>
      <c r="V882">
        <v>17531621.621621624</v>
      </c>
      <c r="W882">
        <v>6898.4545454620002</v>
      </c>
      <c r="X882">
        <v>6939.5454545410003</v>
      </c>
    </row>
    <row r="883" spans="1:24">
      <c r="A883" s="7" t="s">
        <v>1871</v>
      </c>
      <c r="B883" s="13" t="s">
        <v>1872</v>
      </c>
      <c r="C883">
        <v>192575336.67979795</v>
      </c>
      <c r="D883">
        <v>633977862.57747352</v>
      </c>
      <c r="E883">
        <v>1512072.0720720729</v>
      </c>
      <c r="F883">
        <v>779390.99099099205</v>
      </c>
      <c r="G883">
        <v>94</v>
      </c>
      <c r="H883">
        <v>95</v>
      </c>
      <c r="I883">
        <v>8</v>
      </c>
      <c r="J883">
        <v>10</v>
      </c>
      <c r="K883">
        <v>2</v>
      </c>
      <c r="M883">
        <v>253</v>
      </c>
      <c r="N883">
        <v>282</v>
      </c>
      <c r="O883">
        <v>31275225.225225225</v>
      </c>
      <c r="P883">
        <v>43023928.828828827</v>
      </c>
      <c r="Q883">
        <v>140</v>
      </c>
      <c r="R883">
        <v>220</v>
      </c>
      <c r="S883">
        <v>206649130.63063061</v>
      </c>
      <c r="T883">
        <v>212538034.23423421</v>
      </c>
      <c r="U883">
        <v>29603783.78378379</v>
      </c>
      <c r="V883">
        <v>41238378.378378376</v>
      </c>
      <c r="W883">
        <v>13353.363636357</v>
      </c>
      <c r="X883">
        <v>13586.999999993001</v>
      </c>
    </row>
    <row r="884" spans="1:24">
      <c r="A884" s="7" t="s">
        <v>1873</v>
      </c>
      <c r="B884" s="13" t="s">
        <v>1418</v>
      </c>
      <c r="C884">
        <v>315613870.78709769</v>
      </c>
      <c r="D884">
        <v>417805751.40534973</v>
      </c>
      <c r="E884">
        <v>1538738.738738741</v>
      </c>
      <c r="F884">
        <v>3007207.207207209</v>
      </c>
      <c r="G884">
        <v>94</v>
      </c>
      <c r="H884">
        <v>163</v>
      </c>
      <c r="I884">
        <v>13</v>
      </c>
      <c r="J884">
        <v>13</v>
      </c>
      <c r="M884">
        <v>158</v>
      </c>
      <c r="N884">
        <v>230</v>
      </c>
      <c r="O884">
        <v>16773873.873873875</v>
      </c>
      <c r="P884">
        <v>19421261.261261262</v>
      </c>
      <c r="Q884">
        <v>13</v>
      </c>
      <c r="R884">
        <v>164</v>
      </c>
      <c r="S884">
        <v>93700460.360360369</v>
      </c>
      <c r="T884">
        <v>88730783.783783779</v>
      </c>
      <c r="U884">
        <v>13155495.495495494</v>
      </c>
      <c r="V884">
        <v>15706036.036036037</v>
      </c>
      <c r="W884">
        <v>16554.681818186</v>
      </c>
      <c r="X884">
        <v>16356.954545447999</v>
      </c>
    </row>
    <row r="885" spans="1:24">
      <c r="A885" s="7" t="s">
        <v>1874</v>
      </c>
      <c r="B885" s="13" t="s">
        <v>1875</v>
      </c>
      <c r="C885">
        <v>429061623.08714825</v>
      </c>
      <c r="D885">
        <v>545607024.18740773</v>
      </c>
      <c r="E885">
        <v>258776841.44144145</v>
      </c>
      <c r="F885">
        <v>508704639.63963968</v>
      </c>
      <c r="G885">
        <v>244</v>
      </c>
      <c r="H885">
        <v>300</v>
      </c>
      <c r="I885">
        <v>11</v>
      </c>
      <c r="J885">
        <v>23</v>
      </c>
      <c r="K885">
        <v>2</v>
      </c>
      <c r="M885">
        <v>609</v>
      </c>
      <c r="N885">
        <v>520</v>
      </c>
      <c r="O885">
        <v>50414234.234234229</v>
      </c>
      <c r="P885">
        <v>76519369.369369373</v>
      </c>
      <c r="Q885">
        <v>326</v>
      </c>
      <c r="R885">
        <v>767</v>
      </c>
      <c r="S885">
        <v>142955183.78378379</v>
      </c>
      <c r="T885">
        <v>151337975.00128022</v>
      </c>
      <c r="U885">
        <v>35145405.40540541</v>
      </c>
      <c r="V885">
        <v>64143063.063063063</v>
      </c>
      <c r="W885">
        <v>15321.272727271</v>
      </c>
      <c r="X885">
        <v>15626.727272734999</v>
      </c>
    </row>
    <row r="886" spans="1:24">
      <c r="A886" s="7" t="s">
        <v>1876</v>
      </c>
      <c r="B886" s="13" t="s">
        <v>1057</v>
      </c>
      <c r="C886">
        <v>501834746.58701211</v>
      </c>
      <c r="D886">
        <v>596487366.85186589</v>
      </c>
      <c r="E886">
        <v>2377927.927927929</v>
      </c>
      <c r="F886">
        <v>1276576.5765765801</v>
      </c>
      <c r="G886">
        <v>207</v>
      </c>
      <c r="H886">
        <v>225</v>
      </c>
      <c r="I886">
        <v>3</v>
      </c>
      <c r="J886">
        <v>5</v>
      </c>
      <c r="K886">
        <v>1</v>
      </c>
      <c r="M886">
        <v>264</v>
      </c>
      <c r="N886">
        <v>259</v>
      </c>
      <c r="O886">
        <v>20017567.567567565</v>
      </c>
      <c r="P886">
        <v>115202162.16216215</v>
      </c>
      <c r="Q886">
        <v>135</v>
      </c>
      <c r="R886">
        <v>264</v>
      </c>
      <c r="S886">
        <v>129379108.10810812</v>
      </c>
      <c r="T886">
        <v>135348674.77477476</v>
      </c>
      <c r="U886">
        <v>36560043.24324324</v>
      </c>
      <c r="V886">
        <v>20061621.62162162</v>
      </c>
      <c r="W886">
        <v>14944.727272736</v>
      </c>
      <c r="X886">
        <v>15234.272727273001</v>
      </c>
    </row>
    <row r="887" spans="1:24">
      <c r="A887" s="7" t="s">
        <v>1877</v>
      </c>
      <c r="B887" s="13" t="s">
        <v>1878</v>
      </c>
      <c r="C887">
        <v>4953833.750819264</v>
      </c>
      <c r="D887">
        <v>13118801.265684664</v>
      </c>
      <c r="E887">
        <v>30508702.702702705</v>
      </c>
      <c r="G887">
        <v>1</v>
      </c>
      <c r="H887">
        <v>1</v>
      </c>
      <c r="J887">
        <v>0</v>
      </c>
      <c r="M887">
        <v>1</v>
      </c>
      <c r="N887">
        <v>2</v>
      </c>
      <c r="S887">
        <v>1741702.702702702</v>
      </c>
      <c r="T887">
        <v>1896144.1441441439</v>
      </c>
      <c r="W887">
        <v>1125.1363636380001</v>
      </c>
      <c r="X887">
        <v>1032.999999999</v>
      </c>
    </row>
    <row r="888" spans="1:24">
      <c r="A888" s="7" t="s">
        <v>1879</v>
      </c>
      <c r="B888" s="13" t="s">
        <v>1878</v>
      </c>
      <c r="C888">
        <v>111983613.67526025</v>
      </c>
      <c r="D888">
        <v>276749414.47223437</v>
      </c>
      <c r="E888">
        <v>962162.16216216201</v>
      </c>
      <c r="F888">
        <v>48648.648648649003</v>
      </c>
      <c r="G888">
        <v>35</v>
      </c>
      <c r="H888">
        <v>48</v>
      </c>
      <c r="I888">
        <v>4</v>
      </c>
      <c r="J888">
        <v>8</v>
      </c>
      <c r="M888">
        <v>98</v>
      </c>
      <c r="N888">
        <v>104</v>
      </c>
      <c r="O888">
        <v>17793693.693693694</v>
      </c>
      <c r="P888">
        <v>200529639.63963965</v>
      </c>
      <c r="Q888">
        <v>34</v>
      </c>
      <c r="R888">
        <v>74</v>
      </c>
      <c r="S888">
        <v>78114471.171171173</v>
      </c>
      <c r="T888">
        <v>77707310.810810804</v>
      </c>
      <c r="U888">
        <v>19957207.207207207</v>
      </c>
      <c r="V888">
        <v>23223963.963963967</v>
      </c>
      <c r="W888">
        <v>6322.499999998</v>
      </c>
      <c r="X888">
        <v>6318.0909090929999</v>
      </c>
    </row>
    <row r="889" spans="1:24">
      <c r="A889" s="7" t="s">
        <v>1880</v>
      </c>
      <c r="B889" s="13" t="s">
        <v>738</v>
      </c>
      <c r="C889">
        <v>23615619.659193419</v>
      </c>
      <c r="D889">
        <v>34499148.995258346</v>
      </c>
      <c r="E889">
        <v>12693468.468468469</v>
      </c>
      <c r="F889">
        <v>956756.75675675797</v>
      </c>
      <c r="G889">
        <v>5</v>
      </c>
      <c r="H889">
        <v>9</v>
      </c>
      <c r="I889">
        <v>0</v>
      </c>
      <c r="J889">
        <v>2</v>
      </c>
      <c r="M889">
        <v>9</v>
      </c>
      <c r="N889">
        <v>10</v>
      </c>
      <c r="O889">
        <v>22354144.14414414</v>
      </c>
      <c r="P889">
        <v>13471081.081081079</v>
      </c>
      <c r="Q889">
        <v>50</v>
      </c>
      <c r="R889">
        <v>29</v>
      </c>
      <c r="S889">
        <v>11681261.261261262</v>
      </c>
      <c r="T889">
        <v>11679448.648648648</v>
      </c>
      <c r="U889">
        <v>21453243.243243247</v>
      </c>
      <c r="V889">
        <v>13448468.468468469</v>
      </c>
      <c r="W889">
        <v>756.13636363599994</v>
      </c>
      <c r="X889">
        <v>947.59090908999997</v>
      </c>
    </row>
    <row r="890" spans="1:24">
      <c r="A890" s="7" t="s">
        <v>1881</v>
      </c>
      <c r="B890" s="13" t="s">
        <v>1882</v>
      </c>
      <c r="C890">
        <v>309106376.24317527</v>
      </c>
      <c r="D890">
        <v>443169485.97140282</v>
      </c>
      <c r="E890">
        <v>145231018.01801801</v>
      </c>
      <c r="F890">
        <v>179977752.25225228</v>
      </c>
      <c r="G890">
        <v>77</v>
      </c>
      <c r="H890">
        <v>130</v>
      </c>
      <c r="I890">
        <v>14</v>
      </c>
      <c r="J890">
        <v>21</v>
      </c>
      <c r="K890">
        <v>1</v>
      </c>
      <c r="M890">
        <v>121</v>
      </c>
      <c r="N890">
        <v>170</v>
      </c>
      <c r="O890">
        <v>143150000.00000003</v>
      </c>
      <c r="P890">
        <v>154812072.07207206</v>
      </c>
      <c r="Q890">
        <v>161</v>
      </c>
      <c r="R890">
        <v>438</v>
      </c>
      <c r="S890">
        <v>86911481.981981993</v>
      </c>
      <c r="T890">
        <v>96262675.675675675</v>
      </c>
      <c r="U890">
        <v>83259369.369369373</v>
      </c>
      <c r="V890">
        <v>81946126.126126125</v>
      </c>
      <c r="W890">
        <v>7420.9090909070001</v>
      </c>
      <c r="X890">
        <v>7536.6363636349997</v>
      </c>
    </row>
    <row r="891" spans="1:24">
      <c r="A891" s="7" t="s">
        <v>1883</v>
      </c>
      <c r="B891" s="13" t="s">
        <v>1753</v>
      </c>
      <c r="C891">
        <v>153793514.45437473</v>
      </c>
      <c r="D891">
        <v>239760686.25937012</v>
      </c>
      <c r="E891">
        <v>370945.94594594702</v>
      </c>
      <c r="F891">
        <v>42342.342342345</v>
      </c>
      <c r="G891">
        <v>37</v>
      </c>
      <c r="H891">
        <v>46</v>
      </c>
      <c r="I891">
        <v>3</v>
      </c>
      <c r="J891">
        <v>1</v>
      </c>
      <c r="M891">
        <v>57</v>
      </c>
      <c r="N891">
        <v>77</v>
      </c>
      <c r="O891">
        <v>155579369.36936936</v>
      </c>
      <c r="P891">
        <v>23997207.20720721</v>
      </c>
      <c r="Q891">
        <v>258</v>
      </c>
      <c r="R891">
        <v>93</v>
      </c>
      <c r="S891">
        <v>92232657.657657653</v>
      </c>
      <c r="T891">
        <v>95217014.414414406</v>
      </c>
      <c r="U891">
        <v>18512792.792792793</v>
      </c>
      <c r="V891">
        <v>22920540.540540539</v>
      </c>
      <c r="W891">
        <v>4229.409090909</v>
      </c>
      <c r="X891">
        <v>3513.59090909</v>
      </c>
    </row>
    <row r="892" spans="1:24">
      <c r="A892" s="7" t="s">
        <v>1884</v>
      </c>
      <c r="B892" s="13" t="s">
        <v>1885</v>
      </c>
      <c r="C892">
        <v>58103999.954172775</v>
      </c>
      <c r="D892">
        <v>111039587.2189872</v>
      </c>
      <c r="E892">
        <v>947747.74774774804</v>
      </c>
      <c r="F892">
        <v>1471171.1711711709</v>
      </c>
      <c r="G892">
        <v>13</v>
      </c>
      <c r="H892">
        <v>17</v>
      </c>
      <c r="I892">
        <v>1</v>
      </c>
      <c r="J892">
        <v>6</v>
      </c>
      <c r="M892">
        <v>62</v>
      </c>
      <c r="N892">
        <v>74</v>
      </c>
      <c r="O892">
        <v>15062162.162162159</v>
      </c>
      <c r="P892">
        <v>20614675.675675675</v>
      </c>
      <c r="Q892">
        <v>95</v>
      </c>
      <c r="R892">
        <v>197</v>
      </c>
      <c r="S892">
        <v>34193252.252252251</v>
      </c>
      <c r="T892">
        <v>34947945.945945948</v>
      </c>
      <c r="U892">
        <v>15198288.288288288</v>
      </c>
      <c r="V892">
        <v>17771981.981981985</v>
      </c>
      <c r="W892">
        <v>2658.6363636340002</v>
      </c>
      <c r="X892">
        <v>2703.4090909080001</v>
      </c>
    </row>
    <row r="893" spans="1:24">
      <c r="A893" s="7" t="s">
        <v>1886</v>
      </c>
      <c r="B893" s="13" t="s">
        <v>1887</v>
      </c>
      <c r="C893">
        <v>723976778.00422621</v>
      </c>
      <c r="D893">
        <v>754961507.20918941</v>
      </c>
      <c r="E893">
        <v>22424097.297297299</v>
      </c>
      <c r="F893">
        <v>2580744.144144156</v>
      </c>
      <c r="G893">
        <v>218</v>
      </c>
      <c r="H893">
        <v>273</v>
      </c>
      <c r="I893">
        <v>26</v>
      </c>
      <c r="J893">
        <v>22</v>
      </c>
      <c r="K893">
        <v>2</v>
      </c>
      <c r="M893">
        <v>340</v>
      </c>
      <c r="N893">
        <v>354</v>
      </c>
      <c r="O893">
        <v>1501075271.1711712</v>
      </c>
      <c r="P893">
        <v>419625248.64864868</v>
      </c>
      <c r="Q893">
        <v>119</v>
      </c>
      <c r="R893">
        <v>508</v>
      </c>
      <c r="S893">
        <v>200386405.4054054</v>
      </c>
      <c r="T893">
        <v>196073680.18018019</v>
      </c>
      <c r="U893">
        <v>1490352209.0090089</v>
      </c>
      <c r="V893">
        <v>296733888.28828835</v>
      </c>
      <c r="W893">
        <v>29784.999999995001</v>
      </c>
      <c r="X893">
        <v>29415.318181826002</v>
      </c>
    </row>
    <row r="894" spans="1:24">
      <c r="A894" s="7" t="s">
        <v>1888</v>
      </c>
      <c r="B894" s="13" t="s">
        <v>914</v>
      </c>
      <c r="C894">
        <v>64259514.776433222</v>
      </c>
      <c r="D894">
        <v>73695548.811373517</v>
      </c>
      <c r="E894">
        <v>63063.063063062997</v>
      </c>
      <c r="F894">
        <v>625675.67567567702</v>
      </c>
      <c r="G894">
        <v>54</v>
      </c>
      <c r="H894">
        <v>35</v>
      </c>
      <c r="I894">
        <v>5</v>
      </c>
      <c r="J894">
        <v>5</v>
      </c>
      <c r="M894">
        <v>72</v>
      </c>
      <c r="N894">
        <v>54</v>
      </c>
      <c r="O894">
        <v>5906936.9369369382</v>
      </c>
      <c r="P894">
        <v>9085315.3153153155</v>
      </c>
      <c r="Q894">
        <v>157</v>
      </c>
      <c r="R894">
        <v>79</v>
      </c>
      <c r="S894">
        <v>23342382.882882882</v>
      </c>
      <c r="T894">
        <v>20817225.225225229</v>
      </c>
      <c r="U894">
        <v>5664594.5945945932</v>
      </c>
      <c r="V894">
        <v>8245315.3153153155</v>
      </c>
      <c r="W894">
        <v>3028.590909089</v>
      </c>
      <c r="X894">
        <v>2894.3181818170001</v>
      </c>
    </row>
    <row r="895" spans="1:24">
      <c r="A895" s="7" t="s">
        <v>1889</v>
      </c>
      <c r="B895" s="13" t="s">
        <v>1618</v>
      </c>
      <c r="C895">
        <v>86962734.915302128</v>
      </c>
      <c r="D895">
        <v>92693084.039674804</v>
      </c>
      <c r="E895">
        <v>23423.423423422999</v>
      </c>
      <c r="F895">
        <v>16666.666666666999</v>
      </c>
      <c r="G895">
        <v>40</v>
      </c>
      <c r="H895">
        <v>52</v>
      </c>
      <c r="I895">
        <v>2</v>
      </c>
      <c r="J895">
        <v>1</v>
      </c>
      <c r="M895">
        <v>55</v>
      </c>
      <c r="N895">
        <v>58</v>
      </c>
      <c r="O895">
        <v>12879459.459459459</v>
      </c>
      <c r="P895">
        <v>4875945.9459459456</v>
      </c>
      <c r="Q895">
        <v>28</v>
      </c>
      <c r="R895">
        <v>104</v>
      </c>
      <c r="S895">
        <v>38251198.198198199</v>
      </c>
      <c r="T895">
        <v>37645182.882882878</v>
      </c>
      <c r="U895">
        <v>12586846.846846849</v>
      </c>
      <c r="V895">
        <v>4960090.0900900885</v>
      </c>
      <c r="W895">
        <v>1936.3181818170001</v>
      </c>
      <c r="X895">
        <v>2221.000000001</v>
      </c>
    </row>
    <row r="896" spans="1:24">
      <c r="A896" s="7" t="s">
        <v>1890</v>
      </c>
      <c r="B896" s="13" t="s">
        <v>1891</v>
      </c>
      <c r="C896">
        <v>372911433.13178098</v>
      </c>
      <c r="D896">
        <v>470523361.82981968</v>
      </c>
      <c r="E896">
        <v>16297556.756756758</v>
      </c>
      <c r="F896">
        <v>55093028.828828827</v>
      </c>
      <c r="G896">
        <v>111</v>
      </c>
      <c r="H896">
        <v>200</v>
      </c>
      <c r="I896">
        <v>9</v>
      </c>
      <c r="J896">
        <v>9</v>
      </c>
      <c r="K896">
        <v>1</v>
      </c>
      <c r="M896">
        <v>157</v>
      </c>
      <c r="N896">
        <v>267</v>
      </c>
      <c r="O896">
        <v>54864954.954954952</v>
      </c>
      <c r="P896">
        <v>51920945.945945948</v>
      </c>
      <c r="Q896">
        <v>13</v>
      </c>
      <c r="R896">
        <v>61</v>
      </c>
      <c r="S896">
        <v>82123363.06306307</v>
      </c>
      <c r="T896">
        <v>89414409.909909919</v>
      </c>
      <c r="U896">
        <v>15555315.315315315</v>
      </c>
      <c r="V896">
        <v>24538374.774774779</v>
      </c>
      <c r="W896">
        <v>10807.000000002001</v>
      </c>
      <c r="X896">
        <v>11053.40909091</v>
      </c>
    </row>
    <row r="897" spans="1:24">
      <c r="A897" s="7" t="s">
        <v>1892</v>
      </c>
      <c r="B897" s="13" t="s">
        <v>1382</v>
      </c>
      <c r="C897">
        <v>56002067.509070307</v>
      </c>
      <c r="D897">
        <v>64091941.608239219</v>
      </c>
      <c r="E897">
        <v>118468.46846847</v>
      </c>
      <c r="F897">
        <v>82882.882882884995</v>
      </c>
      <c r="G897">
        <v>29</v>
      </c>
      <c r="H897">
        <v>48</v>
      </c>
      <c r="I897">
        <v>5</v>
      </c>
      <c r="J897">
        <v>2</v>
      </c>
      <c r="M897">
        <v>33</v>
      </c>
      <c r="N897">
        <v>53</v>
      </c>
      <c r="O897">
        <v>9794144.1441441439</v>
      </c>
      <c r="P897">
        <v>8827027.0270270277</v>
      </c>
      <c r="Q897">
        <v>25</v>
      </c>
      <c r="R897">
        <v>19</v>
      </c>
      <c r="S897">
        <v>24857000</v>
      </c>
      <c r="T897">
        <v>21949900.900900897</v>
      </c>
      <c r="U897">
        <v>9476846.8468468487</v>
      </c>
      <c r="V897">
        <v>7037927.927927929</v>
      </c>
      <c r="W897">
        <v>1761.136363631</v>
      </c>
      <c r="X897">
        <v>1710.4090909070001</v>
      </c>
    </row>
    <row r="898" spans="1:24">
      <c r="A898" s="7" t="s">
        <v>1893</v>
      </c>
      <c r="B898" s="13" t="s">
        <v>997</v>
      </c>
      <c r="C898">
        <v>94019379.070923924</v>
      </c>
      <c r="D898">
        <v>107800339.41758223</v>
      </c>
      <c r="E898">
        <v>31531.531531533001</v>
      </c>
      <c r="F898">
        <v>772972.97297297197</v>
      </c>
      <c r="G898">
        <v>54</v>
      </c>
      <c r="H898">
        <v>52</v>
      </c>
      <c r="I898">
        <v>5</v>
      </c>
      <c r="J898">
        <v>5</v>
      </c>
      <c r="M898">
        <v>93</v>
      </c>
      <c r="N898">
        <v>91</v>
      </c>
      <c r="O898">
        <v>1520000.0000000009</v>
      </c>
      <c r="P898">
        <v>4260630.6306306291</v>
      </c>
      <c r="Q898">
        <v>17</v>
      </c>
      <c r="R898">
        <v>54</v>
      </c>
      <c r="S898">
        <v>39576680.180180177</v>
      </c>
      <c r="T898">
        <v>40431189.189189196</v>
      </c>
      <c r="U898">
        <v>1620720.72072072</v>
      </c>
      <c r="V898">
        <v>4676306.3063063072</v>
      </c>
      <c r="W898">
        <v>7553.4090909120005</v>
      </c>
      <c r="X898">
        <v>7679.3636363639998</v>
      </c>
    </row>
    <row r="899" spans="1:24">
      <c r="A899" s="7" t="s">
        <v>1894</v>
      </c>
      <c r="B899" s="13" t="s">
        <v>1870</v>
      </c>
      <c r="C899">
        <v>699516569.67179072</v>
      </c>
      <c r="D899">
        <v>835372744.67160606</v>
      </c>
      <c r="E899">
        <v>5887387.3873873884</v>
      </c>
      <c r="F899">
        <v>511711.71171171498</v>
      </c>
      <c r="G899">
        <v>43</v>
      </c>
      <c r="H899">
        <v>79</v>
      </c>
      <c r="I899">
        <v>1</v>
      </c>
      <c r="J899">
        <v>11</v>
      </c>
      <c r="K899">
        <v>2</v>
      </c>
      <c r="M899">
        <v>54</v>
      </c>
      <c r="N899">
        <v>121</v>
      </c>
      <c r="O899">
        <v>12559459.459459463</v>
      </c>
      <c r="P899">
        <v>19904504.504504502</v>
      </c>
      <c r="R899">
        <v>105</v>
      </c>
      <c r="S899">
        <v>56309595.495495498</v>
      </c>
      <c r="T899">
        <v>58423510.810810812</v>
      </c>
      <c r="U899">
        <v>13561981.981981982</v>
      </c>
      <c r="V899">
        <v>19338825.225225218</v>
      </c>
      <c r="W899">
        <v>11559.181818180001</v>
      </c>
      <c r="X899">
        <v>11627.863636358001</v>
      </c>
    </row>
    <row r="900" spans="1:24">
      <c r="A900" s="7" t="s">
        <v>1895</v>
      </c>
      <c r="B900" s="13" t="s">
        <v>1014</v>
      </c>
      <c r="C900">
        <v>236962964.06805298</v>
      </c>
      <c r="D900">
        <v>314417114.79814076</v>
      </c>
      <c r="E900">
        <v>477027.02702702698</v>
      </c>
      <c r="F900">
        <v>46846.846846847002</v>
      </c>
      <c r="G900">
        <v>46</v>
      </c>
      <c r="H900">
        <v>87</v>
      </c>
      <c r="I900">
        <v>3</v>
      </c>
      <c r="J900">
        <v>3</v>
      </c>
      <c r="K900">
        <v>1</v>
      </c>
      <c r="M900">
        <v>54</v>
      </c>
      <c r="N900">
        <v>97</v>
      </c>
      <c r="O900">
        <v>18562612.612612609</v>
      </c>
      <c r="P900">
        <v>5390990.9909909908</v>
      </c>
      <c r="Q900">
        <v>8</v>
      </c>
      <c r="R900">
        <v>16</v>
      </c>
      <c r="S900">
        <v>15447367.567567568</v>
      </c>
      <c r="T900">
        <v>16922378.378378376</v>
      </c>
      <c r="U900">
        <v>3810900.9009009008</v>
      </c>
      <c r="V900">
        <v>3700720.72072072</v>
      </c>
      <c r="W900">
        <v>5349.3636363630003</v>
      </c>
      <c r="X900">
        <v>5348.8636363639998</v>
      </c>
    </row>
    <row r="901" spans="1:24">
      <c r="A901" s="7" t="s">
        <v>1896</v>
      </c>
      <c r="B901" s="13" t="s">
        <v>1870</v>
      </c>
      <c r="C901">
        <v>646255399.47286248</v>
      </c>
      <c r="D901">
        <v>878282984.36245906</v>
      </c>
      <c r="E901">
        <v>597999921.62162161</v>
      </c>
      <c r="F901">
        <v>8093225.2252252474</v>
      </c>
      <c r="G901">
        <v>384</v>
      </c>
      <c r="H901">
        <v>157</v>
      </c>
      <c r="I901">
        <v>19</v>
      </c>
      <c r="J901">
        <v>11</v>
      </c>
      <c r="K901">
        <v>3</v>
      </c>
      <c r="M901">
        <v>428</v>
      </c>
      <c r="N901">
        <v>330</v>
      </c>
      <c r="O901">
        <v>88042333.333333343</v>
      </c>
      <c r="P901">
        <v>58260630.630630635</v>
      </c>
      <c r="Q901">
        <v>302</v>
      </c>
      <c r="R901">
        <v>147</v>
      </c>
      <c r="S901">
        <v>114949509.9099099</v>
      </c>
      <c r="T901">
        <v>109534403.60360362</v>
      </c>
      <c r="U901">
        <v>53167297.297297299</v>
      </c>
      <c r="V901">
        <v>50975765.765765764</v>
      </c>
      <c r="W901">
        <v>12937.5</v>
      </c>
      <c r="X901">
        <v>13106.681818186</v>
      </c>
    </row>
    <row r="902" spans="1:24">
      <c r="A902" s="7" t="s">
        <v>1897</v>
      </c>
      <c r="B902" s="13" t="s">
        <v>1870</v>
      </c>
      <c r="C902">
        <v>427751565.41687226</v>
      </c>
      <c r="D902">
        <v>525706372.39840913</v>
      </c>
      <c r="E902">
        <v>12720720.72072072</v>
      </c>
      <c r="F902">
        <v>1228378.378378381</v>
      </c>
      <c r="G902">
        <v>146</v>
      </c>
      <c r="H902">
        <v>98</v>
      </c>
      <c r="I902">
        <v>3</v>
      </c>
      <c r="J902">
        <v>10</v>
      </c>
      <c r="K902">
        <v>1</v>
      </c>
      <c r="M902">
        <v>173</v>
      </c>
      <c r="N902">
        <v>117</v>
      </c>
      <c r="O902">
        <v>91266666.666666657</v>
      </c>
      <c r="P902">
        <v>43122117.117117122</v>
      </c>
      <c r="Q902">
        <v>52</v>
      </c>
      <c r="R902">
        <v>76</v>
      </c>
      <c r="S902">
        <v>71442644.144144148</v>
      </c>
      <c r="T902">
        <v>67299475.675675675</v>
      </c>
      <c r="U902">
        <v>33659279.279279284</v>
      </c>
      <c r="V902">
        <v>33594322.522522524</v>
      </c>
      <c r="W902">
        <v>6917.2727272669999</v>
      </c>
      <c r="X902">
        <v>7277.1818181769995</v>
      </c>
    </row>
    <row r="903" spans="1:24">
      <c r="A903" s="7" t="s">
        <v>1898</v>
      </c>
      <c r="B903" s="13" t="s">
        <v>1424</v>
      </c>
      <c r="C903">
        <v>109141219.56967883</v>
      </c>
      <c r="D903">
        <v>110715131.60043776</v>
      </c>
      <c r="E903">
        <v>2162162.1621621619</v>
      </c>
      <c r="F903">
        <v>829729.72972973005</v>
      </c>
      <c r="G903">
        <v>19</v>
      </c>
      <c r="H903">
        <v>62</v>
      </c>
      <c r="J903">
        <v>0</v>
      </c>
      <c r="M903">
        <v>20</v>
      </c>
      <c r="N903">
        <v>73</v>
      </c>
      <c r="O903">
        <v>2432432.4324324322</v>
      </c>
      <c r="P903">
        <v>3802702.7027027011</v>
      </c>
      <c r="R903">
        <v>20</v>
      </c>
      <c r="S903">
        <v>19287723.423423424</v>
      </c>
      <c r="T903">
        <v>22060101.801801801</v>
      </c>
      <c r="U903">
        <v>2463063.0630630618</v>
      </c>
      <c r="V903">
        <v>3535225.2252252242</v>
      </c>
      <c r="W903">
        <v>2271.5</v>
      </c>
      <c r="X903">
        <v>2388.2272727260001</v>
      </c>
    </row>
    <row r="904" spans="1:24">
      <c r="A904" s="7" t="s">
        <v>1899</v>
      </c>
      <c r="B904" s="13" t="s">
        <v>1388</v>
      </c>
      <c r="C904">
        <v>72252096.613032624</v>
      </c>
      <c r="D904">
        <v>195707607.69270015</v>
      </c>
      <c r="E904">
        <v>10785450.450450454</v>
      </c>
      <c r="F904">
        <v>17877818.918918919</v>
      </c>
      <c r="G904">
        <v>18</v>
      </c>
      <c r="H904">
        <v>8</v>
      </c>
      <c r="I904">
        <v>13</v>
      </c>
      <c r="J904">
        <v>7</v>
      </c>
      <c r="M904">
        <v>34</v>
      </c>
      <c r="N904">
        <v>28</v>
      </c>
      <c r="O904">
        <v>20065855.85585586</v>
      </c>
      <c r="P904">
        <v>18513468.468468472</v>
      </c>
      <c r="Q904">
        <v>61</v>
      </c>
      <c r="R904">
        <v>74</v>
      </c>
      <c r="S904">
        <v>61474409.909909904</v>
      </c>
      <c r="T904">
        <v>61827896.396396399</v>
      </c>
      <c r="U904">
        <v>20905495.495495498</v>
      </c>
      <c r="V904">
        <v>16815135.135135137</v>
      </c>
      <c r="W904">
        <v>3295.090909089</v>
      </c>
      <c r="X904">
        <v>3264.3181818120001</v>
      </c>
    </row>
    <row r="905" spans="1:24">
      <c r="A905" s="7" t="s">
        <v>1900</v>
      </c>
      <c r="B905" s="13" t="s">
        <v>1073</v>
      </c>
      <c r="C905">
        <v>330827975.96466619</v>
      </c>
      <c r="D905">
        <v>507571032.21461499</v>
      </c>
      <c r="E905">
        <v>6095396.3963963958</v>
      </c>
      <c r="F905">
        <v>681531.53153154103</v>
      </c>
      <c r="G905">
        <v>203</v>
      </c>
      <c r="H905">
        <v>148</v>
      </c>
      <c r="I905">
        <v>5</v>
      </c>
      <c r="J905">
        <v>21</v>
      </c>
      <c r="M905">
        <v>268</v>
      </c>
      <c r="N905">
        <v>312</v>
      </c>
      <c r="O905">
        <v>35112063.063063063</v>
      </c>
      <c r="P905">
        <v>55659459.459459454</v>
      </c>
      <c r="Q905">
        <v>3</v>
      </c>
      <c r="R905">
        <v>318</v>
      </c>
      <c r="S905">
        <v>135336460.36036035</v>
      </c>
      <c r="T905">
        <v>131637809.9099099</v>
      </c>
      <c r="U905">
        <v>70314574.774774775</v>
      </c>
      <c r="V905">
        <v>68576466.666666657</v>
      </c>
      <c r="W905">
        <v>8041.3181818150006</v>
      </c>
      <c r="X905">
        <v>7887.5909090969999</v>
      </c>
    </row>
    <row r="906" spans="1:24">
      <c r="A906" s="7" t="s">
        <v>167</v>
      </c>
      <c r="B906" s="13" t="s">
        <v>1037</v>
      </c>
      <c r="C906">
        <v>45639555.053245328</v>
      </c>
      <c r="D906">
        <v>51687582.394712821</v>
      </c>
      <c r="E906">
        <v>170720.720720721</v>
      </c>
      <c r="F906">
        <v>360360.36036036001</v>
      </c>
      <c r="G906">
        <v>10</v>
      </c>
      <c r="H906">
        <v>6</v>
      </c>
      <c r="I906">
        <v>3</v>
      </c>
      <c r="J906">
        <v>0</v>
      </c>
      <c r="M906">
        <v>10</v>
      </c>
      <c r="N906">
        <v>7</v>
      </c>
      <c r="O906">
        <v>4211261.2612612601</v>
      </c>
      <c r="P906">
        <v>5442972.9729729723</v>
      </c>
      <c r="Q906">
        <v>33</v>
      </c>
      <c r="R906">
        <v>28</v>
      </c>
      <c r="S906">
        <v>18891423.423423424</v>
      </c>
      <c r="T906">
        <v>18032288.288288288</v>
      </c>
      <c r="U906">
        <v>4185585.5855855863</v>
      </c>
      <c r="V906">
        <v>4743243.2432432417</v>
      </c>
      <c r="W906">
        <v>880.59090909199995</v>
      </c>
      <c r="X906">
        <v>968.59090909199995</v>
      </c>
    </row>
    <row r="907" spans="1:24">
      <c r="A907" s="7" t="s">
        <v>1901</v>
      </c>
      <c r="B907" s="13" t="s">
        <v>1601</v>
      </c>
      <c r="C907">
        <v>587633.48409511603</v>
      </c>
      <c r="D907">
        <v>500637.10094886104</v>
      </c>
      <c r="M907">
        <v>1</v>
      </c>
      <c r="S907">
        <v>26891.891891891999</v>
      </c>
      <c r="T907">
        <v>81756.756756756993</v>
      </c>
      <c r="W907">
        <v>79.136363635999999</v>
      </c>
      <c r="X907">
        <v>14.000000001</v>
      </c>
    </row>
    <row r="908" spans="1:24">
      <c r="A908" s="7" t="s">
        <v>1902</v>
      </c>
      <c r="B908" s="13" t="s">
        <v>1601</v>
      </c>
      <c r="C908">
        <v>8939133.9195583295</v>
      </c>
      <c r="D908">
        <v>9477938.0737773348</v>
      </c>
      <c r="E908">
        <v>27927.927927930999</v>
      </c>
      <c r="G908">
        <v>4</v>
      </c>
      <c r="I908">
        <v>6</v>
      </c>
      <c r="J908">
        <v>0</v>
      </c>
      <c r="M908">
        <v>5</v>
      </c>
      <c r="O908">
        <v>9163963.9639639631</v>
      </c>
      <c r="P908">
        <v>1640540.5405405411</v>
      </c>
      <c r="Q908">
        <v>136</v>
      </c>
      <c r="R908">
        <v>116</v>
      </c>
      <c r="S908">
        <v>760675.67567567504</v>
      </c>
      <c r="T908">
        <v>531801.80180180096</v>
      </c>
      <c r="U908">
        <v>19176756.756756753</v>
      </c>
      <c r="V908">
        <v>1351351.351351351</v>
      </c>
      <c r="W908">
        <v>638.99999999600004</v>
      </c>
      <c r="X908">
        <v>694.68181818200003</v>
      </c>
    </row>
    <row r="909" spans="1:24">
      <c r="A909" s="7" t="s">
        <v>6928</v>
      </c>
      <c r="B909" s="13" t="s">
        <v>1601</v>
      </c>
      <c r="O909">
        <v>282432.43243243202</v>
      </c>
      <c r="P909">
        <v>490540.540540541</v>
      </c>
    </row>
    <row r="910" spans="1:24">
      <c r="A910" s="7" t="s">
        <v>1903</v>
      </c>
      <c r="B910" s="13" t="s">
        <v>1904</v>
      </c>
      <c r="C910">
        <v>253020360.50926372</v>
      </c>
      <c r="D910">
        <v>433226219.95169437</v>
      </c>
      <c r="E910">
        <v>3123423.423423423</v>
      </c>
      <c r="F910">
        <v>475715.31531531498</v>
      </c>
      <c r="G910">
        <v>95</v>
      </c>
      <c r="H910">
        <v>78</v>
      </c>
      <c r="I910">
        <v>7</v>
      </c>
      <c r="J910">
        <v>6</v>
      </c>
      <c r="M910">
        <v>200</v>
      </c>
      <c r="N910">
        <v>151</v>
      </c>
      <c r="O910">
        <v>19353153.153153151</v>
      </c>
      <c r="P910">
        <v>24144034.234234236</v>
      </c>
      <c r="Q910">
        <v>181</v>
      </c>
      <c r="R910">
        <v>133</v>
      </c>
      <c r="S910">
        <v>112092635.13513514</v>
      </c>
      <c r="T910">
        <v>104132963.96396397</v>
      </c>
      <c r="U910">
        <v>18692612.612612613</v>
      </c>
      <c r="V910">
        <v>23463423.423423424</v>
      </c>
      <c r="W910">
        <v>13350.681818173</v>
      </c>
      <c r="X910">
        <v>13677.363636368</v>
      </c>
    </row>
    <row r="911" spans="1:24">
      <c r="A911" s="7" t="s">
        <v>1905</v>
      </c>
      <c r="B911" s="13" t="s">
        <v>968</v>
      </c>
      <c r="C911">
        <v>953683869.95193398</v>
      </c>
      <c r="D911">
        <v>1550985180.3850677</v>
      </c>
      <c r="E911">
        <v>5872522.5225225231</v>
      </c>
      <c r="F911">
        <v>1392128.828828831</v>
      </c>
      <c r="G911">
        <v>203</v>
      </c>
      <c r="H911">
        <v>217</v>
      </c>
      <c r="I911">
        <v>9</v>
      </c>
      <c r="J911">
        <v>19</v>
      </c>
      <c r="K911">
        <v>7</v>
      </c>
      <c r="M911">
        <v>344</v>
      </c>
      <c r="N911">
        <v>339</v>
      </c>
      <c r="O911">
        <v>43438288.28828828</v>
      </c>
      <c r="P911">
        <v>49002297.297297299</v>
      </c>
      <c r="Q911">
        <v>227</v>
      </c>
      <c r="R911">
        <v>282</v>
      </c>
      <c r="S911">
        <v>232674637.83783787</v>
      </c>
      <c r="T911">
        <v>224279490.990991</v>
      </c>
      <c r="U911">
        <v>36955315.315315314</v>
      </c>
      <c r="V911">
        <v>48991171.171171173</v>
      </c>
      <c r="W911">
        <v>36036.363636358001</v>
      </c>
      <c r="X911">
        <v>36067.272727272997</v>
      </c>
    </row>
    <row r="912" spans="1:24">
      <c r="A912" s="7" t="s">
        <v>1906</v>
      </c>
      <c r="B912" s="13" t="s">
        <v>1907</v>
      </c>
      <c r="C912">
        <v>25747630.333558716</v>
      </c>
      <c r="D912">
        <v>112889502.63122775</v>
      </c>
      <c r="E912">
        <v>900.900900901</v>
      </c>
      <c r="F912">
        <v>9009.0090090089998</v>
      </c>
      <c r="G912">
        <v>3</v>
      </c>
      <c r="H912">
        <v>2</v>
      </c>
      <c r="I912">
        <v>3</v>
      </c>
      <c r="J912">
        <v>3</v>
      </c>
      <c r="M912">
        <v>30</v>
      </c>
      <c r="N912">
        <v>33</v>
      </c>
      <c r="O912">
        <v>15390090.090090089</v>
      </c>
      <c r="P912">
        <v>10961036.036036029</v>
      </c>
      <c r="Q912">
        <v>100</v>
      </c>
      <c r="R912">
        <v>216</v>
      </c>
      <c r="S912">
        <v>34631229.729729734</v>
      </c>
      <c r="T912">
        <v>27467945.945945945</v>
      </c>
      <c r="U912">
        <v>4743693.6936936928</v>
      </c>
      <c r="V912">
        <v>10188738.738738736</v>
      </c>
      <c r="W912">
        <v>2541.3636363700002</v>
      </c>
      <c r="X912">
        <v>2505.3181818170001</v>
      </c>
    </row>
    <row r="913" spans="1:24">
      <c r="A913" s="7" t="s">
        <v>1908</v>
      </c>
      <c r="B913" s="13" t="s">
        <v>1296</v>
      </c>
      <c r="C913">
        <v>20449532.335333023</v>
      </c>
      <c r="D913">
        <v>20444236.354109231</v>
      </c>
      <c r="E913">
        <v>631531.53153153195</v>
      </c>
      <c r="F913">
        <v>19819.819819821001</v>
      </c>
      <c r="G913">
        <v>2</v>
      </c>
      <c r="H913">
        <v>3</v>
      </c>
      <c r="I913">
        <v>0</v>
      </c>
      <c r="J913">
        <v>0</v>
      </c>
      <c r="M913">
        <v>3</v>
      </c>
      <c r="N913">
        <v>3</v>
      </c>
      <c r="O913">
        <v>1172972.972972973</v>
      </c>
      <c r="P913">
        <v>605405.40540540603</v>
      </c>
      <c r="S913">
        <v>3843277.4774774779</v>
      </c>
      <c r="T913">
        <v>2861788.2882882878</v>
      </c>
      <c r="U913">
        <v>368918.91891891899</v>
      </c>
      <c r="V913">
        <v>366036.03603603598</v>
      </c>
      <c r="W913">
        <v>379.54545454599997</v>
      </c>
      <c r="X913">
        <v>368.27272727299999</v>
      </c>
    </row>
    <row r="914" spans="1:24">
      <c r="A914" s="7" t="s">
        <v>1909</v>
      </c>
      <c r="B914" s="13" t="s">
        <v>837</v>
      </c>
      <c r="C914">
        <v>48704201.005723275</v>
      </c>
      <c r="D914">
        <v>56687604.667136192</v>
      </c>
      <c r="E914">
        <v>1883783.7837837851</v>
      </c>
      <c r="F914">
        <v>255855.85585585801</v>
      </c>
      <c r="G914">
        <v>44</v>
      </c>
      <c r="H914">
        <v>35</v>
      </c>
      <c r="I914">
        <v>6</v>
      </c>
      <c r="J914">
        <v>5</v>
      </c>
      <c r="M914">
        <v>52</v>
      </c>
      <c r="N914">
        <v>49</v>
      </c>
      <c r="O914">
        <v>58510810.810810804</v>
      </c>
      <c r="P914">
        <v>26374774.774774771</v>
      </c>
      <c r="Q914">
        <v>111</v>
      </c>
      <c r="R914">
        <v>196</v>
      </c>
      <c r="S914">
        <v>11458083.783783782</v>
      </c>
      <c r="T914">
        <v>10416428.828828828</v>
      </c>
      <c r="U914">
        <v>7904908.1081081079</v>
      </c>
      <c r="V914">
        <v>7492248.6486486495</v>
      </c>
      <c r="W914">
        <v>1854.545454545</v>
      </c>
      <c r="X914">
        <v>1848.045454545</v>
      </c>
    </row>
    <row r="915" spans="1:24">
      <c r="A915" s="7" t="s">
        <v>1910</v>
      </c>
      <c r="B915" s="13" t="s">
        <v>954</v>
      </c>
      <c r="C915">
        <v>24506475.371653676</v>
      </c>
      <c r="D915">
        <v>39347083.692791909</v>
      </c>
      <c r="E915">
        <v>7207.2072072069996</v>
      </c>
      <c r="F915">
        <v>15495.495495495001</v>
      </c>
      <c r="G915">
        <v>6</v>
      </c>
      <c r="H915">
        <v>9</v>
      </c>
      <c r="I915">
        <v>0</v>
      </c>
      <c r="J915">
        <v>0</v>
      </c>
      <c r="M915">
        <v>8</v>
      </c>
      <c r="N915">
        <v>11</v>
      </c>
      <c r="O915">
        <v>3040090.0900900899</v>
      </c>
      <c r="P915">
        <v>4963783.7837837841</v>
      </c>
      <c r="Q915">
        <v>5</v>
      </c>
      <c r="R915">
        <v>8</v>
      </c>
      <c r="S915">
        <v>6582405.405405405</v>
      </c>
      <c r="T915">
        <v>7379441.441441441</v>
      </c>
      <c r="U915">
        <v>1441981.9819819811</v>
      </c>
      <c r="V915">
        <v>4531171.1711711707</v>
      </c>
      <c r="W915">
        <v>599.59090908999997</v>
      </c>
      <c r="X915">
        <v>614.31818182000006</v>
      </c>
    </row>
    <row r="916" spans="1:24">
      <c r="A916" s="7" t="s">
        <v>1911</v>
      </c>
      <c r="B916" s="13" t="s">
        <v>782</v>
      </c>
      <c r="C916">
        <v>123341982.16783758</v>
      </c>
      <c r="D916">
        <v>151174087.30647078</v>
      </c>
      <c r="E916">
        <v>305855.85585585597</v>
      </c>
      <c r="F916">
        <v>9909.9099099100004</v>
      </c>
      <c r="G916">
        <v>25</v>
      </c>
      <c r="H916">
        <v>27</v>
      </c>
      <c r="I916">
        <v>0</v>
      </c>
      <c r="J916">
        <v>0</v>
      </c>
      <c r="M916">
        <v>28</v>
      </c>
      <c r="N916">
        <v>29</v>
      </c>
      <c r="O916">
        <v>5729279.2792792786</v>
      </c>
      <c r="P916">
        <v>3340540.5405405415</v>
      </c>
      <c r="R916">
        <v>25</v>
      </c>
      <c r="S916">
        <v>24495747.747747749</v>
      </c>
      <c r="T916">
        <v>28853306.306306306</v>
      </c>
      <c r="U916">
        <v>4594594.5945945941</v>
      </c>
      <c r="V916">
        <v>2739729.7297297302</v>
      </c>
      <c r="W916">
        <v>3343.90909091</v>
      </c>
      <c r="X916">
        <v>3557.500000001</v>
      </c>
    </row>
    <row r="917" spans="1:24">
      <c r="A917" s="7" t="s">
        <v>1912</v>
      </c>
      <c r="B917" s="13" t="s">
        <v>729</v>
      </c>
      <c r="C917">
        <v>16025112.493466588</v>
      </c>
      <c r="D917">
        <v>55783943.05134213</v>
      </c>
      <c r="E917">
        <v>8108.1081081080001</v>
      </c>
      <c r="F917">
        <v>21621.621621623999</v>
      </c>
      <c r="G917">
        <v>9</v>
      </c>
      <c r="H917">
        <v>10</v>
      </c>
      <c r="I917">
        <v>2</v>
      </c>
      <c r="J917">
        <v>3</v>
      </c>
      <c r="M917">
        <v>17</v>
      </c>
      <c r="N917">
        <v>26</v>
      </c>
      <c r="O917">
        <v>1927027.0270270279</v>
      </c>
      <c r="P917">
        <v>10269909.909909911</v>
      </c>
      <c r="R917">
        <v>1</v>
      </c>
      <c r="S917">
        <v>16198173.873873875</v>
      </c>
      <c r="T917">
        <v>16986466.666666664</v>
      </c>
      <c r="U917">
        <v>71171.171171171009</v>
      </c>
      <c r="V917">
        <v>10859099.099099101</v>
      </c>
      <c r="W917">
        <v>1387.363636365</v>
      </c>
      <c r="X917">
        <v>1425.545454543</v>
      </c>
    </row>
    <row r="918" spans="1:24">
      <c r="A918" s="7" t="s">
        <v>1913</v>
      </c>
      <c r="B918" s="13" t="s">
        <v>954</v>
      </c>
      <c r="C918">
        <v>174363.42639572101</v>
      </c>
      <c r="D918">
        <v>227893.65554346499</v>
      </c>
      <c r="M918">
        <v>1</v>
      </c>
      <c r="S918">
        <v>68693.693693694004</v>
      </c>
      <c r="T918">
        <v>46396.396396395998</v>
      </c>
      <c r="W918">
        <v>32.818181820999996</v>
      </c>
      <c r="X918">
        <v>40.363636364000001</v>
      </c>
    </row>
    <row r="919" spans="1:24">
      <c r="A919" s="7" t="s">
        <v>1914</v>
      </c>
      <c r="B919" s="13" t="s">
        <v>1915</v>
      </c>
      <c r="C919">
        <v>52484828.025297709</v>
      </c>
      <c r="D919">
        <v>77443546.536909252</v>
      </c>
      <c r="E919">
        <v>182882.88288288299</v>
      </c>
      <c r="F919">
        <v>192792.79279279301</v>
      </c>
      <c r="G919">
        <v>47</v>
      </c>
      <c r="H919">
        <v>50</v>
      </c>
      <c r="I919">
        <v>4</v>
      </c>
      <c r="J919">
        <v>3</v>
      </c>
      <c r="M919">
        <v>79</v>
      </c>
      <c r="N919">
        <v>81</v>
      </c>
      <c r="O919">
        <v>5241441.44144144</v>
      </c>
      <c r="P919">
        <v>10725675.675675679</v>
      </c>
      <c r="Q919">
        <v>64</v>
      </c>
      <c r="R919">
        <v>36</v>
      </c>
      <c r="S919">
        <v>20837748.648648649</v>
      </c>
      <c r="T919">
        <v>21139903.603603605</v>
      </c>
      <c r="U919">
        <v>5436846.8468468459</v>
      </c>
      <c r="V919">
        <v>11110720.72072072</v>
      </c>
      <c r="W919">
        <v>2522.8181818170001</v>
      </c>
      <c r="X919">
        <v>2471.0454545410003</v>
      </c>
    </row>
    <row r="920" spans="1:24">
      <c r="A920" s="7" t="s">
        <v>1916</v>
      </c>
      <c r="B920" s="13" t="s">
        <v>896</v>
      </c>
      <c r="C920">
        <v>2377221.635130852</v>
      </c>
      <c r="D920">
        <v>2093300.1188550941</v>
      </c>
      <c r="H920">
        <v>2</v>
      </c>
      <c r="N920">
        <v>2</v>
      </c>
      <c r="S920">
        <v>313603.60360360402</v>
      </c>
      <c r="T920">
        <v>472072.07207207201</v>
      </c>
      <c r="W920">
        <v>122.863636364</v>
      </c>
      <c r="X920">
        <v>203.772727272</v>
      </c>
    </row>
    <row r="921" spans="1:24">
      <c r="A921" s="7" t="s">
        <v>168</v>
      </c>
      <c r="B921" s="13" t="s">
        <v>80</v>
      </c>
      <c r="C921">
        <v>118554465.2409032</v>
      </c>
      <c r="D921">
        <v>115997066.49780051</v>
      </c>
      <c r="E921">
        <v>86396.396396394994</v>
      </c>
      <c r="F921">
        <v>7207.207207208</v>
      </c>
      <c r="G921">
        <v>20</v>
      </c>
      <c r="H921">
        <v>21</v>
      </c>
      <c r="I921">
        <v>1</v>
      </c>
      <c r="J921">
        <v>1</v>
      </c>
      <c r="M921">
        <v>25</v>
      </c>
      <c r="N921">
        <v>37</v>
      </c>
      <c r="O921">
        <v>9834414.4144144133</v>
      </c>
      <c r="P921">
        <v>268468.468468468</v>
      </c>
      <c r="S921">
        <v>35695472.972972974</v>
      </c>
      <c r="T921">
        <v>29424788.288288288</v>
      </c>
      <c r="U921">
        <v>9405405.405405404</v>
      </c>
      <c r="V921">
        <v>396396.39639639598</v>
      </c>
      <c r="W921">
        <v>3079.5909090959999</v>
      </c>
      <c r="X921">
        <v>3011.499999998</v>
      </c>
    </row>
    <row r="922" spans="1:24">
      <c r="A922" s="7" t="s">
        <v>169</v>
      </c>
      <c r="B922" s="13" t="s">
        <v>80</v>
      </c>
      <c r="C922">
        <v>304175951.11752069</v>
      </c>
      <c r="D922">
        <v>360978959.27431172</v>
      </c>
      <c r="E922">
        <v>2712684.6846846859</v>
      </c>
      <c r="F922">
        <v>22522.522522523999</v>
      </c>
      <c r="G922">
        <v>137</v>
      </c>
      <c r="H922">
        <v>95</v>
      </c>
      <c r="I922">
        <v>2</v>
      </c>
      <c r="J922">
        <v>1</v>
      </c>
      <c r="K922">
        <v>1</v>
      </c>
      <c r="M922">
        <v>167</v>
      </c>
      <c r="N922">
        <v>156</v>
      </c>
      <c r="O922">
        <v>42321333.333333336</v>
      </c>
      <c r="P922">
        <v>16096396.396396399</v>
      </c>
      <c r="Q922">
        <v>103</v>
      </c>
      <c r="R922">
        <v>92</v>
      </c>
      <c r="S922">
        <v>72637615.315315321</v>
      </c>
      <c r="T922">
        <v>71570360.360360369</v>
      </c>
      <c r="U922">
        <v>41058198.198198199</v>
      </c>
      <c r="V922">
        <v>14661621.62162162</v>
      </c>
      <c r="W922">
        <v>6549.3636363650003</v>
      </c>
      <c r="X922">
        <v>6612.6818181819999</v>
      </c>
    </row>
    <row r="923" spans="1:24">
      <c r="A923" s="7" t="s">
        <v>170</v>
      </c>
      <c r="B923" s="13" t="s">
        <v>171</v>
      </c>
      <c r="C923">
        <v>141777992.13296863</v>
      </c>
      <c r="D923">
        <v>156628880.36869305</v>
      </c>
      <c r="E923">
        <v>1544144.1441441439</v>
      </c>
      <c r="F923">
        <v>632432.43243243196</v>
      </c>
      <c r="G923">
        <v>27</v>
      </c>
      <c r="H923">
        <v>23</v>
      </c>
      <c r="J923">
        <v>0</v>
      </c>
      <c r="K923">
        <v>1</v>
      </c>
      <c r="M923">
        <v>34</v>
      </c>
      <c r="N923">
        <v>27</v>
      </c>
      <c r="O923">
        <v>3922522.5225225221</v>
      </c>
      <c r="P923">
        <v>2857657.6576576568</v>
      </c>
      <c r="R923">
        <v>1</v>
      </c>
      <c r="S923">
        <v>9505378.3783783782</v>
      </c>
      <c r="T923">
        <v>11552054.054054054</v>
      </c>
      <c r="U923">
        <v>1996396.396396396</v>
      </c>
      <c r="V923">
        <v>2447747.7477477482</v>
      </c>
      <c r="W923">
        <v>2015.5909090929999</v>
      </c>
      <c r="X923">
        <v>1944.1363636379999</v>
      </c>
    </row>
    <row r="924" spans="1:24">
      <c r="A924" s="7" t="s">
        <v>1917</v>
      </c>
      <c r="B924" s="13" t="s">
        <v>888</v>
      </c>
      <c r="C924">
        <v>207410392.53640142</v>
      </c>
      <c r="D924">
        <v>234716044.72079149</v>
      </c>
      <c r="E924">
        <v>2084027.0270270291</v>
      </c>
      <c r="F924">
        <v>1178963.963963968</v>
      </c>
      <c r="G924">
        <v>71</v>
      </c>
      <c r="H924">
        <v>92</v>
      </c>
      <c r="I924">
        <v>5</v>
      </c>
      <c r="J924">
        <v>8</v>
      </c>
      <c r="M924">
        <v>82</v>
      </c>
      <c r="N924">
        <v>125</v>
      </c>
      <c r="O924">
        <v>37723126.126126125</v>
      </c>
      <c r="P924">
        <v>47269729.729729719</v>
      </c>
      <c r="Q924">
        <v>167</v>
      </c>
      <c r="R924">
        <v>382</v>
      </c>
      <c r="S924">
        <v>63046689.189189188</v>
      </c>
      <c r="T924">
        <v>65838148.648648642</v>
      </c>
      <c r="U924">
        <v>37789009.009009004</v>
      </c>
      <c r="V924">
        <v>44634054.054054052</v>
      </c>
      <c r="W924">
        <v>4735.4999999989996</v>
      </c>
      <c r="X924">
        <v>5333.0454545450002</v>
      </c>
    </row>
    <row r="925" spans="1:24">
      <c r="A925" s="7" t="s">
        <v>1918</v>
      </c>
      <c r="B925" s="13" t="s">
        <v>925</v>
      </c>
      <c r="C925">
        <v>334574800.13496518</v>
      </c>
      <c r="D925">
        <v>417583416.18065292</v>
      </c>
      <c r="E925">
        <v>3064864.8648648681</v>
      </c>
      <c r="F925">
        <v>765540.54054054699</v>
      </c>
      <c r="G925">
        <v>458</v>
      </c>
      <c r="H925">
        <v>161</v>
      </c>
      <c r="I925">
        <v>7</v>
      </c>
      <c r="J925">
        <v>11</v>
      </c>
      <c r="K925">
        <v>2</v>
      </c>
      <c r="M925">
        <v>589</v>
      </c>
      <c r="N925">
        <v>325</v>
      </c>
      <c r="O925">
        <v>118115315.31531534</v>
      </c>
      <c r="P925">
        <v>274337612.61261261</v>
      </c>
      <c r="Q925">
        <v>644</v>
      </c>
      <c r="R925">
        <v>262</v>
      </c>
      <c r="S925">
        <v>115884941.44144145</v>
      </c>
      <c r="T925">
        <v>116982009.009009</v>
      </c>
      <c r="U925">
        <v>97593333.333333328</v>
      </c>
      <c r="V925">
        <v>272505090.0900901</v>
      </c>
      <c r="W925">
        <v>12986.681818169</v>
      </c>
      <c r="X925">
        <v>12940.863636353</v>
      </c>
    </row>
    <row r="926" spans="1:24">
      <c r="A926" s="7" t="s">
        <v>1919</v>
      </c>
      <c r="B926" s="13" t="s">
        <v>1920</v>
      </c>
      <c r="C926">
        <v>31195468.930314023</v>
      </c>
      <c r="D926">
        <v>37442048.815121502</v>
      </c>
      <c r="G926">
        <v>13</v>
      </c>
      <c r="H926">
        <v>10</v>
      </c>
      <c r="M926">
        <v>15</v>
      </c>
      <c r="N926">
        <v>12</v>
      </c>
      <c r="O926">
        <v>900900.90090090095</v>
      </c>
      <c r="S926">
        <v>5905522.5225225231</v>
      </c>
      <c r="T926">
        <v>6159409.9099099105</v>
      </c>
      <c r="U926">
        <v>400000</v>
      </c>
      <c r="V926">
        <v>275675.67567567597</v>
      </c>
      <c r="W926">
        <v>467.77272727100001</v>
      </c>
      <c r="X926">
        <v>440.81818181599999</v>
      </c>
    </row>
    <row r="927" spans="1:24">
      <c r="A927" s="7" t="s">
        <v>172</v>
      </c>
      <c r="B927" s="13" t="s">
        <v>1400</v>
      </c>
      <c r="C927">
        <v>36947295.976793297</v>
      </c>
      <c r="D927">
        <v>35926975.240178972</v>
      </c>
      <c r="G927">
        <v>17</v>
      </c>
      <c r="H927">
        <v>16</v>
      </c>
      <c r="M927">
        <v>20</v>
      </c>
      <c r="N927">
        <v>23</v>
      </c>
      <c r="P927">
        <v>45045.045045045001</v>
      </c>
      <c r="R927">
        <v>5</v>
      </c>
      <c r="S927">
        <v>3358783.7837837832</v>
      </c>
      <c r="T927">
        <v>4064837.8378378372</v>
      </c>
      <c r="U927">
        <v>84684.684684684995</v>
      </c>
      <c r="V927">
        <v>45045.045045045001</v>
      </c>
      <c r="W927">
        <v>1277.3636363610001</v>
      </c>
      <c r="X927">
        <v>1498.954545452</v>
      </c>
    </row>
    <row r="928" spans="1:24">
      <c r="A928" s="7" t="s">
        <v>1921</v>
      </c>
      <c r="B928" s="13" t="s">
        <v>1205</v>
      </c>
      <c r="C928">
        <v>204399216.71159589</v>
      </c>
      <c r="D928">
        <v>237159727.63896537</v>
      </c>
      <c r="E928">
        <v>211261.26126126401</v>
      </c>
      <c r="F928">
        <v>828153.15315315395</v>
      </c>
      <c r="G928">
        <v>53</v>
      </c>
      <c r="H928">
        <v>61</v>
      </c>
      <c r="I928">
        <v>12</v>
      </c>
      <c r="J928">
        <v>19</v>
      </c>
      <c r="K928">
        <v>1</v>
      </c>
      <c r="M928">
        <v>67</v>
      </c>
      <c r="N928">
        <v>79</v>
      </c>
      <c r="O928">
        <v>20779279.279279277</v>
      </c>
      <c r="P928">
        <v>34826126.126126125</v>
      </c>
      <c r="Q928">
        <v>110</v>
      </c>
      <c r="R928">
        <v>240</v>
      </c>
      <c r="S928">
        <v>86903648.648648649</v>
      </c>
      <c r="T928">
        <v>89691342.342342347</v>
      </c>
      <c r="U928">
        <v>24799639.639639638</v>
      </c>
      <c r="V928">
        <v>32070720.72072072</v>
      </c>
      <c r="W928">
        <v>6227.8636363690002</v>
      </c>
      <c r="X928">
        <v>6141.1818181830004</v>
      </c>
    </row>
    <row r="929" spans="1:24">
      <c r="A929" s="7" t="s">
        <v>1922</v>
      </c>
      <c r="B929" s="13" t="s">
        <v>1923</v>
      </c>
      <c r="C929">
        <v>187119188.55695423</v>
      </c>
      <c r="D929">
        <v>279819166.29641193</v>
      </c>
      <c r="E929">
        <v>4411936.9369369401</v>
      </c>
      <c r="F929">
        <v>152252.25225225699</v>
      </c>
      <c r="G929">
        <v>51</v>
      </c>
      <c r="H929">
        <v>46</v>
      </c>
      <c r="I929">
        <v>11</v>
      </c>
      <c r="J929">
        <v>14</v>
      </c>
      <c r="K929">
        <v>1</v>
      </c>
      <c r="M929">
        <v>89</v>
      </c>
      <c r="N929">
        <v>73</v>
      </c>
      <c r="O929">
        <v>71092882.882882893</v>
      </c>
      <c r="P929">
        <v>42620720.720720723</v>
      </c>
      <c r="Q929">
        <v>58</v>
      </c>
      <c r="R929">
        <v>48</v>
      </c>
      <c r="S929">
        <v>81099135.135135144</v>
      </c>
      <c r="T929">
        <v>81478441.441441447</v>
      </c>
      <c r="U929">
        <v>101893960.36036035</v>
      </c>
      <c r="V929">
        <v>75037927.927927926</v>
      </c>
      <c r="W929">
        <v>9703.6818181830004</v>
      </c>
      <c r="X929">
        <v>9792.0454545459997</v>
      </c>
    </row>
    <row r="930" spans="1:24">
      <c r="A930" s="7" t="s">
        <v>1924</v>
      </c>
      <c r="B930" s="13" t="s">
        <v>1925</v>
      </c>
      <c r="C930">
        <v>811411649.13335359</v>
      </c>
      <c r="D930">
        <v>900874612.84995508</v>
      </c>
      <c r="E930">
        <v>43020720.720720723</v>
      </c>
      <c r="F930">
        <v>17090869.369369373</v>
      </c>
      <c r="G930">
        <v>218</v>
      </c>
      <c r="H930">
        <v>415</v>
      </c>
      <c r="I930">
        <v>3</v>
      </c>
      <c r="J930">
        <v>17</v>
      </c>
      <c r="M930">
        <v>249</v>
      </c>
      <c r="N930">
        <v>518</v>
      </c>
      <c r="O930">
        <v>162448918.91891891</v>
      </c>
      <c r="P930">
        <v>176559278.37837839</v>
      </c>
      <c r="Q930">
        <v>345</v>
      </c>
      <c r="R930">
        <v>575</v>
      </c>
      <c r="S930">
        <v>288083044.14414412</v>
      </c>
      <c r="T930">
        <v>334167056.75675678</v>
      </c>
      <c r="U930">
        <v>157766526.12612614</v>
      </c>
      <c r="V930">
        <v>169783603.6036036</v>
      </c>
      <c r="W930">
        <v>26467.772727275998</v>
      </c>
      <c r="X930">
        <v>27323.090909088001</v>
      </c>
    </row>
    <row r="931" spans="1:24">
      <c r="A931" s="7" t="s">
        <v>1926</v>
      </c>
      <c r="B931" s="13" t="s">
        <v>1209</v>
      </c>
      <c r="C931">
        <v>176980324.78886178</v>
      </c>
      <c r="D931">
        <v>298261197.87419105</v>
      </c>
      <c r="E931">
        <v>2007207.207207208</v>
      </c>
      <c r="F931">
        <v>36644954.954954959</v>
      </c>
      <c r="G931">
        <v>83</v>
      </c>
      <c r="H931">
        <v>99</v>
      </c>
      <c r="I931">
        <v>8</v>
      </c>
      <c r="J931">
        <v>15</v>
      </c>
      <c r="M931">
        <v>164</v>
      </c>
      <c r="N931">
        <v>147</v>
      </c>
      <c r="O931">
        <v>16345630.630630629</v>
      </c>
      <c r="P931">
        <v>17199707.207207203</v>
      </c>
      <c r="Q931">
        <v>54</v>
      </c>
      <c r="R931">
        <v>97</v>
      </c>
      <c r="S931">
        <v>48977463.963963971</v>
      </c>
      <c r="T931">
        <v>54712633.333333336</v>
      </c>
      <c r="U931">
        <v>12767747.747747749</v>
      </c>
      <c r="V931">
        <v>14768018.018018018</v>
      </c>
      <c r="W931">
        <v>8474.090909090999</v>
      </c>
      <c r="X931">
        <v>8813.0909090950008</v>
      </c>
    </row>
    <row r="932" spans="1:24">
      <c r="A932" s="7" t="s">
        <v>1927</v>
      </c>
      <c r="B932" s="13" t="s">
        <v>1928</v>
      </c>
      <c r="C932">
        <v>111496394.16186002</v>
      </c>
      <c r="D932">
        <v>291349048.51570976</v>
      </c>
      <c r="E932">
        <v>2469369.3693693699</v>
      </c>
      <c r="F932">
        <v>2489414.4144144161</v>
      </c>
      <c r="G932">
        <v>81</v>
      </c>
      <c r="H932">
        <v>29</v>
      </c>
      <c r="I932">
        <v>8</v>
      </c>
      <c r="J932">
        <v>4</v>
      </c>
      <c r="K932">
        <v>3</v>
      </c>
      <c r="M932">
        <v>194</v>
      </c>
      <c r="N932">
        <v>134</v>
      </c>
      <c r="O932">
        <v>22143783.783783786</v>
      </c>
      <c r="P932">
        <v>25796396.396396391</v>
      </c>
      <c r="Q932">
        <v>95</v>
      </c>
      <c r="R932">
        <v>278</v>
      </c>
      <c r="S932">
        <v>44598270.270270273</v>
      </c>
      <c r="T932">
        <v>45765480.180180177</v>
      </c>
      <c r="U932">
        <v>20060090.090090092</v>
      </c>
      <c r="V932">
        <v>24423063.063063063</v>
      </c>
      <c r="W932">
        <v>11087.681818183999</v>
      </c>
      <c r="X932">
        <v>12546.68181819</v>
      </c>
    </row>
    <row r="933" spans="1:24">
      <c r="A933" s="7" t="s">
        <v>1929</v>
      </c>
      <c r="B933" s="13" t="s">
        <v>1930</v>
      </c>
      <c r="C933">
        <v>6028947242.6219006</v>
      </c>
      <c r="D933">
        <v>9849009787.4074402</v>
      </c>
      <c r="E933">
        <v>1083143980.1801801</v>
      </c>
      <c r="F933">
        <v>2583542490.9909911</v>
      </c>
      <c r="G933">
        <v>1339</v>
      </c>
      <c r="H933">
        <v>1357</v>
      </c>
      <c r="I933">
        <v>85</v>
      </c>
      <c r="J933">
        <v>109</v>
      </c>
      <c r="K933">
        <v>13</v>
      </c>
      <c r="M933">
        <v>2963</v>
      </c>
      <c r="N933">
        <v>2841</v>
      </c>
      <c r="O933">
        <v>401068108.1081081</v>
      </c>
      <c r="P933">
        <v>422550858.55855858</v>
      </c>
      <c r="Q933">
        <v>1502</v>
      </c>
      <c r="R933">
        <v>1913</v>
      </c>
      <c r="S933">
        <v>1731699385.5855856</v>
      </c>
      <c r="T933">
        <v>1701322205.4054055</v>
      </c>
      <c r="U933">
        <v>319968012.61261261</v>
      </c>
      <c r="V933">
        <v>399327288.28828824</v>
      </c>
      <c r="W933">
        <v>226177.40909092198</v>
      </c>
      <c r="X933">
        <v>226001.81818177699</v>
      </c>
    </row>
    <row r="934" spans="1:24">
      <c r="A934" s="7" t="s">
        <v>1931</v>
      </c>
      <c r="B934" s="13" t="s">
        <v>1258</v>
      </c>
      <c r="C934">
        <v>36776936.666420653</v>
      </c>
      <c r="D934">
        <v>75672189.685516536</v>
      </c>
      <c r="E934">
        <v>693693.69369369396</v>
      </c>
      <c r="F934">
        <v>1379729.7297297311</v>
      </c>
      <c r="G934">
        <v>11</v>
      </c>
      <c r="H934">
        <v>21</v>
      </c>
      <c r="I934">
        <v>0</v>
      </c>
      <c r="J934">
        <v>0</v>
      </c>
      <c r="M934">
        <v>14</v>
      </c>
      <c r="N934">
        <v>28</v>
      </c>
      <c r="O934">
        <v>7453153.1531531531</v>
      </c>
      <c r="P934">
        <v>15643423.423423424</v>
      </c>
      <c r="R934">
        <v>38</v>
      </c>
      <c r="S934">
        <v>12449900.9009009</v>
      </c>
      <c r="T934">
        <v>13764198.198198199</v>
      </c>
      <c r="U934">
        <v>8628378.3783783782</v>
      </c>
      <c r="V934">
        <v>13627387.387387387</v>
      </c>
      <c r="W934">
        <v>948.40909090900004</v>
      </c>
      <c r="X934">
        <v>936.86363636600004</v>
      </c>
    </row>
    <row r="935" spans="1:24">
      <c r="A935" s="7" t="s">
        <v>1932</v>
      </c>
      <c r="B935" s="13" t="s">
        <v>1933</v>
      </c>
      <c r="C935">
        <v>63987814.245921634</v>
      </c>
      <c r="D935">
        <v>139728712.87336409</v>
      </c>
      <c r="E935">
        <v>1364864.864864866</v>
      </c>
      <c r="F935">
        <v>251351.35135135101</v>
      </c>
      <c r="G935">
        <v>25</v>
      </c>
      <c r="H935">
        <v>20</v>
      </c>
      <c r="I935">
        <v>11</v>
      </c>
      <c r="J935">
        <v>5</v>
      </c>
      <c r="M935">
        <v>40</v>
      </c>
      <c r="N935">
        <v>63</v>
      </c>
      <c r="O935">
        <v>32528378.37837838</v>
      </c>
      <c r="P935">
        <v>4963963.963963965</v>
      </c>
      <c r="Q935">
        <v>119</v>
      </c>
      <c r="R935">
        <v>81</v>
      </c>
      <c r="S935">
        <v>31328926.126126125</v>
      </c>
      <c r="T935">
        <v>28364905.405405402</v>
      </c>
      <c r="U935">
        <v>32681935.135135133</v>
      </c>
      <c r="V935">
        <v>4643783.7837837823</v>
      </c>
      <c r="W935">
        <v>3436.0909090980003</v>
      </c>
      <c r="X935">
        <v>2577.2272727250001</v>
      </c>
    </row>
    <row r="936" spans="1:24">
      <c r="A936" s="7" t="s">
        <v>1934</v>
      </c>
      <c r="B936" s="13" t="s">
        <v>1935</v>
      </c>
      <c r="C936">
        <v>304761841.59364223</v>
      </c>
      <c r="D936">
        <v>325009208.30142534</v>
      </c>
      <c r="E936">
        <v>5824324.3243243247</v>
      </c>
      <c r="F936">
        <v>6672252.2522522528</v>
      </c>
      <c r="G936">
        <v>51</v>
      </c>
      <c r="H936">
        <v>47</v>
      </c>
      <c r="I936">
        <v>3</v>
      </c>
      <c r="J936">
        <v>4</v>
      </c>
      <c r="K936">
        <v>2</v>
      </c>
      <c r="M936">
        <v>64</v>
      </c>
      <c r="N936">
        <v>53</v>
      </c>
      <c r="O936">
        <v>18038108.108108111</v>
      </c>
      <c r="P936">
        <v>19547612.612612609</v>
      </c>
      <c r="Q936">
        <v>80</v>
      </c>
      <c r="R936">
        <v>102</v>
      </c>
      <c r="S936">
        <v>97307570.270270288</v>
      </c>
      <c r="T936">
        <v>96757422.522522524</v>
      </c>
      <c r="U936">
        <v>16972972.972972974</v>
      </c>
      <c r="V936">
        <v>17706261.261261262</v>
      </c>
      <c r="W936">
        <v>8640.4999999979991</v>
      </c>
      <c r="X936">
        <v>8652.7727272680004</v>
      </c>
    </row>
    <row r="937" spans="1:24">
      <c r="A937" s="7" t="s">
        <v>1936</v>
      </c>
      <c r="B937" s="13" t="s">
        <v>1935</v>
      </c>
      <c r="C937">
        <v>496765860.67184377</v>
      </c>
      <c r="D937">
        <v>592832582.86941302</v>
      </c>
      <c r="E937">
        <v>14103153.153153151</v>
      </c>
      <c r="F937">
        <v>17069567.567567565</v>
      </c>
      <c r="G937">
        <v>164</v>
      </c>
      <c r="H937">
        <v>243</v>
      </c>
      <c r="I937">
        <v>8</v>
      </c>
      <c r="J937">
        <v>17</v>
      </c>
      <c r="M937">
        <v>212</v>
      </c>
      <c r="N937">
        <v>294</v>
      </c>
      <c r="O937">
        <v>224597702.7027027</v>
      </c>
      <c r="P937">
        <v>223466081.08108106</v>
      </c>
      <c r="Q937">
        <v>273</v>
      </c>
      <c r="R937">
        <v>391</v>
      </c>
      <c r="S937">
        <v>141637512.61261261</v>
      </c>
      <c r="T937">
        <v>160713999.0990991</v>
      </c>
      <c r="U937">
        <v>207686792.7927928</v>
      </c>
      <c r="V937">
        <v>218226295.49549547</v>
      </c>
      <c r="W937">
        <v>19516.681818177</v>
      </c>
      <c r="X937">
        <v>19642.136363633999</v>
      </c>
    </row>
    <row r="938" spans="1:24">
      <c r="A938" s="7" t="s">
        <v>1937</v>
      </c>
      <c r="B938" s="13" t="s">
        <v>968</v>
      </c>
      <c r="C938">
        <v>420464216.61769533</v>
      </c>
      <c r="D938">
        <v>649107144.76839602</v>
      </c>
      <c r="E938">
        <v>1870720.720720724</v>
      </c>
      <c r="F938">
        <v>878603.60360360402</v>
      </c>
      <c r="G938">
        <v>96</v>
      </c>
      <c r="H938">
        <v>97</v>
      </c>
      <c r="I938">
        <v>5</v>
      </c>
      <c r="J938">
        <v>13</v>
      </c>
      <c r="K938">
        <v>1</v>
      </c>
      <c r="M938">
        <v>161</v>
      </c>
      <c r="N938">
        <v>176</v>
      </c>
      <c r="O938">
        <v>21259909.909909911</v>
      </c>
      <c r="P938">
        <v>25294864.864864871</v>
      </c>
      <c r="Q938">
        <v>211</v>
      </c>
      <c r="R938">
        <v>198</v>
      </c>
      <c r="S938">
        <v>84162936.936936945</v>
      </c>
      <c r="T938">
        <v>88714436.93693693</v>
      </c>
      <c r="U938">
        <v>21586036.036036041</v>
      </c>
      <c r="V938">
        <v>22096036.036036037</v>
      </c>
      <c r="W938">
        <v>15290.18181817</v>
      </c>
      <c r="X938">
        <v>15139.954545445</v>
      </c>
    </row>
    <row r="939" spans="1:24">
      <c r="A939" s="7" t="s">
        <v>1938</v>
      </c>
      <c r="B939" s="13" t="s">
        <v>784</v>
      </c>
      <c r="C939">
        <v>130728541.22693031</v>
      </c>
      <c r="D939">
        <v>256179953.35310525</v>
      </c>
      <c r="E939">
        <v>5783333.333333334</v>
      </c>
      <c r="F939">
        <v>1023648.648648651</v>
      </c>
      <c r="G939">
        <v>69</v>
      </c>
      <c r="H939">
        <v>87</v>
      </c>
      <c r="I939">
        <v>4</v>
      </c>
      <c r="J939">
        <v>5</v>
      </c>
      <c r="M939">
        <v>89</v>
      </c>
      <c r="N939">
        <v>214</v>
      </c>
      <c r="O939">
        <v>32558558.558558557</v>
      </c>
      <c r="P939">
        <v>70280360.360360354</v>
      </c>
      <c r="Q939">
        <v>27</v>
      </c>
      <c r="R939">
        <v>93</v>
      </c>
      <c r="S939">
        <v>77691342.342342347</v>
      </c>
      <c r="T939">
        <v>84836655.855855852</v>
      </c>
      <c r="U939">
        <v>38422252.252252258</v>
      </c>
      <c r="V939">
        <v>74067657.657657653</v>
      </c>
      <c r="W939">
        <v>6478.5454545399998</v>
      </c>
      <c r="X939">
        <v>6762.8181818140001</v>
      </c>
    </row>
    <row r="940" spans="1:24">
      <c r="A940" s="7" t="s">
        <v>1939</v>
      </c>
      <c r="B940" s="13" t="s">
        <v>1940</v>
      </c>
      <c r="C940">
        <v>79948561.400402054</v>
      </c>
      <c r="D940">
        <v>137377363.23480415</v>
      </c>
      <c r="E940">
        <v>1301801.801801804</v>
      </c>
      <c r="F940">
        <v>742567.56756757095</v>
      </c>
      <c r="G940">
        <v>39</v>
      </c>
      <c r="H940">
        <v>36</v>
      </c>
      <c r="I940">
        <v>3</v>
      </c>
      <c r="J940">
        <v>15</v>
      </c>
      <c r="M940">
        <v>92</v>
      </c>
      <c r="N940">
        <v>185</v>
      </c>
      <c r="O940">
        <v>23693423.423423417</v>
      </c>
      <c r="P940">
        <v>31113513.51351352</v>
      </c>
      <c r="Q940">
        <v>178</v>
      </c>
      <c r="R940">
        <v>243</v>
      </c>
      <c r="S940">
        <v>35224067.567567572</v>
      </c>
      <c r="T940">
        <v>38711868.468468465</v>
      </c>
      <c r="U940">
        <v>23130720.720720716</v>
      </c>
      <c r="V940">
        <v>26872251.351351347</v>
      </c>
      <c r="W940">
        <v>3747.909090914</v>
      </c>
      <c r="X940">
        <v>3951.1363636369997</v>
      </c>
    </row>
    <row r="941" spans="1:24">
      <c r="A941" s="7" t="s">
        <v>1941</v>
      </c>
      <c r="B941" s="13" t="s">
        <v>1154</v>
      </c>
      <c r="C941">
        <v>314999804.9787333</v>
      </c>
      <c r="D941">
        <v>343851784.25625074</v>
      </c>
      <c r="E941">
        <v>2228603.6036036061</v>
      </c>
      <c r="F941">
        <v>329279.27927928203</v>
      </c>
      <c r="G941">
        <v>190</v>
      </c>
      <c r="H941">
        <v>160</v>
      </c>
      <c r="I941">
        <v>18</v>
      </c>
      <c r="J941">
        <v>9</v>
      </c>
      <c r="M941">
        <v>306</v>
      </c>
      <c r="N941">
        <v>216</v>
      </c>
      <c r="O941">
        <v>22277657.657657664</v>
      </c>
      <c r="P941">
        <v>33954594.594594598</v>
      </c>
      <c r="Q941">
        <v>36</v>
      </c>
      <c r="R941">
        <v>123</v>
      </c>
      <c r="S941">
        <v>137425027.02702701</v>
      </c>
      <c r="T941">
        <v>138201823.42342344</v>
      </c>
      <c r="U941">
        <v>19500090.090090089</v>
      </c>
      <c r="V941">
        <v>27344774.774774779</v>
      </c>
      <c r="W941">
        <v>17410.636363631998</v>
      </c>
      <c r="X941">
        <v>17386.5</v>
      </c>
    </row>
    <row r="942" spans="1:24">
      <c r="A942" s="7" t="s">
        <v>173</v>
      </c>
      <c r="B942" s="13" t="s">
        <v>1037</v>
      </c>
      <c r="C942">
        <v>206691497.57683221</v>
      </c>
      <c r="D942">
        <v>229871784.21169925</v>
      </c>
      <c r="E942">
        <v>3607207.207207209</v>
      </c>
      <c r="F942">
        <v>1330630.630630631</v>
      </c>
      <c r="G942">
        <v>100</v>
      </c>
      <c r="H942">
        <v>45</v>
      </c>
      <c r="I942">
        <v>5</v>
      </c>
      <c r="J942">
        <v>2</v>
      </c>
      <c r="K942">
        <v>1</v>
      </c>
      <c r="M942">
        <v>118</v>
      </c>
      <c r="N942">
        <v>69</v>
      </c>
      <c r="O942">
        <v>17817117.117117114</v>
      </c>
      <c r="P942">
        <v>19719819.819819819</v>
      </c>
      <c r="Q942">
        <v>62</v>
      </c>
      <c r="R942">
        <v>86</v>
      </c>
      <c r="S942">
        <v>82593085.585585579</v>
      </c>
      <c r="T942">
        <v>74303783.783783779</v>
      </c>
      <c r="U942">
        <v>18308828.828828827</v>
      </c>
      <c r="V942">
        <v>22196216.216216214</v>
      </c>
      <c r="W942">
        <v>5029.4545454500003</v>
      </c>
      <c r="X942">
        <v>4569.2727272749999</v>
      </c>
    </row>
    <row r="943" spans="1:24">
      <c r="A943" s="7" t="s">
        <v>174</v>
      </c>
      <c r="B943" s="13" t="s">
        <v>1037</v>
      </c>
      <c r="C943">
        <v>329307356.08256495</v>
      </c>
      <c r="D943">
        <v>362047120.77600187</v>
      </c>
      <c r="E943">
        <v>6763063.0630630665</v>
      </c>
      <c r="F943">
        <v>2621621.6216216218</v>
      </c>
      <c r="G943">
        <v>117</v>
      </c>
      <c r="H943">
        <v>59</v>
      </c>
      <c r="I943">
        <v>11</v>
      </c>
      <c r="J943">
        <v>1</v>
      </c>
      <c r="M943">
        <v>188</v>
      </c>
      <c r="N943">
        <v>70</v>
      </c>
      <c r="O943">
        <v>15264864.864864865</v>
      </c>
      <c r="P943">
        <v>13324324.324324327</v>
      </c>
      <c r="Q943">
        <v>66</v>
      </c>
      <c r="R943">
        <v>63</v>
      </c>
      <c r="S943">
        <v>83101968.468468457</v>
      </c>
      <c r="T943">
        <v>81861698.198198214</v>
      </c>
      <c r="U943">
        <v>13317477.477477476</v>
      </c>
      <c r="V943">
        <v>13675765.765765768</v>
      </c>
      <c r="W943">
        <v>6633.8181818140001</v>
      </c>
      <c r="X943">
        <v>6974.3181818160001</v>
      </c>
    </row>
    <row r="944" spans="1:24">
      <c r="A944" s="7" t="s">
        <v>1942</v>
      </c>
      <c r="B944" s="13" t="s">
        <v>1943</v>
      </c>
      <c r="C944">
        <v>1244223008.78567</v>
      </c>
      <c r="D944">
        <v>2410060616.2038469</v>
      </c>
      <c r="E944">
        <v>1545849081.9819818</v>
      </c>
      <c r="F944">
        <v>33156248.648648672</v>
      </c>
      <c r="G944">
        <v>409</v>
      </c>
      <c r="H944">
        <v>341</v>
      </c>
      <c r="I944">
        <v>43</v>
      </c>
      <c r="J944">
        <v>46</v>
      </c>
      <c r="K944">
        <v>2</v>
      </c>
      <c r="M944">
        <v>1265</v>
      </c>
      <c r="N944">
        <v>1010</v>
      </c>
      <c r="O944">
        <v>895417233.33333325</v>
      </c>
      <c r="P944">
        <v>916550351.3513515</v>
      </c>
      <c r="Q944">
        <v>479</v>
      </c>
      <c r="R944">
        <v>1346</v>
      </c>
      <c r="S944">
        <v>521260050.45045048</v>
      </c>
      <c r="T944">
        <v>530754843.24324322</v>
      </c>
      <c r="U944">
        <v>257083506.30630633</v>
      </c>
      <c r="V944">
        <v>285813558.55855858</v>
      </c>
      <c r="W944">
        <v>64970.272727260999</v>
      </c>
      <c r="X944">
        <v>65627.681818179</v>
      </c>
    </row>
    <row r="945" spans="1:24">
      <c r="A945" s="7" t="s">
        <v>1944</v>
      </c>
      <c r="B945" s="13" t="s">
        <v>1945</v>
      </c>
      <c r="C945">
        <v>322233395.99930108</v>
      </c>
      <c r="D945">
        <v>356265561.4361732</v>
      </c>
      <c r="E945">
        <v>4629279.2792792786</v>
      </c>
      <c r="F945">
        <v>10098716.216216216</v>
      </c>
      <c r="G945">
        <v>297</v>
      </c>
      <c r="H945">
        <v>127</v>
      </c>
      <c r="I945">
        <v>8</v>
      </c>
      <c r="J945">
        <v>8</v>
      </c>
      <c r="M945">
        <v>469</v>
      </c>
      <c r="N945">
        <v>165</v>
      </c>
      <c r="O945">
        <v>45995405.40540541</v>
      </c>
      <c r="P945">
        <v>58609556.756756753</v>
      </c>
      <c r="Q945">
        <v>137</v>
      </c>
      <c r="R945">
        <v>104</v>
      </c>
      <c r="S945">
        <v>128257076.57657658</v>
      </c>
      <c r="T945">
        <v>128240743.24324325</v>
      </c>
      <c r="U945">
        <v>40568558.558558553</v>
      </c>
      <c r="V945">
        <v>52382972.972972974</v>
      </c>
      <c r="W945">
        <v>14547.590909099999</v>
      </c>
      <c r="X945">
        <v>14637.181818179</v>
      </c>
    </row>
    <row r="946" spans="1:24">
      <c r="A946" s="7" t="s">
        <v>1946</v>
      </c>
      <c r="B946" s="13" t="s">
        <v>1947</v>
      </c>
      <c r="C946">
        <v>503098708.30872482</v>
      </c>
      <c r="D946">
        <v>659337309.04357362</v>
      </c>
      <c r="E946">
        <v>198225340.54054055</v>
      </c>
      <c r="F946">
        <v>6183918.91891893</v>
      </c>
      <c r="G946">
        <v>171</v>
      </c>
      <c r="H946">
        <v>213</v>
      </c>
      <c r="I946">
        <v>8</v>
      </c>
      <c r="J946">
        <v>22</v>
      </c>
      <c r="M946">
        <v>240</v>
      </c>
      <c r="N946">
        <v>327</v>
      </c>
      <c r="O946">
        <v>43437567.567567572</v>
      </c>
      <c r="P946">
        <v>51630698.198198192</v>
      </c>
      <c r="Q946">
        <v>65</v>
      </c>
      <c r="R946">
        <v>395</v>
      </c>
      <c r="S946">
        <v>214715466.66666666</v>
      </c>
      <c r="T946">
        <v>216462260.36036035</v>
      </c>
      <c r="U946">
        <v>40450540.540540539</v>
      </c>
      <c r="V946">
        <v>48443423.423423417</v>
      </c>
      <c r="W946">
        <v>17777.545454551</v>
      </c>
      <c r="X946">
        <v>17944.863636360998</v>
      </c>
    </row>
    <row r="947" spans="1:24">
      <c r="A947" s="7" t="s">
        <v>1948</v>
      </c>
      <c r="B947" s="13" t="s">
        <v>1949</v>
      </c>
      <c r="C947">
        <v>248111392.61636147</v>
      </c>
      <c r="D947">
        <v>231972840.41735351</v>
      </c>
      <c r="E947">
        <v>41235695.495495498</v>
      </c>
      <c r="F947">
        <v>22761644.144144151</v>
      </c>
      <c r="G947">
        <v>215</v>
      </c>
      <c r="H947">
        <v>248</v>
      </c>
      <c r="I947">
        <v>9</v>
      </c>
      <c r="J947">
        <v>12</v>
      </c>
      <c r="M947">
        <v>405</v>
      </c>
      <c r="N947">
        <v>360</v>
      </c>
      <c r="O947">
        <v>34871990.090090089</v>
      </c>
      <c r="P947">
        <v>39615090.090090096</v>
      </c>
      <c r="Q947">
        <v>21</v>
      </c>
      <c r="R947">
        <v>346</v>
      </c>
      <c r="S947">
        <v>131517900.9009009</v>
      </c>
      <c r="T947">
        <v>120331293.6936937</v>
      </c>
      <c r="U947">
        <v>23452609.009009015</v>
      </c>
      <c r="V947">
        <v>33440043.243243244</v>
      </c>
      <c r="W947">
        <v>23051.227272725999</v>
      </c>
      <c r="X947">
        <v>23562.090909085</v>
      </c>
    </row>
    <row r="948" spans="1:24">
      <c r="A948" s="7" t="s">
        <v>1950</v>
      </c>
      <c r="B948" s="13" t="s">
        <v>1478</v>
      </c>
      <c r="C948">
        <v>118227617.89658935</v>
      </c>
      <c r="D948">
        <v>172028860.73106885</v>
      </c>
      <c r="E948">
        <v>71897240.540540546</v>
      </c>
      <c r="F948">
        <v>75749281.081081092</v>
      </c>
      <c r="G948">
        <v>117</v>
      </c>
      <c r="H948">
        <v>77</v>
      </c>
      <c r="I948">
        <v>15</v>
      </c>
      <c r="J948">
        <v>13</v>
      </c>
      <c r="M948">
        <v>140</v>
      </c>
      <c r="N948">
        <v>134</v>
      </c>
      <c r="O948">
        <v>34860701.801801801</v>
      </c>
      <c r="P948">
        <v>39604324.324324325</v>
      </c>
      <c r="Q948">
        <v>38</v>
      </c>
      <c r="R948">
        <v>39</v>
      </c>
      <c r="S948">
        <v>50767034.234234229</v>
      </c>
      <c r="T948">
        <v>57571972.972972974</v>
      </c>
      <c r="U948">
        <v>28990673.873873871</v>
      </c>
      <c r="V948">
        <v>29951621.62162162</v>
      </c>
      <c r="W948">
        <v>6449.2727272749999</v>
      </c>
      <c r="X948">
        <v>6422.6818181790004</v>
      </c>
    </row>
    <row r="949" spans="1:24">
      <c r="A949" s="7" t="s">
        <v>1951</v>
      </c>
      <c r="B949" s="13" t="s">
        <v>1281</v>
      </c>
      <c r="C949">
        <v>736536012.47286975</v>
      </c>
      <c r="D949">
        <v>1250728667.7256413</v>
      </c>
      <c r="E949">
        <v>1701801.8018018019</v>
      </c>
      <c r="F949">
        <v>1040540.540540542</v>
      </c>
      <c r="G949">
        <v>188</v>
      </c>
      <c r="H949">
        <v>132</v>
      </c>
      <c r="I949">
        <v>14</v>
      </c>
      <c r="J949">
        <v>9</v>
      </c>
      <c r="K949">
        <v>2</v>
      </c>
      <c r="M949">
        <v>713</v>
      </c>
      <c r="N949">
        <v>394</v>
      </c>
      <c r="O949">
        <v>32956756.756756756</v>
      </c>
      <c r="P949">
        <v>36157387.387387387</v>
      </c>
      <c r="Q949">
        <v>61</v>
      </c>
      <c r="R949">
        <v>209</v>
      </c>
      <c r="S949">
        <v>229533002.7027027</v>
      </c>
      <c r="T949">
        <v>223366151.35135138</v>
      </c>
      <c r="U949">
        <v>32341081.081081077</v>
      </c>
      <c r="V949">
        <v>34698828.828828834</v>
      </c>
      <c r="W949">
        <v>31365.772727269999</v>
      </c>
      <c r="X949">
        <v>31236.454545453002</v>
      </c>
    </row>
    <row r="950" spans="1:24">
      <c r="A950" s="7" t="s">
        <v>1952</v>
      </c>
      <c r="B950" s="13" t="s">
        <v>840</v>
      </c>
      <c r="C950">
        <v>29046367.923929732</v>
      </c>
      <c r="D950">
        <v>87113648.245136917</v>
      </c>
      <c r="E950">
        <v>135135.135135135</v>
      </c>
      <c r="F950">
        <v>1801.801801802</v>
      </c>
      <c r="G950">
        <v>5</v>
      </c>
      <c r="H950">
        <v>6</v>
      </c>
      <c r="I950">
        <v>4</v>
      </c>
      <c r="J950">
        <v>0</v>
      </c>
      <c r="M950">
        <v>22</v>
      </c>
      <c r="N950">
        <v>358</v>
      </c>
      <c r="O950">
        <v>808108.10810810793</v>
      </c>
      <c r="P950">
        <v>1879256.756756756</v>
      </c>
      <c r="Q950">
        <v>20</v>
      </c>
      <c r="R950">
        <v>32</v>
      </c>
      <c r="S950">
        <v>38218504.504504502</v>
      </c>
      <c r="T950">
        <v>31015909.909909911</v>
      </c>
      <c r="U950">
        <v>856036.03603603505</v>
      </c>
      <c r="V950">
        <v>1109549.549549551</v>
      </c>
      <c r="W950">
        <v>2320.2272727279997</v>
      </c>
      <c r="X950">
        <v>2136.6363636349997</v>
      </c>
    </row>
    <row r="951" spans="1:24">
      <c r="A951" s="7" t="s">
        <v>1953</v>
      </c>
      <c r="B951" s="13" t="s">
        <v>1954</v>
      </c>
      <c r="C951">
        <v>287070113.52415121</v>
      </c>
      <c r="D951">
        <v>351862450.83653349</v>
      </c>
      <c r="E951">
        <v>519594.59459459502</v>
      </c>
      <c r="F951">
        <v>609009.00900901295</v>
      </c>
      <c r="G951">
        <v>187</v>
      </c>
      <c r="H951">
        <v>73</v>
      </c>
      <c r="I951">
        <v>9</v>
      </c>
      <c r="J951">
        <v>12</v>
      </c>
      <c r="M951">
        <v>204</v>
      </c>
      <c r="N951">
        <v>105</v>
      </c>
      <c r="O951">
        <v>19650090.090090092</v>
      </c>
      <c r="P951">
        <v>33968018.018018015</v>
      </c>
      <c r="Q951">
        <v>131</v>
      </c>
      <c r="R951">
        <v>490</v>
      </c>
      <c r="S951">
        <v>114313454.95495495</v>
      </c>
      <c r="T951">
        <v>115337738.73873873</v>
      </c>
      <c r="U951">
        <v>19013243.24324324</v>
      </c>
      <c r="V951">
        <v>31088558.558558553</v>
      </c>
      <c r="W951">
        <v>10794.363636361</v>
      </c>
      <c r="X951">
        <v>10771.13636364</v>
      </c>
    </row>
    <row r="952" spans="1:24">
      <c r="A952" s="7" t="s">
        <v>1955</v>
      </c>
      <c r="B952" s="13" t="s">
        <v>1211</v>
      </c>
      <c r="C952">
        <v>388999441.41813433</v>
      </c>
      <c r="D952">
        <v>723878244.0976218</v>
      </c>
      <c r="E952">
        <v>2341441.4414414419</v>
      </c>
      <c r="F952">
        <v>131198.19819819799</v>
      </c>
      <c r="G952">
        <v>92</v>
      </c>
      <c r="H952">
        <v>106</v>
      </c>
      <c r="I952">
        <v>7</v>
      </c>
      <c r="J952">
        <v>11</v>
      </c>
      <c r="K952">
        <v>2</v>
      </c>
      <c r="M952">
        <v>209</v>
      </c>
      <c r="N952">
        <v>225</v>
      </c>
      <c r="O952">
        <v>98373873.873873875</v>
      </c>
      <c r="P952">
        <v>19505630.630630631</v>
      </c>
      <c r="Q952">
        <v>110</v>
      </c>
      <c r="R952">
        <v>192</v>
      </c>
      <c r="S952">
        <v>117538770.27027029</v>
      </c>
      <c r="T952">
        <v>121210711.7117117</v>
      </c>
      <c r="U952">
        <v>6736666.666666666</v>
      </c>
      <c r="V952">
        <v>18257657.657657661</v>
      </c>
      <c r="W952">
        <v>21249.454545447999</v>
      </c>
      <c r="X952">
        <v>21719.227272712</v>
      </c>
    </row>
    <row r="953" spans="1:24">
      <c r="A953" s="7" t="s">
        <v>1956</v>
      </c>
      <c r="B953" s="13" t="s">
        <v>902</v>
      </c>
      <c r="C953">
        <v>69945718.934059843</v>
      </c>
      <c r="D953">
        <v>117961530.42018688</v>
      </c>
      <c r="E953">
        <v>14694819.819819819</v>
      </c>
      <c r="F953">
        <v>58921.621621623002</v>
      </c>
      <c r="G953">
        <v>27</v>
      </c>
      <c r="H953">
        <v>35</v>
      </c>
      <c r="I953">
        <v>0</v>
      </c>
      <c r="J953">
        <v>1</v>
      </c>
      <c r="M953">
        <v>80</v>
      </c>
      <c r="N953">
        <v>53</v>
      </c>
      <c r="O953">
        <v>8749549.549549548</v>
      </c>
      <c r="P953">
        <v>6365772.9729729751</v>
      </c>
      <c r="Q953">
        <v>161</v>
      </c>
      <c r="R953">
        <v>63</v>
      </c>
      <c r="S953">
        <v>41213932.432432435</v>
      </c>
      <c r="T953">
        <v>43991369.369369373</v>
      </c>
      <c r="U953">
        <v>13906036.036036037</v>
      </c>
      <c r="V953">
        <v>7780180.1801801808</v>
      </c>
      <c r="W953">
        <v>5568.7727272689999</v>
      </c>
      <c r="X953">
        <v>5695.3636363690002</v>
      </c>
    </row>
    <row r="954" spans="1:24">
      <c r="A954" s="7" t="s">
        <v>2</v>
      </c>
      <c r="B954" s="13" t="s">
        <v>175</v>
      </c>
      <c r="C954">
        <v>42758514.930997089</v>
      </c>
      <c r="D954">
        <v>48064572.448327944</v>
      </c>
      <c r="F954">
        <v>57657.657657657001</v>
      </c>
      <c r="G954">
        <v>2</v>
      </c>
      <c r="H954">
        <v>9</v>
      </c>
      <c r="I954">
        <v>0</v>
      </c>
      <c r="J954">
        <v>3</v>
      </c>
      <c r="M954">
        <v>3</v>
      </c>
      <c r="N954">
        <v>14</v>
      </c>
      <c r="O954">
        <v>2135135.1351351351</v>
      </c>
      <c r="P954">
        <v>4063063.0630630627</v>
      </c>
      <c r="R954">
        <v>6</v>
      </c>
      <c r="S954">
        <v>24040639.639639638</v>
      </c>
      <c r="T954">
        <v>24257099.099099103</v>
      </c>
      <c r="U954">
        <v>2117117.1171171172</v>
      </c>
      <c r="V954">
        <v>4068918.9189189197</v>
      </c>
      <c r="W954">
        <v>1317.5909090929999</v>
      </c>
      <c r="X954">
        <v>1152.590909091</v>
      </c>
    </row>
    <row r="955" spans="1:24">
      <c r="A955" s="7" t="s">
        <v>1957</v>
      </c>
      <c r="B955" s="13" t="s">
        <v>1613</v>
      </c>
      <c r="C955">
        <v>297906374.91880774</v>
      </c>
      <c r="D955">
        <v>353803044.53768384</v>
      </c>
      <c r="E955">
        <v>91536807.207207203</v>
      </c>
      <c r="F955">
        <v>922639.63963964302</v>
      </c>
      <c r="G955">
        <v>97</v>
      </c>
      <c r="H955">
        <v>195</v>
      </c>
      <c r="I955">
        <v>9</v>
      </c>
      <c r="J955">
        <v>10</v>
      </c>
      <c r="M955">
        <v>118</v>
      </c>
      <c r="N955">
        <v>254</v>
      </c>
      <c r="O955">
        <v>20061801.801801808</v>
      </c>
      <c r="P955">
        <v>30901171.171171173</v>
      </c>
      <c r="Q955">
        <v>16</v>
      </c>
      <c r="R955">
        <v>143</v>
      </c>
      <c r="S955">
        <v>85689157.657657653</v>
      </c>
      <c r="T955">
        <v>92598078.378378391</v>
      </c>
      <c r="U955">
        <v>20560270.270270273</v>
      </c>
      <c r="V955">
        <v>31448108.108108111</v>
      </c>
      <c r="W955">
        <v>13163.999999996</v>
      </c>
      <c r="X955">
        <v>12707.272727273999</v>
      </c>
    </row>
    <row r="956" spans="1:24">
      <c r="A956" s="7" t="s">
        <v>1958</v>
      </c>
      <c r="B956" s="13" t="s">
        <v>1959</v>
      </c>
      <c r="C956">
        <v>1835020591.6754405</v>
      </c>
      <c r="D956">
        <v>2251334692.9753203</v>
      </c>
      <c r="E956">
        <v>656987723.42342353</v>
      </c>
      <c r="F956">
        <v>3430367.5675675659</v>
      </c>
      <c r="G956">
        <v>581</v>
      </c>
      <c r="H956">
        <v>605</v>
      </c>
      <c r="I956">
        <v>24</v>
      </c>
      <c r="J956">
        <v>62</v>
      </c>
      <c r="K956">
        <v>8</v>
      </c>
      <c r="M956">
        <v>944</v>
      </c>
      <c r="N956">
        <v>1530</v>
      </c>
      <c r="O956">
        <v>230936936.93693694</v>
      </c>
      <c r="P956">
        <v>290926336.03603601</v>
      </c>
      <c r="Q956">
        <v>665</v>
      </c>
      <c r="R956">
        <v>1571</v>
      </c>
      <c r="S956">
        <v>484098575.67567563</v>
      </c>
      <c r="T956">
        <v>503258682.88288289</v>
      </c>
      <c r="U956">
        <v>257566036.03603604</v>
      </c>
      <c r="V956">
        <v>259993378.37837839</v>
      </c>
      <c r="W956">
        <v>65990.363636352005</v>
      </c>
      <c r="X956">
        <v>67058.636363646001</v>
      </c>
    </row>
    <row r="957" spans="1:24">
      <c r="A957" s="7" t="s">
        <v>1960</v>
      </c>
      <c r="B957" s="13" t="s">
        <v>1961</v>
      </c>
      <c r="C957">
        <v>358684863.20693636</v>
      </c>
      <c r="D957">
        <v>376683051.0915553</v>
      </c>
      <c r="E957">
        <v>24662958.558558561</v>
      </c>
      <c r="F957">
        <v>49943043.243243247</v>
      </c>
      <c r="G957">
        <v>208</v>
      </c>
      <c r="H957">
        <v>258</v>
      </c>
      <c r="I957">
        <v>10</v>
      </c>
      <c r="J957">
        <v>13</v>
      </c>
      <c r="M957">
        <v>295</v>
      </c>
      <c r="N957">
        <v>355</v>
      </c>
      <c r="O957">
        <v>56829909.909909904</v>
      </c>
      <c r="P957">
        <v>44253513.51351352</v>
      </c>
      <c r="Q957">
        <v>32</v>
      </c>
      <c r="R957">
        <v>113</v>
      </c>
      <c r="S957">
        <v>91262735.135135144</v>
      </c>
      <c r="T957">
        <v>96834452.252252251</v>
      </c>
      <c r="U957">
        <v>22989819.819819819</v>
      </c>
      <c r="V957">
        <v>35281081.081081085</v>
      </c>
      <c r="W957">
        <v>6890.5909090960004</v>
      </c>
      <c r="X957">
        <v>7216.5454545459997</v>
      </c>
    </row>
    <row r="958" spans="1:24">
      <c r="A958" s="7" t="s">
        <v>1962</v>
      </c>
      <c r="B958" s="13" t="s">
        <v>1963</v>
      </c>
      <c r="C958">
        <v>479108219.10408181</v>
      </c>
      <c r="D958">
        <v>555653136.48794007</v>
      </c>
      <c r="E958">
        <v>13608039.63963964</v>
      </c>
      <c r="F958">
        <v>7643449.549549548</v>
      </c>
      <c r="G958">
        <v>175</v>
      </c>
      <c r="H958">
        <v>185</v>
      </c>
      <c r="I958">
        <v>8</v>
      </c>
      <c r="J958">
        <v>15</v>
      </c>
      <c r="K958">
        <v>2</v>
      </c>
      <c r="M958">
        <v>236</v>
      </c>
      <c r="N958">
        <v>246</v>
      </c>
      <c r="O958">
        <v>699984034.23423421</v>
      </c>
      <c r="P958">
        <v>885859309.90990984</v>
      </c>
      <c r="Q958">
        <v>163</v>
      </c>
      <c r="R958">
        <v>235</v>
      </c>
      <c r="S958">
        <v>145227068.46846846</v>
      </c>
      <c r="T958">
        <v>148438797.2972973</v>
      </c>
      <c r="U958">
        <v>662682194.5945946</v>
      </c>
      <c r="V958">
        <v>793848978.37837839</v>
      </c>
      <c r="W958">
        <v>22139.772727279</v>
      </c>
      <c r="X958">
        <v>22443.363636353999</v>
      </c>
    </row>
    <row r="959" spans="1:24">
      <c r="A959" s="7" t="s">
        <v>1964</v>
      </c>
      <c r="B959" s="13" t="s">
        <v>1209</v>
      </c>
      <c r="C959">
        <v>73184150.118435055</v>
      </c>
      <c r="D959">
        <v>110524126.73172793</v>
      </c>
      <c r="E959">
        <v>144144.144144144</v>
      </c>
      <c r="F959">
        <v>18918.918918920001</v>
      </c>
      <c r="G959">
        <v>20</v>
      </c>
      <c r="H959">
        <v>46</v>
      </c>
      <c r="I959">
        <v>2</v>
      </c>
      <c r="J959">
        <v>1</v>
      </c>
      <c r="M959">
        <v>26</v>
      </c>
      <c r="N959">
        <v>48</v>
      </c>
      <c r="O959">
        <v>1057657.657657658</v>
      </c>
      <c r="P959">
        <v>3151682.8828828819</v>
      </c>
      <c r="Q959">
        <v>14</v>
      </c>
      <c r="R959">
        <v>39</v>
      </c>
      <c r="S959">
        <v>14459181.081081079</v>
      </c>
      <c r="T959">
        <v>15236931.53153153</v>
      </c>
      <c r="U959">
        <v>1244324.324324324</v>
      </c>
      <c r="V959">
        <v>2810270.2702702703</v>
      </c>
      <c r="W959">
        <v>2183.09090909</v>
      </c>
      <c r="X959">
        <v>2275.499999998</v>
      </c>
    </row>
    <row r="960" spans="1:24">
      <c r="A960" s="7" t="s">
        <v>1965</v>
      </c>
      <c r="B960" s="13" t="s">
        <v>1966</v>
      </c>
      <c r="C960">
        <v>1189465932.9951725</v>
      </c>
      <c r="D960">
        <v>1269538253.0212877</v>
      </c>
      <c r="E960">
        <v>615035836.03603613</v>
      </c>
      <c r="F960">
        <v>3857981.0810810798</v>
      </c>
      <c r="G960">
        <v>290</v>
      </c>
      <c r="H960">
        <v>334</v>
      </c>
      <c r="I960">
        <v>15</v>
      </c>
      <c r="J960">
        <v>15</v>
      </c>
      <c r="M960">
        <v>594</v>
      </c>
      <c r="N960">
        <v>456</v>
      </c>
      <c r="O960">
        <v>133035135.13513513</v>
      </c>
      <c r="P960">
        <v>244459662.16216215</v>
      </c>
      <c r="Q960">
        <v>830</v>
      </c>
      <c r="R960">
        <v>899</v>
      </c>
      <c r="S960">
        <v>392696272.07207209</v>
      </c>
      <c r="T960">
        <v>406161622.52252251</v>
      </c>
      <c r="U960">
        <v>120340630.63063063</v>
      </c>
      <c r="V960">
        <v>232592836.03603604</v>
      </c>
      <c r="W960">
        <v>25560.863636365</v>
      </c>
      <c r="X960">
        <v>27152.045454539999</v>
      </c>
    </row>
    <row r="961" spans="1:24">
      <c r="A961" s="7" t="s">
        <v>1967</v>
      </c>
      <c r="B961" s="13" t="s">
        <v>1468</v>
      </c>
      <c r="C961">
        <v>445880675.56322289</v>
      </c>
      <c r="D961">
        <v>526655496.89343208</v>
      </c>
      <c r="E961">
        <v>502252.25225225597</v>
      </c>
      <c r="F961">
        <v>462162.16216216597</v>
      </c>
      <c r="G961">
        <v>133</v>
      </c>
      <c r="H961">
        <v>103</v>
      </c>
      <c r="I961">
        <v>10</v>
      </c>
      <c r="J961">
        <v>10</v>
      </c>
      <c r="M961">
        <v>153</v>
      </c>
      <c r="N961">
        <v>137</v>
      </c>
      <c r="O961">
        <v>24272162.162162162</v>
      </c>
      <c r="P961">
        <v>26506891.891891889</v>
      </c>
      <c r="Q961">
        <v>91</v>
      </c>
      <c r="R961">
        <v>192</v>
      </c>
      <c r="S961">
        <v>156455752.25225222</v>
      </c>
      <c r="T961">
        <v>169728702.7027027</v>
      </c>
      <c r="U961">
        <v>21464097.297297299</v>
      </c>
      <c r="V961">
        <v>21240720.72072072</v>
      </c>
      <c r="W961">
        <v>15667.409090914</v>
      </c>
      <c r="X961">
        <v>15887.772727275</v>
      </c>
    </row>
    <row r="962" spans="1:24">
      <c r="A962" s="7" t="s">
        <v>1968</v>
      </c>
      <c r="B962" s="13" t="s">
        <v>951</v>
      </c>
      <c r="C962">
        <v>23353393.779840693</v>
      </c>
      <c r="D962">
        <v>69761271.807602987</v>
      </c>
      <c r="E962">
        <v>812612.61261261301</v>
      </c>
      <c r="F962">
        <v>1358558.558558559</v>
      </c>
      <c r="G962">
        <v>7</v>
      </c>
      <c r="H962">
        <v>12</v>
      </c>
      <c r="I962">
        <v>2</v>
      </c>
      <c r="J962">
        <v>1</v>
      </c>
      <c r="M962">
        <v>18</v>
      </c>
      <c r="N962">
        <v>22</v>
      </c>
      <c r="O962">
        <v>17623423.423423424</v>
      </c>
      <c r="P962">
        <v>12481058.558558561</v>
      </c>
      <c r="Q962">
        <v>12</v>
      </c>
      <c r="R962">
        <v>15</v>
      </c>
      <c r="S962">
        <v>41387774.774774775</v>
      </c>
      <c r="T962">
        <v>37856283.783783786</v>
      </c>
      <c r="U962">
        <v>18609279.279279277</v>
      </c>
      <c r="V962">
        <v>11482792.792792792</v>
      </c>
      <c r="W962">
        <v>1159.2272727280001</v>
      </c>
      <c r="X962">
        <v>1139.8636363619999</v>
      </c>
    </row>
    <row r="963" spans="1:24">
      <c r="A963" s="7" t="s">
        <v>1969</v>
      </c>
      <c r="B963" s="13" t="s">
        <v>1409</v>
      </c>
      <c r="C963">
        <v>84871099.034214795</v>
      </c>
      <c r="D963">
        <v>103358204.94667307</v>
      </c>
      <c r="E963">
        <v>2947297.2972972989</v>
      </c>
      <c r="F963">
        <v>1584234.2342342359</v>
      </c>
      <c r="G963">
        <v>36</v>
      </c>
      <c r="H963">
        <v>50</v>
      </c>
      <c r="I963">
        <v>2</v>
      </c>
      <c r="J963">
        <v>5</v>
      </c>
      <c r="M963">
        <v>40</v>
      </c>
      <c r="N963">
        <v>74</v>
      </c>
      <c r="O963">
        <v>18722972.97297297</v>
      </c>
      <c r="P963">
        <v>20180000</v>
      </c>
      <c r="Q963">
        <v>2</v>
      </c>
      <c r="R963">
        <v>47</v>
      </c>
      <c r="S963">
        <v>39711909.909909911</v>
      </c>
      <c r="T963">
        <v>42625797.297297291</v>
      </c>
      <c r="U963">
        <v>15974684.684684685</v>
      </c>
      <c r="V963">
        <v>19342612.61261262</v>
      </c>
      <c r="W963">
        <v>2674.9545454549998</v>
      </c>
      <c r="X963">
        <v>2828.7272727270001</v>
      </c>
    </row>
    <row r="964" spans="1:24">
      <c r="A964" s="7" t="s">
        <v>176</v>
      </c>
      <c r="B964" s="13" t="s">
        <v>177</v>
      </c>
      <c r="C964">
        <v>1181437348.3054609</v>
      </c>
      <c r="D964">
        <v>1279965973.218694</v>
      </c>
      <c r="E964">
        <v>46546576.576576576</v>
      </c>
      <c r="F964">
        <v>31263307.207207207</v>
      </c>
      <c r="G964">
        <v>273</v>
      </c>
      <c r="H964">
        <v>291</v>
      </c>
      <c r="I964">
        <v>7</v>
      </c>
      <c r="J964">
        <v>4</v>
      </c>
      <c r="M964">
        <v>303</v>
      </c>
      <c r="N964">
        <v>389</v>
      </c>
      <c r="O964">
        <v>53336936.936936945</v>
      </c>
      <c r="P964">
        <v>56028918.918918923</v>
      </c>
      <c r="Q964">
        <v>53</v>
      </c>
      <c r="R964">
        <v>120</v>
      </c>
      <c r="S964">
        <v>236435175.67567569</v>
      </c>
      <c r="T964">
        <v>230686454.95495492</v>
      </c>
      <c r="U964">
        <v>43048738.738738738</v>
      </c>
      <c r="V964">
        <v>54034144.14414414</v>
      </c>
      <c r="W964">
        <v>21166.045454544001</v>
      </c>
      <c r="X964">
        <v>20745.227272718999</v>
      </c>
    </row>
    <row r="965" spans="1:24">
      <c r="A965" s="7" t="s">
        <v>178</v>
      </c>
      <c r="B965" s="13" t="s">
        <v>958</v>
      </c>
      <c r="C965">
        <v>363601565.21894866</v>
      </c>
      <c r="D965">
        <v>418231962.63933653</v>
      </c>
      <c r="E965">
        <v>4152905.4054054059</v>
      </c>
      <c r="F965">
        <v>242342.342342344</v>
      </c>
      <c r="G965">
        <v>112</v>
      </c>
      <c r="H965">
        <v>91</v>
      </c>
      <c r="I965">
        <v>10</v>
      </c>
      <c r="J965">
        <v>10</v>
      </c>
      <c r="K965">
        <v>2</v>
      </c>
      <c r="M965">
        <v>124</v>
      </c>
      <c r="N965">
        <v>112</v>
      </c>
      <c r="O965">
        <v>42562972.972972974</v>
      </c>
      <c r="P965">
        <v>52118558.558558561</v>
      </c>
      <c r="Q965">
        <v>201</v>
      </c>
      <c r="R965">
        <v>150</v>
      </c>
      <c r="S965">
        <v>106258549.54954955</v>
      </c>
      <c r="T965">
        <v>107002700.9009009</v>
      </c>
      <c r="U965">
        <v>42550090.090090096</v>
      </c>
      <c r="V965">
        <v>53930493.693693697</v>
      </c>
      <c r="W965">
        <v>8024.0454545399998</v>
      </c>
      <c r="X965">
        <v>7871.1363636389997</v>
      </c>
    </row>
    <row r="966" spans="1:24">
      <c r="A966" s="7" t="s">
        <v>1970</v>
      </c>
      <c r="B966" s="13" t="s">
        <v>1971</v>
      </c>
      <c r="C966">
        <v>1328085972.0391002</v>
      </c>
      <c r="D966">
        <v>1898556243.4081883</v>
      </c>
      <c r="E966">
        <v>9333111.7117117159</v>
      </c>
      <c r="F966">
        <v>7298497.2972973064</v>
      </c>
      <c r="G966">
        <v>378</v>
      </c>
      <c r="H966">
        <v>376</v>
      </c>
      <c r="I966">
        <v>28</v>
      </c>
      <c r="J966">
        <v>38</v>
      </c>
      <c r="K966">
        <v>14</v>
      </c>
      <c r="M966">
        <v>720</v>
      </c>
      <c r="N966">
        <v>712</v>
      </c>
      <c r="O966">
        <v>315622545.04504502</v>
      </c>
      <c r="P966">
        <v>669096100</v>
      </c>
      <c r="Q966">
        <v>441</v>
      </c>
      <c r="R966">
        <v>601</v>
      </c>
      <c r="S966">
        <v>258672900.9009009</v>
      </c>
      <c r="T966">
        <v>251212963.96396396</v>
      </c>
      <c r="U966">
        <v>271065304.5045045</v>
      </c>
      <c r="V966">
        <v>537932439.63963962</v>
      </c>
      <c r="W966">
        <v>45453.363636358001</v>
      </c>
      <c r="X966">
        <v>46004.363636355003</v>
      </c>
    </row>
    <row r="967" spans="1:24">
      <c r="A967" s="7" t="s">
        <v>179</v>
      </c>
      <c r="B967" s="13" t="s">
        <v>1972</v>
      </c>
      <c r="C967">
        <v>289428454.81640798</v>
      </c>
      <c r="D967">
        <v>393626441.85170871</v>
      </c>
      <c r="E967">
        <v>87653369.369369373</v>
      </c>
      <c r="F967">
        <v>1105675.6756756781</v>
      </c>
      <c r="G967">
        <v>59</v>
      </c>
      <c r="H967">
        <v>81</v>
      </c>
      <c r="I967">
        <v>2</v>
      </c>
      <c r="J967">
        <v>2</v>
      </c>
      <c r="K967">
        <v>3</v>
      </c>
      <c r="M967">
        <v>83</v>
      </c>
      <c r="N967">
        <v>133</v>
      </c>
      <c r="O967">
        <v>22897513.513513513</v>
      </c>
      <c r="P967">
        <v>30742162.162162162</v>
      </c>
      <c r="Q967">
        <v>395</v>
      </c>
      <c r="R967">
        <v>298</v>
      </c>
      <c r="S967">
        <v>114392464.86486487</v>
      </c>
      <c r="T967">
        <v>114687608.10810812</v>
      </c>
      <c r="U967">
        <v>24439099.0990991</v>
      </c>
      <c r="V967">
        <v>31094774.774774775</v>
      </c>
      <c r="W967">
        <v>9959.81818183</v>
      </c>
      <c r="X967">
        <v>10115.772727271</v>
      </c>
    </row>
    <row r="968" spans="1:24">
      <c r="A968" s="7" t="s">
        <v>1973</v>
      </c>
      <c r="B968" s="13" t="s">
        <v>1974</v>
      </c>
      <c r="C968">
        <v>298656941.01626492</v>
      </c>
      <c r="D968">
        <v>323212091.48113555</v>
      </c>
      <c r="E968">
        <v>6756480.1801801808</v>
      </c>
      <c r="F968">
        <v>13698706.306306312</v>
      </c>
      <c r="G968">
        <v>90</v>
      </c>
      <c r="H968">
        <v>91</v>
      </c>
      <c r="I968">
        <v>3</v>
      </c>
      <c r="J968">
        <v>6</v>
      </c>
      <c r="K968">
        <v>1</v>
      </c>
      <c r="M968">
        <v>99</v>
      </c>
      <c r="N968">
        <v>118</v>
      </c>
      <c r="O968">
        <v>61421801.801801801</v>
      </c>
      <c r="P968">
        <v>59715022.522522524</v>
      </c>
      <c r="Q968">
        <v>26</v>
      </c>
      <c r="R968">
        <v>145</v>
      </c>
      <c r="S968">
        <v>91100133.333333328</v>
      </c>
      <c r="T968">
        <v>94265234.234234244</v>
      </c>
      <c r="U968">
        <v>56755945.945945941</v>
      </c>
      <c r="V968">
        <v>55954054.054054059</v>
      </c>
      <c r="W968">
        <v>6381.0000000050004</v>
      </c>
      <c r="X968">
        <v>6482.4090909120005</v>
      </c>
    </row>
    <row r="969" spans="1:24">
      <c r="A969" s="7" t="s">
        <v>1975</v>
      </c>
      <c r="B969" s="13" t="s">
        <v>782</v>
      </c>
      <c r="C969">
        <v>63490427.517592996</v>
      </c>
      <c r="D969">
        <v>76347893.083025351</v>
      </c>
      <c r="E969">
        <v>1372072.0720720729</v>
      </c>
      <c r="F969">
        <v>27027.027027028002</v>
      </c>
      <c r="G969">
        <v>16</v>
      </c>
      <c r="H969">
        <v>23</v>
      </c>
      <c r="I969">
        <v>1</v>
      </c>
      <c r="J969">
        <v>0</v>
      </c>
      <c r="M969">
        <v>18</v>
      </c>
      <c r="N969">
        <v>24</v>
      </c>
      <c r="O969">
        <v>6901801.8018018017</v>
      </c>
      <c r="P969">
        <v>6527477.4774774779</v>
      </c>
      <c r="Q969">
        <v>1</v>
      </c>
      <c r="R969">
        <v>89</v>
      </c>
      <c r="S969">
        <v>9865846.8468468469</v>
      </c>
      <c r="T969">
        <v>9503689.1891891882</v>
      </c>
      <c r="U969">
        <v>6522972.9729729723</v>
      </c>
      <c r="V969">
        <v>5459909.9099099115</v>
      </c>
      <c r="W969">
        <v>1233.90909091</v>
      </c>
      <c r="X969">
        <v>1217.2727272770001</v>
      </c>
    </row>
    <row r="970" spans="1:24">
      <c r="A970" s="7" t="s">
        <v>1976</v>
      </c>
      <c r="B970" s="13" t="s">
        <v>1977</v>
      </c>
      <c r="C970">
        <v>63731357.944753312</v>
      </c>
      <c r="D970">
        <v>97661222.037040576</v>
      </c>
      <c r="G970">
        <v>4</v>
      </c>
      <c r="H970">
        <v>2</v>
      </c>
      <c r="I970">
        <v>0</v>
      </c>
      <c r="J970">
        <v>0</v>
      </c>
      <c r="M970">
        <v>12</v>
      </c>
      <c r="N970">
        <v>22</v>
      </c>
      <c r="O970">
        <v>63180360.360360362</v>
      </c>
      <c r="P970">
        <v>1613963.963963965</v>
      </c>
      <c r="Q970">
        <v>98</v>
      </c>
      <c r="R970">
        <v>51</v>
      </c>
      <c r="S970">
        <v>6806590.0900900904</v>
      </c>
      <c r="T970">
        <v>6185238.7387387389</v>
      </c>
      <c r="U970">
        <v>1355855.8558558552</v>
      </c>
      <c r="V970">
        <v>1487297.297297298</v>
      </c>
      <c r="W970">
        <v>1675.954545457</v>
      </c>
      <c r="X970">
        <v>1654.6363636370002</v>
      </c>
    </row>
    <row r="971" spans="1:24">
      <c r="A971" s="7" t="s">
        <v>1978</v>
      </c>
      <c r="B971" s="13" t="s">
        <v>1979</v>
      </c>
      <c r="C971">
        <v>6403498319.275795</v>
      </c>
      <c r="D971">
        <v>9988670299.7234478</v>
      </c>
      <c r="E971">
        <v>7314179887.3873882</v>
      </c>
      <c r="F971">
        <v>7365147105.405405</v>
      </c>
      <c r="G971">
        <v>1494</v>
      </c>
      <c r="H971">
        <v>1336</v>
      </c>
      <c r="I971">
        <v>114</v>
      </c>
      <c r="J971">
        <v>164</v>
      </c>
      <c r="K971">
        <v>21</v>
      </c>
      <c r="M971">
        <v>2925</v>
      </c>
      <c r="N971">
        <v>2894</v>
      </c>
      <c r="O971">
        <v>3035276341.4414415</v>
      </c>
      <c r="P971">
        <v>2222379463.0630631</v>
      </c>
      <c r="Q971">
        <v>1175</v>
      </c>
      <c r="R971">
        <v>1757</v>
      </c>
      <c r="S971">
        <v>1599033947.7477479</v>
      </c>
      <c r="T971">
        <v>1570159226.1261263</v>
      </c>
      <c r="U971">
        <v>2933913001.8018017</v>
      </c>
      <c r="V971">
        <v>2085267848.6486487</v>
      </c>
      <c r="W971">
        <v>236439.36363636999</v>
      </c>
      <c r="X971">
        <v>238515.18181819</v>
      </c>
    </row>
    <row r="972" spans="1:24">
      <c r="A972" s="7" t="s">
        <v>1980</v>
      </c>
      <c r="B972" s="13" t="s">
        <v>1981</v>
      </c>
      <c r="C972">
        <v>84721361.65129441</v>
      </c>
      <c r="D972">
        <v>128821986.68832409</v>
      </c>
      <c r="E972">
        <v>19024045.045045044</v>
      </c>
      <c r="F972">
        <v>15315.315315316</v>
      </c>
      <c r="G972">
        <v>28</v>
      </c>
      <c r="H972">
        <v>37</v>
      </c>
      <c r="I972">
        <v>2</v>
      </c>
      <c r="J972">
        <v>6</v>
      </c>
      <c r="M972">
        <v>65</v>
      </c>
      <c r="N972">
        <v>49</v>
      </c>
      <c r="O972">
        <v>16216612.612612616</v>
      </c>
      <c r="P972">
        <v>20333333.333333336</v>
      </c>
      <c r="Q972">
        <v>50</v>
      </c>
      <c r="R972">
        <v>7</v>
      </c>
      <c r="S972">
        <v>26508495.495495498</v>
      </c>
      <c r="T972">
        <v>28212324.324324325</v>
      </c>
      <c r="U972">
        <v>19143513.513513513</v>
      </c>
      <c r="V972">
        <v>19628018.018018022</v>
      </c>
      <c r="W972">
        <v>2406.6818181819999</v>
      </c>
      <c r="X972">
        <v>2321.3636363609999</v>
      </c>
    </row>
    <row r="973" spans="1:24">
      <c r="A973" s="7" t="s">
        <v>1982</v>
      </c>
      <c r="B973" s="13" t="s">
        <v>1258</v>
      </c>
      <c r="C973">
        <v>48130885.408209987</v>
      </c>
      <c r="D973">
        <v>66296302.915853515</v>
      </c>
      <c r="E973">
        <v>3556306.3063063058</v>
      </c>
      <c r="F973">
        <v>152252.25225225399</v>
      </c>
      <c r="G973">
        <v>9</v>
      </c>
      <c r="H973">
        <v>22</v>
      </c>
      <c r="I973">
        <v>0</v>
      </c>
      <c r="J973">
        <v>2</v>
      </c>
      <c r="M973">
        <v>9</v>
      </c>
      <c r="N973">
        <v>23</v>
      </c>
      <c r="O973">
        <v>9797567.5675675683</v>
      </c>
      <c r="P973">
        <v>61452072.072072074</v>
      </c>
      <c r="Q973">
        <v>4</v>
      </c>
      <c r="R973">
        <v>32</v>
      </c>
      <c r="S973">
        <v>14705252.252252255</v>
      </c>
      <c r="T973">
        <v>16254324.324324327</v>
      </c>
      <c r="U973">
        <v>8078198.1981981993</v>
      </c>
      <c r="V973">
        <v>6086036.0360360369</v>
      </c>
      <c r="W973">
        <v>1069.909090909</v>
      </c>
      <c r="X973">
        <v>1038.454545456</v>
      </c>
    </row>
    <row r="974" spans="1:24">
      <c r="A974" s="7" t="s">
        <v>1983</v>
      </c>
      <c r="B974" s="13" t="s">
        <v>1468</v>
      </c>
      <c r="C974">
        <v>579313612.39347899</v>
      </c>
      <c r="D974">
        <v>813199660.43486857</v>
      </c>
      <c r="E974">
        <v>187068252.25225225</v>
      </c>
      <c r="F974">
        <v>379243468.46846855</v>
      </c>
      <c r="G974">
        <v>203</v>
      </c>
      <c r="H974">
        <v>197</v>
      </c>
      <c r="I974">
        <v>8</v>
      </c>
      <c r="J974">
        <v>13</v>
      </c>
      <c r="K974">
        <v>6</v>
      </c>
      <c r="M974">
        <v>342</v>
      </c>
      <c r="N974">
        <v>319</v>
      </c>
      <c r="O974">
        <v>1697659517.1171172</v>
      </c>
      <c r="P974">
        <v>828300765.76576579</v>
      </c>
      <c r="Q974">
        <v>140</v>
      </c>
      <c r="R974">
        <v>652</v>
      </c>
      <c r="S974">
        <v>256839969.36936939</v>
      </c>
      <c r="T974">
        <v>261261960.36036035</v>
      </c>
      <c r="U974">
        <v>1780352522.5225224</v>
      </c>
      <c r="V974">
        <v>498679953.15315318</v>
      </c>
      <c r="W974">
        <v>25446.636363636</v>
      </c>
      <c r="X974">
        <v>25711.227272725999</v>
      </c>
    </row>
    <row r="975" spans="1:24">
      <c r="A975" s="7" t="s">
        <v>1984</v>
      </c>
      <c r="B975" s="13" t="s">
        <v>1985</v>
      </c>
      <c r="C975">
        <v>183810536.40103248</v>
      </c>
      <c r="D975">
        <v>694072694.94490433</v>
      </c>
      <c r="E975">
        <v>759459.45945946104</v>
      </c>
      <c r="F975">
        <v>568468.46846847399</v>
      </c>
      <c r="G975">
        <v>76</v>
      </c>
      <c r="H975">
        <v>40</v>
      </c>
      <c r="I975">
        <v>13</v>
      </c>
      <c r="J975">
        <v>14</v>
      </c>
      <c r="K975">
        <v>1</v>
      </c>
      <c r="M975">
        <v>323</v>
      </c>
      <c r="N975">
        <v>253</v>
      </c>
      <c r="O975">
        <v>54491441.441441447</v>
      </c>
      <c r="P975">
        <v>76303063.063063055</v>
      </c>
      <c r="Q975">
        <v>96</v>
      </c>
      <c r="R975">
        <v>226</v>
      </c>
      <c r="S975">
        <v>279821173.87387383</v>
      </c>
      <c r="T975">
        <v>269400274.77477479</v>
      </c>
      <c r="U975">
        <v>51764864.864864871</v>
      </c>
      <c r="V975">
        <v>74888828.828828841</v>
      </c>
      <c r="W975">
        <v>18727.000000006999</v>
      </c>
      <c r="X975">
        <v>18972.045454544001</v>
      </c>
    </row>
    <row r="976" spans="1:24">
      <c r="A976" s="7" t="s">
        <v>1986</v>
      </c>
      <c r="B976" s="13" t="s">
        <v>844</v>
      </c>
      <c r="C976">
        <v>478305503.41400737</v>
      </c>
      <c r="D976">
        <v>523593285.43865025</v>
      </c>
      <c r="E976">
        <v>1724324.3243243259</v>
      </c>
      <c r="F976">
        <v>979279.27927928197</v>
      </c>
      <c r="G976">
        <v>201</v>
      </c>
      <c r="H976">
        <v>200</v>
      </c>
      <c r="I976">
        <v>15</v>
      </c>
      <c r="J976">
        <v>17</v>
      </c>
      <c r="K976">
        <v>2</v>
      </c>
      <c r="M976">
        <v>234</v>
      </c>
      <c r="N976">
        <v>257</v>
      </c>
      <c r="O976">
        <v>22926268.46846848</v>
      </c>
      <c r="P976">
        <v>33055225.225225225</v>
      </c>
      <c r="Q976">
        <v>167</v>
      </c>
      <c r="R976">
        <v>436</v>
      </c>
      <c r="S976">
        <v>199295698.1981982</v>
      </c>
      <c r="T976">
        <v>197227112.61261261</v>
      </c>
      <c r="U976">
        <v>30621981.981981985</v>
      </c>
      <c r="V976">
        <v>30595135.135135129</v>
      </c>
      <c r="W976">
        <v>22239.545454545001</v>
      </c>
      <c r="X976">
        <v>22118.045454547999</v>
      </c>
    </row>
    <row r="977" spans="1:24">
      <c r="A977" s="7" t="s">
        <v>1987</v>
      </c>
      <c r="B977" s="13" t="s">
        <v>1642</v>
      </c>
      <c r="C977">
        <v>440643394.3933478</v>
      </c>
      <c r="D977">
        <v>647233618.22372699</v>
      </c>
      <c r="E977">
        <v>38479504.504504509</v>
      </c>
      <c r="F977">
        <v>1107882.8828828861</v>
      </c>
      <c r="G977">
        <v>98</v>
      </c>
      <c r="H977">
        <v>92</v>
      </c>
      <c r="I977">
        <v>17</v>
      </c>
      <c r="J977">
        <v>26</v>
      </c>
      <c r="K977">
        <v>2</v>
      </c>
      <c r="M977">
        <v>191</v>
      </c>
      <c r="N977">
        <v>231</v>
      </c>
      <c r="O977">
        <v>28129729.729729731</v>
      </c>
      <c r="P977">
        <v>37431081.081081077</v>
      </c>
      <c r="Q977">
        <v>76</v>
      </c>
      <c r="R977">
        <v>490</v>
      </c>
      <c r="S977">
        <v>108652054.05405405</v>
      </c>
      <c r="T977">
        <v>111085214.41441444</v>
      </c>
      <c r="U977">
        <v>22787207.207207207</v>
      </c>
      <c r="V977">
        <v>30675945.945945948</v>
      </c>
      <c r="W977">
        <v>17463.681818190998</v>
      </c>
      <c r="X977">
        <v>17382.909090904999</v>
      </c>
    </row>
    <row r="978" spans="1:24">
      <c r="A978" s="7" t="s">
        <v>180</v>
      </c>
      <c r="B978" s="13" t="s">
        <v>86</v>
      </c>
      <c r="C978">
        <v>157335890.36775729</v>
      </c>
      <c r="D978">
        <v>183996025.77739829</v>
      </c>
      <c r="E978">
        <v>1139639.6396396391</v>
      </c>
      <c r="F978">
        <v>28856036.036036037</v>
      </c>
      <c r="G978">
        <v>37</v>
      </c>
      <c r="H978">
        <v>31</v>
      </c>
      <c r="I978">
        <v>0</v>
      </c>
      <c r="J978">
        <v>2</v>
      </c>
      <c r="M978">
        <v>50</v>
      </c>
      <c r="N978">
        <v>39</v>
      </c>
      <c r="O978">
        <v>103836036.03603604</v>
      </c>
      <c r="P978">
        <v>16588918.918918919</v>
      </c>
      <c r="Q978">
        <v>5</v>
      </c>
      <c r="R978">
        <v>37</v>
      </c>
      <c r="S978">
        <v>43994513.513513513</v>
      </c>
      <c r="T978">
        <v>44228144.14414414</v>
      </c>
      <c r="U978">
        <v>103635945.94594595</v>
      </c>
      <c r="V978">
        <v>19982252.252252251</v>
      </c>
      <c r="W978">
        <v>3276.5454545510001</v>
      </c>
      <c r="X978">
        <v>3252.5454545470002</v>
      </c>
    </row>
    <row r="979" spans="1:24">
      <c r="A979" s="7" t="s">
        <v>1988</v>
      </c>
      <c r="B979" s="13" t="s">
        <v>1515</v>
      </c>
      <c r="C979">
        <v>20928199.56611998</v>
      </c>
      <c r="D979">
        <v>45903038.09003371</v>
      </c>
      <c r="E979">
        <v>409009.00900900899</v>
      </c>
      <c r="F979">
        <v>322522.52252252301</v>
      </c>
      <c r="G979">
        <v>9</v>
      </c>
      <c r="H979">
        <v>9</v>
      </c>
      <c r="I979">
        <v>1</v>
      </c>
      <c r="J979">
        <v>1</v>
      </c>
      <c r="M979">
        <v>21</v>
      </c>
      <c r="N979">
        <v>17</v>
      </c>
      <c r="O979">
        <v>2722522.5225225221</v>
      </c>
      <c r="P979">
        <v>2131756.7567567569</v>
      </c>
      <c r="Q979">
        <v>60</v>
      </c>
      <c r="R979">
        <v>30</v>
      </c>
      <c r="S979">
        <v>10234747.747747749</v>
      </c>
      <c r="T979">
        <v>10187968.468468469</v>
      </c>
      <c r="U979">
        <v>2919099.0990990978</v>
      </c>
      <c r="V979">
        <v>2881351.3513513519</v>
      </c>
      <c r="W979">
        <v>778.272727272</v>
      </c>
      <c r="X979">
        <v>900.72727272999998</v>
      </c>
    </row>
    <row r="980" spans="1:24">
      <c r="A980" s="7" t="s">
        <v>1989</v>
      </c>
      <c r="B980" s="13" t="s">
        <v>1533</v>
      </c>
      <c r="C980">
        <v>721048977.59558642</v>
      </c>
      <c r="D980">
        <v>808626746.14056373</v>
      </c>
      <c r="E980">
        <v>7025202.702702703</v>
      </c>
      <c r="F980">
        <v>3037162.1621621661</v>
      </c>
      <c r="G980">
        <v>224</v>
      </c>
      <c r="H980">
        <v>235</v>
      </c>
      <c r="I980">
        <v>18</v>
      </c>
      <c r="J980">
        <v>16</v>
      </c>
      <c r="K980">
        <v>7</v>
      </c>
      <c r="M980">
        <v>329</v>
      </c>
      <c r="N980">
        <v>406</v>
      </c>
      <c r="O980">
        <v>39437567.567567572</v>
      </c>
      <c r="P980">
        <v>47698198.198198199</v>
      </c>
      <c r="Q980">
        <v>118</v>
      </c>
      <c r="R980">
        <v>174</v>
      </c>
      <c r="S980">
        <v>133290097.2972973</v>
      </c>
      <c r="T980">
        <v>141799810.8108108</v>
      </c>
      <c r="U980">
        <v>39193873.873873875</v>
      </c>
      <c r="V980">
        <v>48007387.387387387</v>
      </c>
      <c r="W980">
        <v>28385.045454546998</v>
      </c>
      <c r="X980">
        <v>27976.090909081999</v>
      </c>
    </row>
    <row r="981" spans="1:24">
      <c r="A981" s="7" t="s">
        <v>1990</v>
      </c>
      <c r="B981" s="13" t="s">
        <v>1746</v>
      </c>
      <c r="C981">
        <v>36764529.576415665</v>
      </c>
      <c r="D981">
        <v>43490897.96787142</v>
      </c>
      <c r="E981">
        <v>55359540.540540546</v>
      </c>
      <c r="F981">
        <v>62651652.252252258</v>
      </c>
      <c r="G981">
        <v>35</v>
      </c>
      <c r="H981">
        <v>33</v>
      </c>
      <c r="I981">
        <v>3</v>
      </c>
      <c r="J981">
        <v>2</v>
      </c>
      <c r="M981">
        <v>53</v>
      </c>
      <c r="N981">
        <v>50</v>
      </c>
      <c r="O981">
        <v>41008108.108108111</v>
      </c>
      <c r="P981">
        <v>46006486.486486487</v>
      </c>
      <c r="Q981">
        <v>5</v>
      </c>
      <c r="R981">
        <v>24</v>
      </c>
      <c r="S981">
        <v>21465288.288288292</v>
      </c>
      <c r="T981">
        <v>20951414.414414417</v>
      </c>
      <c r="U981">
        <v>17424504.504504506</v>
      </c>
      <c r="V981">
        <v>18631531.531531531</v>
      </c>
      <c r="W981">
        <v>3159.1363636370002</v>
      </c>
      <c r="X981">
        <v>3169.7272727270001</v>
      </c>
    </row>
    <row r="982" spans="1:24">
      <c r="A982" s="7" t="s">
        <v>1991</v>
      </c>
      <c r="B982" s="13" t="s">
        <v>727</v>
      </c>
      <c r="C982">
        <v>195107371.46194395</v>
      </c>
      <c r="D982">
        <v>260934931.67378336</v>
      </c>
      <c r="E982">
        <v>2425000.0000000019</v>
      </c>
      <c r="F982">
        <v>1247747.74774775</v>
      </c>
      <c r="G982">
        <v>48</v>
      </c>
      <c r="H982">
        <v>76</v>
      </c>
      <c r="I982">
        <v>8</v>
      </c>
      <c r="J982">
        <v>8</v>
      </c>
      <c r="K982">
        <v>1</v>
      </c>
      <c r="M982">
        <v>84</v>
      </c>
      <c r="N982">
        <v>94</v>
      </c>
      <c r="O982">
        <v>19976576.576576576</v>
      </c>
      <c r="P982">
        <v>18533791.891891889</v>
      </c>
      <c r="Q982">
        <v>98</v>
      </c>
      <c r="R982">
        <v>87</v>
      </c>
      <c r="S982">
        <v>79658734.234234229</v>
      </c>
      <c r="T982">
        <v>74753690.090090081</v>
      </c>
      <c r="U982">
        <v>18751981.981981982</v>
      </c>
      <c r="V982">
        <v>17134414.414414413</v>
      </c>
      <c r="W982">
        <v>3791.590909088</v>
      </c>
      <c r="X982">
        <v>3915.5454545479997</v>
      </c>
    </row>
    <row r="983" spans="1:24">
      <c r="A983" s="7" t="s">
        <v>1992</v>
      </c>
      <c r="B983" s="13" t="s">
        <v>1993</v>
      </c>
      <c r="C983">
        <v>232282723.12916681</v>
      </c>
      <c r="D983">
        <v>256131482.66102743</v>
      </c>
      <c r="E983">
        <v>110123896.3963964</v>
      </c>
      <c r="F983">
        <v>100896460.36036037</v>
      </c>
      <c r="G983">
        <v>96</v>
      </c>
      <c r="H983">
        <v>98</v>
      </c>
      <c r="I983">
        <v>13</v>
      </c>
      <c r="J983">
        <v>9</v>
      </c>
      <c r="M983">
        <v>128</v>
      </c>
      <c r="N983">
        <v>118</v>
      </c>
      <c r="O983">
        <v>104299819.81981981</v>
      </c>
      <c r="P983">
        <v>93620535.135135144</v>
      </c>
      <c r="Q983">
        <v>88</v>
      </c>
      <c r="R983">
        <v>108</v>
      </c>
      <c r="S983">
        <v>57257876.576576576</v>
      </c>
      <c r="T983">
        <v>60815294.59459459</v>
      </c>
      <c r="U983">
        <v>78446383.783783779</v>
      </c>
      <c r="V983">
        <v>88865082.882882878</v>
      </c>
      <c r="W983">
        <v>9890.7272727250001</v>
      </c>
      <c r="X983">
        <v>10175.727272722999</v>
      </c>
    </row>
    <row r="984" spans="1:24">
      <c r="A984" s="7" t="s">
        <v>1994</v>
      </c>
      <c r="B984" s="13" t="s">
        <v>1227</v>
      </c>
      <c r="C984">
        <v>602508244.49744546</v>
      </c>
      <c r="D984">
        <v>949311745.00369143</v>
      </c>
      <c r="E984">
        <v>951275870.27027023</v>
      </c>
      <c r="F984">
        <v>25282317.117117122</v>
      </c>
      <c r="G984">
        <v>326</v>
      </c>
      <c r="H984">
        <v>185</v>
      </c>
      <c r="I984">
        <v>29</v>
      </c>
      <c r="J984">
        <v>17</v>
      </c>
      <c r="K984">
        <v>1</v>
      </c>
      <c r="M984">
        <v>696</v>
      </c>
      <c r="N984">
        <v>363</v>
      </c>
      <c r="O984">
        <v>1295472987.3873873</v>
      </c>
      <c r="P984">
        <v>943525209.90990984</v>
      </c>
      <c r="Q984">
        <v>574</v>
      </c>
      <c r="R984">
        <v>320</v>
      </c>
      <c r="S984">
        <v>184847869.36936939</v>
      </c>
      <c r="T984">
        <v>182716288.2882883</v>
      </c>
      <c r="U984">
        <v>1313701081.0810809</v>
      </c>
      <c r="V984">
        <v>1015524144.1441442</v>
      </c>
      <c r="W984">
        <v>26964.045454564999</v>
      </c>
      <c r="X984">
        <v>26995.590909104001</v>
      </c>
    </row>
    <row r="985" spans="1:24">
      <c r="A985" s="7" t="s">
        <v>1995</v>
      </c>
      <c r="B985" s="13" t="s">
        <v>1996</v>
      </c>
      <c r="C985">
        <v>2083709857.6768286</v>
      </c>
      <c r="D985">
        <v>3123110894.9880514</v>
      </c>
      <c r="E985">
        <v>335135990.990991</v>
      </c>
      <c r="F985">
        <v>286791392.79279286</v>
      </c>
      <c r="G985">
        <v>708</v>
      </c>
      <c r="H985">
        <v>871</v>
      </c>
      <c r="I985">
        <v>40</v>
      </c>
      <c r="J985">
        <v>92</v>
      </c>
      <c r="K985">
        <v>19</v>
      </c>
      <c r="M985">
        <v>1669</v>
      </c>
      <c r="N985">
        <v>1871</v>
      </c>
      <c r="O985">
        <v>218710765.76576576</v>
      </c>
      <c r="P985">
        <v>267306718.01801801</v>
      </c>
      <c r="Q985">
        <v>1146</v>
      </c>
      <c r="R985">
        <v>1202</v>
      </c>
      <c r="S985">
        <v>949348948.64864862</v>
      </c>
      <c r="T985">
        <v>938225742.34234238</v>
      </c>
      <c r="U985">
        <v>97536079.279279292</v>
      </c>
      <c r="V985">
        <v>164374369.36936936</v>
      </c>
      <c r="W985">
        <v>93325.363636367998</v>
      </c>
      <c r="X985">
        <v>94137.818181798997</v>
      </c>
    </row>
    <row r="986" spans="1:24">
      <c r="A986" s="7" t="s">
        <v>1997</v>
      </c>
      <c r="B986" s="13" t="s">
        <v>1998</v>
      </c>
      <c r="C986">
        <v>1005160467.1021478</v>
      </c>
      <c r="D986">
        <v>1552549565.8493571</v>
      </c>
      <c r="E986">
        <v>4646846.8468468487</v>
      </c>
      <c r="F986">
        <v>4795502.702702703</v>
      </c>
      <c r="G986">
        <v>202</v>
      </c>
      <c r="H986">
        <v>196</v>
      </c>
      <c r="I986">
        <v>21</v>
      </c>
      <c r="J986">
        <v>23</v>
      </c>
      <c r="K986">
        <v>2</v>
      </c>
      <c r="M986">
        <v>393</v>
      </c>
      <c r="N986">
        <v>360</v>
      </c>
      <c r="O986">
        <v>191549099.0990991</v>
      </c>
      <c r="P986">
        <v>216908918.91891891</v>
      </c>
      <c r="Q986">
        <v>473</v>
      </c>
      <c r="R986">
        <v>997</v>
      </c>
      <c r="S986">
        <v>252540648.64864862</v>
      </c>
      <c r="T986">
        <v>261495212.61261261</v>
      </c>
      <c r="U986">
        <v>181656666.66666666</v>
      </c>
      <c r="V986">
        <v>213256890.0900901</v>
      </c>
      <c r="W986">
        <v>32415.863636360998</v>
      </c>
      <c r="X986">
        <v>32552.409090912999</v>
      </c>
    </row>
    <row r="987" spans="1:24">
      <c r="A987" s="7" t="s">
        <v>1999</v>
      </c>
      <c r="B987" s="13" t="s">
        <v>1676</v>
      </c>
      <c r="C987">
        <v>1258111541.102495</v>
      </c>
      <c r="D987">
        <v>1879063004.7945533</v>
      </c>
      <c r="E987">
        <v>549661449.54954958</v>
      </c>
      <c r="F987">
        <v>780001377.47747755</v>
      </c>
      <c r="G987">
        <v>606</v>
      </c>
      <c r="H987">
        <v>458</v>
      </c>
      <c r="I987">
        <v>38</v>
      </c>
      <c r="J987">
        <v>42</v>
      </c>
      <c r="K987">
        <v>5</v>
      </c>
      <c r="M987">
        <v>1414</v>
      </c>
      <c r="N987">
        <v>832</v>
      </c>
      <c r="O987">
        <v>329897117.11711705</v>
      </c>
      <c r="P987">
        <v>365464515.31531531</v>
      </c>
      <c r="Q987">
        <v>601</v>
      </c>
      <c r="R987">
        <v>1356</v>
      </c>
      <c r="S987">
        <v>353076407.2072072</v>
      </c>
      <c r="T987">
        <v>347247390.990991</v>
      </c>
      <c r="U987">
        <v>316399720.72072077</v>
      </c>
      <c r="V987">
        <v>346297890.0900901</v>
      </c>
      <c r="W987">
        <v>55646.772727254</v>
      </c>
      <c r="X987">
        <v>56492.909090914</v>
      </c>
    </row>
    <row r="988" spans="1:24">
      <c r="A988" s="7" t="s">
        <v>2000</v>
      </c>
      <c r="B988" s="13" t="s">
        <v>2001</v>
      </c>
      <c r="C988">
        <v>346937819.11494303</v>
      </c>
      <c r="D988">
        <v>449608820.14322114</v>
      </c>
      <c r="E988">
        <v>2448198.1981981988</v>
      </c>
      <c r="F988">
        <v>1156171.1711711709</v>
      </c>
      <c r="G988">
        <v>96</v>
      </c>
      <c r="H988">
        <v>108</v>
      </c>
      <c r="I988">
        <v>1</v>
      </c>
      <c r="J988">
        <v>0</v>
      </c>
      <c r="M988">
        <v>146</v>
      </c>
      <c r="N988">
        <v>149</v>
      </c>
      <c r="O988">
        <v>16979729.729729734</v>
      </c>
      <c r="P988">
        <v>7655090.0900900904</v>
      </c>
      <c r="R988">
        <v>5</v>
      </c>
      <c r="S988">
        <v>123466730.63063064</v>
      </c>
      <c r="T988">
        <v>116411027.02702703</v>
      </c>
      <c r="U988">
        <v>16546396.396396399</v>
      </c>
      <c r="V988">
        <v>6623333.333333334</v>
      </c>
      <c r="W988">
        <v>13962.954545451999</v>
      </c>
      <c r="X988">
        <v>13948.636363641001</v>
      </c>
    </row>
    <row r="989" spans="1:24">
      <c r="A989" s="7" t="s">
        <v>2002</v>
      </c>
      <c r="B989" s="13" t="s">
        <v>2003</v>
      </c>
      <c r="C989">
        <v>242317971.33175352</v>
      </c>
      <c r="D989">
        <v>322968892.0182991</v>
      </c>
      <c r="E989">
        <v>4701836.0360360369</v>
      </c>
      <c r="F989">
        <v>5884205.4054054059</v>
      </c>
      <c r="G989">
        <v>44</v>
      </c>
      <c r="H989">
        <v>49</v>
      </c>
      <c r="I989">
        <v>3</v>
      </c>
      <c r="J989">
        <v>4</v>
      </c>
      <c r="M989">
        <v>86</v>
      </c>
      <c r="N989">
        <v>67</v>
      </c>
      <c r="O989">
        <v>11051801.801801793</v>
      </c>
      <c r="P989">
        <v>11184999.999999996</v>
      </c>
      <c r="Q989">
        <v>11</v>
      </c>
      <c r="R989">
        <v>92</v>
      </c>
      <c r="S989">
        <v>60912959.459459454</v>
      </c>
      <c r="T989">
        <v>59465166.666666672</v>
      </c>
      <c r="U989">
        <v>9009369.3693693634</v>
      </c>
      <c r="V989">
        <v>6979369.369369369</v>
      </c>
      <c r="W989">
        <v>7499.6818181809995</v>
      </c>
      <c r="X989">
        <v>7219.2272727239997</v>
      </c>
    </row>
    <row r="990" spans="1:24">
      <c r="A990" s="7" t="s">
        <v>2004</v>
      </c>
      <c r="B990" s="13" t="s">
        <v>1959</v>
      </c>
      <c r="C990">
        <v>1864984556.8800287</v>
      </c>
      <c r="D990">
        <v>2600571336.4514451</v>
      </c>
      <c r="E990">
        <v>155984217.11711711</v>
      </c>
      <c r="F990">
        <v>5619686.4864865057</v>
      </c>
      <c r="G990">
        <v>537</v>
      </c>
      <c r="H990">
        <v>583</v>
      </c>
      <c r="I990">
        <v>24</v>
      </c>
      <c r="J990">
        <v>38</v>
      </c>
      <c r="K990">
        <v>7</v>
      </c>
      <c r="M990">
        <v>937</v>
      </c>
      <c r="N990">
        <v>1004</v>
      </c>
      <c r="O990">
        <v>316805945.94594598</v>
      </c>
      <c r="P990">
        <v>247385334.23423424</v>
      </c>
      <c r="Q990">
        <v>713</v>
      </c>
      <c r="R990">
        <v>1409</v>
      </c>
      <c r="S990">
        <v>579501157.65765762</v>
      </c>
      <c r="T990">
        <v>593034588.28828824</v>
      </c>
      <c r="U990">
        <v>307040293.6936937</v>
      </c>
      <c r="V990">
        <v>234945540.54054055</v>
      </c>
      <c r="W990">
        <v>63080.272727261996</v>
      </c>
      <c r="X990">
        <v>62511.272727260002</v>
      </c>
    </row>
    <row r="991" spans="1:24">
      <c r="A991" s="7" t="s">
        <v>2005</v>
      </c>
      <c r="B991" s="13" t="s">
        <v>2006</v>
      </c>
      <c r="C991">
        <v>179967064.794539</v>
      </c>
      <c r="D991">
        <v>320815574.48982322</v>
      </c>
      <c r="E991">
        <v>46319369.369369365</v>
      </c>
      <c r="F991">
        <v>788738.73873874196</v>
      </c>
      <c r="G991">
        <v>86</v>
      </c>
      <c r="H991">
        <v>78</v>
      </c>
      <c r="I991">
        <v>8</v>
      </c>
      <c r="J991">
        <v>10</v>
      </c>
      <c r="K991">
        <v>1</v>
      </c>
      <c r="M991">
        <v>139</v>
      </c>
      <c r="N991">
        <v>115</v>
      </c>
      <c r="O991">
        <v>22649549.549549546</v>
      </c>
      <c r="P991">
        <v>29370707.20720721</v>
      </c>
      <c r="Q991">
        <v>328</v>
      </c>
      <c r="R991">
        <v>139</v>
      </c>
      <c r="S991">
        <v>68668079.279279277</v>
      </c>
      <c r="T991">
        <v>71027432.432432443</v>
      </c>
      <c r="U991">
        <v>21875315.315315314</v>
      </c>
      <c r="V991">
        <v>26910180.180180177</v>
      </c>
      <c r="W991">
        <v>12168.499999999</v>
      </c>
      <c r="X991">
        <v>12427.636363640999</v>
      </c>
    </row>
    <row r="992" spans="1:24">
      <c r="A992" s="7" t="s">
        <v>2007</v>
      </c>
      <c r="B992" s="13" t="s">
        <v>2008</v>
      </c>
      <c r="C992">
        <v>428384544.74271369</v>
      </c>
      <c r="D992">
        <v>662522747.87279308</v>
      </c>
      <c r="E992">
        <v>85569426.126126111</v>
      </c>
      <c r="F992">
        <v>26225814.414414421</v>
      </c>
      <c r="G992">
        <v>242</v>
      </c>
      <c r="H992">
        <v>145</v>
      </c>
      <c r="I992">
        <v>12</v>
      </c>
      <c r="J992">
        <v>16</v>
      </c>
      <c r="M992">
        <v>394</v>
      </c>
      <c r="N992">
        <v>349</v>
      </c>
      <c r="O992">
        <v>67028918.918918908</v>
      </c>
      <c r="P992">
        <v>77931126.126126111</v>
      </c>
      <c r="Q992">
        <v>368</v>
      </c>
      <c r="R992">
        <v>70</v>
      </c>
      <c r="S992">
        <v>185428513.51351351</v>
      </c>
      <c r="T992">
        <v>185012108.1081081</v>
      </c>
      <c r="U992">
        <v>56813243.24324324</v>
      </c>
      <c r="V992">
        <v>68429321.621621624</v>
      </c>
      <c r="W992">
        <v>26930.954545458</v>
      </c>
      <c r="X992">
        <v>27518.272727271</v>
      </c>
    </row>
    <row r="993" spans="1:24">
      <c r="A993" s="7" t="s">
        <v>2009</v>
      </c>
      <c r="B993" s="13" t="s">
        <v>2010</v>
      </c>
      <c r="C993">
        <v>359211300.43124241</v>
      </c>
      <c r="D993">
        <v>630171021.24588561</v>
      </c>
      <c r="E993">
        <v>1010810.810810814</v>
      </c>
      <c r="F993">
        <v>1061120.7207207209</v>
      </c>
      <c r="G993">
        <v>158</v>
      </c>
      <c r="H993">
        <v>161</v>
      </c>
      <c r="I993">
        <v>14</v>
      </c>
      <c r="J993">
        <v>24</v>
      </c>
      <c r="M993">
        <v>281</v>
      </c>
      <c r="N993">
        <v>279</v>
      </c>
      <c r="O993">
        <v>39118648.648648642</v>
      </c>
      <c r="P993">
        <v>48487950.450450443</v>
      </c>
      <c r="Q993">
        <v>71</v>
      </c>
      <c r="R993">
        <v>229</v>
      </c>
      <c r="S993">
        <v>135998531.53153151</v>
      </c>
      <c r="T993">
        <v>143915394.5945946</v>
      </c>
      <c r="U993">
        <v>45590180.180180177</v>
      </c>
      <c r="V993">
        <v>51388468.468468472</v>
      </c>
      <c r="W993">
        <v>17791.95454545</v>
      </c>
      <c r="X993">
        <v>17834.227272726999</v>
      </c>
    </row>
    <row r="994" spans="1:24">
      <c r="A994" s="7" t="s">
        <v>2011</v>
      </c>
      <c r="B994" s="13" t="s">
        <v>2012</v>
      </c>
      <c r="C994">
        <v>1043092370.3473699</v>
      </c>
      <c r="D994">
        <v>1252028156.3484495</v>
      </c>
      <c r="E994">
        <v>65377409.909909926</v>
      </c>
      <c r="F994">
        <v>83297305.405405417</v>
      </c>
      <c r="G994">
        <v>403</v>
      </c>
      <c r="H994">
        <v>417</v>
      </c>
      <c r="I994">
        <v>21</v>
      </c>
      <c r="J994">
        <v>41</v>
      </c>
      <c r="K994">
        <v>1</v>
      </c>
      <c r="M994">
        <v>646</v>
      </c>
      <c r="N994">
        <v>812</v>
      </c>
      <c r="O994">
        <v>97812739.639639646</v>
      </c>
      <c r="P994">
        <v>184039234.23423424</v>
      </c>
      <c r="Q994">
        <v>571</v>
      </c>
      <c r="R994">
        <v>860</v>
      </c>
      <c r="S994">
        <v>336064099.0990991</v>
      </c>
      <c r="T994">
        <v>342952474.77477479</v>
      </c>
      <c r="U994">
        <v>83039007.207207203</v>
      </c>
      <c r="V994">
        <v>140445436.03603604</v>
      </c>
      <c r="W994">
        <v>44485.363636356</v>
      </c>
      <c r="X994">
        <v>45436.181818184996</v>
      </c>
    </row>
    <row r="995" spans="1:24">
      <c r="A995" s="7" t="s">
        <v>2013</v>
      </c>
      <c r="B995" s="13" t="s">
        <v>2014</v>
      </c>
      <c r="C995">
        <v>42857006.088655882</v>
      </c>
      <c r="D995">
        <v>42972593.549131386</v>
      </c>
      <c r="E995">
        <v>284684.68468468601</v>
      </c>
      <c r="F995">
        <v>18018.01801802</v>
      </c>
      <c r="G995">
        <v>26</v>
      </c>
      <c r="H995">
        <v>24</v>
      </c>
      <c r="I995">
        <v>3</v>
      </c>
      <c r="J995">
        <v>2</v>
      </c>
      <c r="M995">
        <v>26</v>
      </c>
      <c r="N995">
        <v>26</v>
      </c>
      <c r="O995">
        <v>1509909.9099099101</v>
      </c>
      <c r="P995">
        <v>3270270.2702702698</v>
      </c>
      <c r="R995">
        <v>19</v>
      </c>
      <c r="S995">
        <v>7441666.666666667</v>
      </c>
      <c r="T995">
        <v>8228189.1891891891</v>
      </c>
      <c r="U995">
        <v>1744144.144144146</v>
      </c>
      <c r="V995">
        <v>1803333.333333333</v>
      </c>
      <c r="W995">
        <v>758</v>
      </c>
      <c r="X995">
        <v>729</v>
      </c>
    </row>
    <row r="996" spans="1:24">
      <c r="A996" s="7" t="s">
        <v>2013</v>
      </c>
      <c r="B996" s="13" t="s">
        <v>2015</v>
      </c>
      <c r="D996">
        <v>76244403.217097655</v>
      </c>
      <c r="M996">
        <v>28</v>
      </c>
      <c r="N996">
        <v>42</v>
      </c>
      <c r="O996">
        <v>3261261.2612612611</v>
      </c>
      <c r="P996">
        <v>3713513.5135135129</v>
      </c>
      <c r="Q996">
        <v>22</v>
      </c>
      <c r="R996">
        <v>2</v>
      </c>
      <c r="S996">
        <v>9838121.6216216199</v>
      </c>
      <c r="T996">
        <v>9671306.3063063063</v>
      </c>
      <c r="U996">
        <v>2595405.4054054059</v>
      </c>
      <c r="V996">
        <v>2217567.5675675669</v>
      </c>
      <c r="W996">
        <v>1159.5</v>
      </c>
      <c r="X996">
        <v>1178.545454541</v>
      </c>
    </row>
    <row r="997" spans="1:24">
      <c r="A997" s="7" t="s">
        <v>2016</v>
      </c>
      <c r="B997" s="13" t="s">
        <v>890</v>
      </c>
      <c r="C997">
        <v>303764224.78913713</v>
      </c>
      <c r="D997">
        <v>332130109.37987745</v>
      </c>
      <c r="E997">
        <v>12956756.756756758</v>
      </c>
      <c r="F997">
        <v>1098928.828828831</v>
      </c>
      <c r="G997">
        <v>116</v>
      </c>
      <c r="H997">
        <v>160</v>
      </c>
      <c r="I997">
        <v>6</v>
      </c>
      <c r="J997">
        <v>12</v>
      </c>
      <c r="M997">
        <v>129</v>
      </c>
      <c r="N997">
        <v>361</v>
      </c>
      <c r="O997">
        <v>40275675.675675683</v>
      </c>
      <c r="P997">
        <v>46168581.081081077</v>
      </c>
      <c r="Q997">
        <v>26</v>
      </c>
      <c r="R997">
        <v>39</v>
      </c>
      <c r="S997">
        <v>103373454.05405405</v>
      </c>
      <c r="T997">
        <v>112703254.05405405</v>
      </c>
      <c r="U997">
        <v>35427477.477477476</v>
      </c>
      <c r="V997">
        <v>40995540.540540539</v>
      </c>
      <c r="W997">
        <v>11638.636363635</v>
      </c>
      <c r="X997">
        <v>11605.863636366999</v>
      </c>
    </row>
    <row r="998" spans="1:24">
      <c r="A998" s="7" t="s">
        <v>2017</v>
      </c>
      <c r="B998" s="13" t="s">
        <v>1233</v>
      </c>
      <c r="C998">
        <v>406122999.08331662</v>
      </c>
      <c r="D998">
        <v>460506665.60515517</v>
      </c>
      <c r="E998">
        <v>1688288.2882882881</v>
      </c>
      <c r="F998">
        <v>1269162.1621621619</v>
      </c>
      <c r="G998">
        <v>122</v>
      </c>
      <c r="H998">
        <v>256</v>
      </c>
      <c r="I998">
        <v>4</v>
      </c>
      <c r="J998">
        <v>6</v>
      </c>
      <c r="M998">
        <v>151</v>
      </c>
      <c r="N998">
        <v>141</v>
      </c>
      <c r="O998">
        <v>14173963.963963965</v>
      </c>
      <c r="P998">
        <v>27457027.027027026</v>
      </c>
      <c r="Q998">
        <v>27</v>
      </c>
      <c r="R998">
        <v>66</v>
      </c>
      <c r="S998">
        <v>125686481.98198198</v>
      </c>
      <c r="T998">
        <v>123054381.08108108</v>
      </c>
      <c r="U998">
        <v>11986576.576576576</v>
      </c>
      <c r="V998">
        <v>23505225.225225225</v>
      </c>
      <c r="W998">
        <v>12163.5</v>
      </c>
      <c r="X998">
        <v>11942.545454543</v>
      </c>
    </row>
    <row r="999" spans="1:24">
      <c r="A999" s="7" t="s">
        <v>2018</v>
      </c>
      <c r="B999" s="13" t="s">
        <v>1251</v>
      </c>
      <c r="C999">
        <v>83044677.208432764</v>
      </c>
      <c r="D999">
        <v>101186009.45995606</v>
      </c>
      <c r="E999">
        <v>597297.29729729705</v>
      </c>
      <c r="F999">
        <v>559369.36936937005</v>
      </c>
      <c r="G999">
        <v>26</v>
      </c>
      <c r="H999">
        <v>46</v>
      </c>
      <c r="I999">
        <v>2</v>
      </c>
      <c r="J999">
        <v>4</v>
      </c>
      <c r="K999">
        <v>2</v>
      </c>
      <c r="M999">
        <v>33</v>
      </c>
      <c r="N999">
        <v>66</v>
      </c>
      <c r="O999">
        <v>10891531.53153153</v>
      </c>
      <c r="P999">
        <v>6131171.1711711697</v>
      </c>
      <c r="Q999">
        <v>296</v>
      </c>
      <c r="R999">
        <v>62</v>
      </c>
      <c r="S999">
        <v>21681909.909909908</v>
      </c>
      <c r="T999">
        <v>25548752.252252251</v>
      </c>
      <c r="U999">
        <v>9248288.2882882878</v>
      </c>
      <c r="V999">
        <v>4129549.5495495498</v>
      </c>
      <c r="W999">
        <v>3459.3636363649998</v>
      </c>
      <c r="X999">
        <v>3455.499999999</v>
      </c>
    </row>
    <row r="1000" spans="1:24">
      <c r="A1000" s="7" t="s">
        <v>2019</v>
      </c>
      <c r="B1000" s="13" t="s">
        <v>1673</v>
      </c>
      <c r="C1000">
        <v>1143960431.2636852</v>
      </c>
      <c r="D1000">
        <v>1563297140.4876602</v>
      </c>
      <c r="E1000">
        <v>5580067.5675675692</v>
      </c>
      <c r="F1000">
        <v>3698639.6396396449</v>
      </c>
      <c r="G1000">
        <v>375</v>
      </c>
      <c r="H1000">
        <v>495</v>
      </c>
      <c r="I1000">
        <v>17</v>
      </c>
      <c r="J1000">
        <v>33</v>
      </c>
      <c r="K1000">
        <v>1</v>
      </c>
      <c r="M1000">
        <v>515</v>
      </c>
      <c r="N1000">
        <v>699</v>
      </c>
      <c r="O1000">
        <v>60128648.648648649</v>
      </c>
      <c r="P1000">
        <v>107435875.67567569</v>
      </c>
      <c r="Q1000">
        <v>354</v>
      </c>
      <c r="R1000">
        <v>772</v>
      </c>
      <c r="S1000">
        <v>412827338.73873878</v>
      </c>
      <c r="T1000">
        <v>454165258.55855852</v>
      </c>
      <c r="U1000">
        <v>55187027.027027033</v>
      </c>
      <c r="V1000">
        <v>92533603.603603601</v>
      </c>
      <c r="W1000">
        <v>45851.772727276002</v>
      </c>
      <c r="X1000">
        <v>46424.590909086997</v>
      </c>
    </row>
    <row r="1001" spans="1:24">
      <c r="A1001" s="7" t="s">
        <v>2020</v>
      </c>
      <c r="B1001" s="13" t="s">
        <v>2021</v>
      </c>
      <c r="C1001">
        <v>217209272.31933245</v>
      </c>
      <c r="D1001">
        <v>624539739.88435197</v>
      </c>
      <c r="E1001">
        <v>114343338.73873873</v>
      </c>
      <c r="F1001">
        <v>108291389.1891892</v>
      </c>
      <c r="G1001">
        <v>105</v>
      </c>
      <c r="H1001">
        <v>107</v>
      </c>
      <c r="I1001">
        <v>8</v>
      </c>
      <c r="J1001">
        <v>10</v>
      </c>
      <c r="K1001">
        <v>2</v>
      </c>
      <c r="M1001">
        <v>272</v>
      </c>
      <c r="N1001">
        <v>266</v>
      </c>
      <c r="O1001">
        <v>46980270.270270266</v>
      </c>
      <c r="P1001">
        <v>65329954.954954952</v>
      </c>
      <c r="Q1001">
        <v>15</v>
      </c>
      <c r="R1001">
        <v>150</v>
      </c>
      <c r="S1001">
        <v>148678669.36936936</v>
      </c>
      <c r="T1001">
        <v>156498739.63963965</v>
      </c>
      <c r="U1001">
        <v>43652772.972972967</v>
      </c>
      <c r="V1001">
        <v>62791441.441441447</v>
      </c>
      <c r="W1001">
        <v>21862.227272732001</v>
      </c>
      <c r="X1001">
        <v>22270.545454536001</v>
      </c>
    </row>
    <row r="1002" spans="1:24">
      <c r="A1002" s="7" t="s">
        <v>2022</v>
      </c>
      <c r="B1002" s="13" t="s">
        <v>1666</v>
      </c>
      <c r="C1002">
        <v>255526284.94443831</v>
      </c>
      <c r="D1002">
        <v>345457024.49239933</v>
      </c>
      <c r="E1002">
        <v>12612.612612614001</v>
      </c>
      <c r="F1002">
        <v>38063.063063062997</v>
      </c>
      <c r="G1002">
        <v>54</v>
      </c>
      <c r="H1002">
        <v>53</v>
      </c>
      <c r="I1002">
        <v>3</v>
      </c>
      <c r="J1002">
        <v>2</v>
      </c>
      <c r="M1002">
        <v>77</v>
      </c>
      <c r="N1002">
        <v>74</v>
      </c>
      <c r="O1002">
        <v>1945945.9459459479</v>
      </c>
      <c r="P1002">
        <v>4453648.6486486513</v>
      </c>
      <c r="Q1002">
        <v>42</v>
      </c>
      <c r="R1002">
        <v>93</v>
      </c>
      <c r="S1002">
        <v>51938950.45045045</v>
      </c>
      <c r="T1002">
        <v>57754490.990990981</v>
      </c>
      <c r="U1002">
        <v>2399189.18918919</v>
      </c>
      <c r="V1002">
        <v>5007837.8378378376</v>
      </c>
      <c r="W1002">
        <v>6831.6818181710005</v>
      </c>
      <c r="X1002">
        <v>6939.7272727319996</v>
      </c>
    </row>
    <row r="1003" spans="1:24">
      <c r="A1003" s="7" t="s">
        <v>2023</v>
      </c>
      <c r="B1003" s="13" t="s">
        <v>2024</v>
      </c>
      <c r="C1003">
        <v>726923113.83861291</v>
      </c>
      <c r="D1003">
        <v>799219857.74201322</v>
      </c>
      <c r="E1003">
        <v>16571675.675675681</v>
      </c>
      <c r="F1003">
        <v>25373189.189189188</v>
      </c>
      <c r="G1003">
        <v>323</v>
      </c>
      <c r="H1003">
        <v>348</v>
      </c>
      <c r="I1003">
        <v>26</v>
      </c>
      <c r="J1003">
        <v>20</v>
      </c>
      <c r="K1003">
        <v>1</v>
      </c>
      <c r="M1003">
        <v>470</v>
      </c>
      <c r="N1003">
        <v>467</v>
      </c>
      <c r="O1003">
        <v>160741846.84684685</v>
      </c>
      <c r="P1003">
        <v>172003963.96396396</v>
      </c>
      <c r="Q1003">
        <v>400</v>
      </c>
      <c r="R1003">
        <v>613</v>
      </c>
      <c r="S1003">
        <v>173841321.62162161</v>
      </c>
      <c r="T1003">
        <v>182139584.68468469</v>
      </c>
      <c r="U1003">
        <v>146695077.47747746</v>
      </c>
      <c r="V1003">
        <v>184799127.92792794</v>
      </c>
      <c r="W1003">
        <v>28808.272727258001</v>
      </c>
      <c r="X1003">
        <v>29196.363636367001</v>
      </c>
    </row>
    <row r="1004" spans="1:24">
      <c r="A1004" s="7" t="s">
        <v>2025</v>
      </c>
      <c r="B1004" s="13" t="s">
        <v>2026</v>
      </c>
      <c r="C1004">
        <v>302006850.55457455</v>
      </c>
      <c r="D1004">
        <v>796486886.09008098</v>
      </c>
      <c r="E1004">
        <v>19402255.85585586</v>
      </c>
      <c r="F1004">
        <v>19422384.684684686</v>
      </c>
      <c r="G1004">
        <v>769</v>
      </c>
      <c r="H1004">
        <v>123</v>
      </c>
      <c r="I1004">
        <v>7</v>
      </c>
      <c r="J1004">
        <v>16</v>
      </c>
      <c r="K1004">
        <v>3</v>
      </c>
      <c r="M1004">
        <v>2442</v>
      </c>
      <c r="N1004">
        <v>978</v>
      </c>
      <c r="O1004">
        <v>104668600</v>
      </c>
      <c r="P1004">
        <v>1120118690.9909909</v>
      </c>
      <c r="Q1004">
        <v>197</v>
      </c>
      <c r="R1004">
        <v>416</v>
      </c>
      <c r="S1004">
        <v>164381565.76576579</v>
      </c>
      <c r="T1004">
        <v>155097977.47747746</v>
      </c>
      <c r="U1004">
        <v>74188918.918918923</v>
      </c>
      <c r="V1004">
        <v>1101773873.8738739</v>
      </c>
      <c r="W1004">
        <v>22859.772727267002</v>
      </c>
      <c r="X1004">
        <v>23142.590909088001</v>
      </c>
    </row>
    <row r="1005" spans="1:24">
      <c r="A1005" s="7" t="s">
        <v>2027</v>
      </c>
      <c r="B1005" s="13" t="s">
        <v>1461</v>
      </c>
      <c r="C1005">
        <v>233328481.1044029</v>
      </c>
      <c r="D1005">
        <v>247294909.26720965</v>
      </c>
      <c r="E1005">
        <v>4427027.0270270258</v>
      </c>
      <c r="F1005">
        <v>1370810.8108108109</v>
      </c>
      <c r="G1005">
        <v>99</v>
      </c>
      <c r="H1005">
        <v>99</v>
      </c>
      <c r="I1005">
        <v>3</v>
      </c>
      <c r="J1005">
        <v>3</v>
      </c>
      <c r="M1005">
        <v>123</v>
      </c>
      <c r="N1005">
        <v>130</v>
      </c>
      <c r="O1005">
        <v>12732432.432432434</v>
      </c>
      <c r="P1005">
        <v>12610900.900900899</v>
      </c>
      <c r="Q1005">
        <v>3</v>
      </c>
      <c r="R1005">
        <v>27</v>
      </c>
      <c r="S1005">
        <v>61718140.540540546</v>
      </c>
      <c r="T1005">
        <v>62897604.504504502</v>
      </c>
      <c r="U1005">
        <v>11259819.819819819</v>
      </c>
      <c r="V1005">
        <v>10135405.405405406</v>
      </c>
      <c r="W1005">
        <v>9884.4545454540003</v>
      </c>
      <c r="X1005">
        <v>10137.954545451999</v>
      </c>
    </row>
    <row r="1006" spans="1:24">
      <c r="A1006" s="7" t="s">
        <v>2028</v>
      </c>
      <c r="B1006" s="13" t="s">
        <v>1437</v>
      </c>
      <c r="C1006">
        <v>549920411.90048635</v>
      </c>
      <c r="D1006">
        <v>1079499020.0364482</v>
      </c>
      <c r="E1006">
        <v>2684234.2342342362</v>
      </c>
      <c r="F1006">
        <v>1054144.1441441451</v>
      </c>
      <c r="G1006">
        <v>145</v>
      </c>
      <c r="H1006">
        <v>124</v>
      </c>
      <c r="I1006">
        <v>6</v>
      </c>
      <c r="J1006">
        <v>7</v>
      </c>
      <c r="K1006">
        <v>5</v>
      </c>
      <c r="M1006">
        <v>323</v>
      </c>
      <c r="N1006">
        <v>279</v>
      </c>
      <c r="O1006">
        <v>21550540.540540539</v>
      </c>
      <c r="P1006">
        <v>51245504.504504502</v>
      </c>
      <c r="Q1006">
        <v>418</v>
      </c>
      <c r="R1006">
        <v>474</v>
      </c>
      <c r="S1006">
        <v>157230774.77477479</v>
      </c>
      <c r="T1006">
        <v>150507648.64864862</v>
      </c>
      <c r="U1006">
        <v>19630000</v>
      </c>
      <c r="V1006">
        <v>45968648.648648649</v>
      </c>
      <c r="W1006">
        <v>26990.454545455003</v>
      </c>
      <c r="X1006">
        <v>26785.772727276999</v>
      </c>
    </row>
    <row r="1007" spans="1:24">
      <c r="A1007" s="7" t="s">
        <v>2029</v>
      </c>
      <c r="B1007" s="13" t="s">
        <v>1437</v>
      </c>
      <c r="C1007">
        <v>505992252.68785644</v>
      </c>
      <c r="D1007">
        <v>1026304776.1974348</v>
      </c>
      <c r="E1007">
        <v>3503603.6036036029</v>
      </c>
      <c r="F1007">
        <v>999810.81081080996</v>
      </c>
      <c r="G1007">
        <v>159</v>
      </c>
      <c r="H1007">
        <v>144</v>
      </c>
      <c r="I1007">
        <v>0</v>
      </c>
      <c r="J1007">
        <v>3</v>
      </c>
      <c r="K1007">
        <v>5</v>
      </c>
      <c r="M1007">
        <v>493</v>
      </c>
      <c r="N1007">
        <v>365</v>
      </c>
      <c r="O1007">
        <v>18834774.774774775</v>
      </c>
      <c r="P1007">
        <v>58596489.189189181</v>
      </c>
      <c r="Q1007">
        <v>325</v>
      </c>
      <c r="R1007">
        <v>762</v>
      </c>
      <c r="S1007">
        <v>176902873.87387386</v>
      </c>
      <c r="T1007">
        <v>163655615.31531531</v>
      </c>
      <c r="U1007">
        <v>19142702.702702701</v>
      </c>
      <c r="V1007">
        <v>59809549.54954955</v>
      </c>
      <c r="W1007">
        <v>29072.136363646001</v>
      </c>
      <c r="X1007">
        <v>29295.409090906</v>
      </c>
    </row>
    <row r="1008" spans="1:24">
      <c r="A1008" s="7" t="s">
        <v>2030</v>
      </c>
      <c r="B1008" s="13" t="s">
        <v>1323</v>
      </c>
      <c r="C1008">
        <v>586417214.49550748</v>
      </c>
      <c r="D1008">
        <v>725537202.73597813</v>
      </c>
      <c r="E1008">
        <v>3951351.3513513538</v>
      </c>
      <c r="F1008">
        <v>275342.342342344</v>
      </c>
      <c r="G1008">
        <v>205</v>
      </c>
      <c r="H1008">
        <v>208</v>
      </c>
      <c r="I1008">
        <v>13</v>
      </c>
      <c r="J1008">
        <v>15</v>
      </c>
      <c r="M1008">
        <v>358</v>
      </c>
      <c r="N1008">
        <v>315</v>
      </c>
      <c r="O1008">
        <v>59953873.873873882</v>
      </c>
      <c r="P1008">
        <v>60383153.153153144</v>
      </c>
      <c r="Q1008">
        <v>399</v>
      </c>
      <c r="R1008">
        <v>386</v>
      </c>
      <c r="S1008">
        <v>166138486.48648649</v>
      </c>
      <c r="T1008">
        <v>166926569.36936939</v>
      </c>
      <c r="U1008">
        <v>61691621.621621624</v>
      </c>
      <c r="V1008">
        <v>59070765.765765764</v>
      </c>
      <c r="W1008">
        <v>24766.954545460001</v>
      </c>
      <c r="X1008">
        <v>25017.772727269999</v>
      </c>
    </row>
    <row r="1009" spans="1:24">
      <c r="A1009" s="7" t="s">
        <v>2031</v>
      </c>
      <c r="B1009" s="13" t="s">
        <v>2032</v>
      </c>
      <c r="C1009">
        <v>237086534.08976838</v>
      </c>
      <c r="D1009">
        <v>361607170.10279167</v>
      </c>
      <c r="E1009">
        <v>2412612.612612613</v>
      </c>
      <c r="F1009">
        <v>1583875.675675676</v>
      </c>
      <c r="G1009">
        <v>92</v>
      </c>
      <c r="H1009">
        <v>111</v>
      </c>
      <c r="I1009">
        <v>5</v>
      </c>
      <c r="J1009">
        <v>5</v>
      </c>
      <c r="K1009">
        <v>2</v>
      </c>
      <c r="M1009">
        <v>302</v>
      </c>
      <c r="N1009">
        <v>165</v>
      </c>
      <c r="O1009">
        <v>16751891.891891889</v>
      </c>
      <c r="P1009">
        <v>20043490.990990993</v>
      </c>
      <c r="Q1009">
        <v>209</v>
      </c>
      <c r="R1009">
        <v>129</v>
      </c>
      <c r="S1009">
        <v>81517617.117117107</v>
      </c>
      <c r="T1009">
        <v>85333432.432432443</v>
      </c>
      <c r="U1009">
        <v>15335315.315315315</v>
      </c>
      <c r="V1009">
        <v>20962702.702702701</v>
      </c>
      <c r="W1009">
        <v>13214.272727273999</v>
      </c>
      <c r="X1009">
        <v>13721.863636364</v>
      </c>
    </row>
    <row r="1010" spans="1:24">
      <c r="A1010" s="7" t="s">
        <v>2033</v>
      </c>
      <c r="B1010" s="13" t="s">
        <v>2034</v>
      </c>
      <c r="C1010">
        <v>179324346.51160389</v>
      </c>
      <c r="D1010">
        <v>185189244.79162711</v>
      </c>
      <c r="E1010">
        <v>1438738.7387387389</v>
      </c>
      <c r="F1010">
        <v>81250.450450449993</v>
      </c>
      <c r="G1010">
        <v>43</v>
      </c>
      <c r="H1010">
        <v>26</v>
      </c>
      <c r="I1010">
        <v>2</v>
      </c>
      <c r="J1010">
        <v>3</v>
      </c>
      <c r="K1010">
        <v>1</v>
      </c>
      <c r="M1010">
        <v>50</v>
      </c>
      <c r="N1010">
        <v>44</v>
      </c>
      <c r="O1010">
        <v>13545945.945945945</v>
      </c>
      <c r="P1010">
        <v>11955765.765765764</v>
      </c>
      <c r="Q1010">
        <v>83</v>
      </c>
      <c r="R1010">
        <v>22</v>
      </c>
      <c r="S1010">
        <v>60521382.882882886</v>
      </c>
      <c r="T1010">
        <v>60840250.450450443</v>
      </c>
      <c r="U1010">
        <v>11755225.225225225</v>
      </c>
      <c r="V1010">
        <v>10034144.144144144</v>
      </c>
      <c r="W1010">
        <v>6966.4090909070001</v>
      </c>
      <c r="X1010">
        <v>6974.3636363650003</v>
      </c>
    </row>
    <row r="1011" spans="1:24">
      <c r="A1011" s="7" t="s">
        <v>2035</v>
      </c>
      <c r="B1011" s="13" t="s">
        <v>2034</v>
      </c>
      <c r="C1011">
        <v>340444446.65577221</v>
      </c>
      <c r="D1011">
        <v>372311681.22688383</v>
      </c>
      <c r="E1011">
        <v>178061142.34234235</v>
      </c>
      <c r="F1011">
        <v>973881.081081082</v>
      </c>
      <c r="G1011">
        <v>104</v>
      </c>
      <c r="H1011">
        <v>57</v>
      </c>
      <c r="I1011">
        <v>4</v>
      </c>
      <c r="J1011">
        <v>6</v>
      </c>
      <c r="M1011">
        <v>144</v>
      </c>
      <c r="N1011">
        <v>86</v>
      </c>
      <c r="O1011">
        <v>59939189.189189188</v>
      </c>
      <c r="P1011">
        <v>56171981.981981978</v>
      </c>
      <c r="Q1011">
        <v>224</v>
      </c>
      <c r="R1011">
        <v>12</v>
      </c>
      <c r="S1011">
        <v>130676390.09009008</v>
      </c>
      <c r="T1011">
        <v>138856762.16216218</v>
      </c>
      <c r="U1011">
        <v>49781441.441441447</v>
      </c>
      <c r="V1011">
        <v>44635405.405405402</v>
      </c>
      <c r="W1011">
        <v>13825.727272726001</v>
      </c>
      <c r="X1011">
        <v>13853.5</v>
      </c>
    </row>
    <row r="1012" spans="1:24">
      <c r="A1012" s="7" t="s">
        <v>2036</v>
      </c>
      <c r="B1012" s="13" t="s">
        <v>2037</v>
      </c>
      <c r="C1012">
        <v>3151701763.1529903</v>
      </c>
      <c r="D1012">
        <v>6759471111.4472408</v>
      </c>
      <c r="E1012">
        <v>1324672334.2342343</v>
      </c>
      <c r="F1012">
        <v>830546417.11711717</v>
      </c>
      <c r="G1012">
        <v>1038</v>
      </c>
      <c r="H1012">
        <v>858</v>
      </c>
      <c r="I1012">
        <v>49</v>
      </c>
      <c r="J1012">
        <v>69</v>
      </c>
      <c r="K1012">
        <v>23</v>
      </c>
      <c r="M1012">
        <v>2737</v>
      </c>
      <c r="N1012">
        <v>2712</v>
      </c>
      <c r="O1012">
        <v>1079970668.4684684</v>
      </c>
      <c r="P1012">
        <v>726692602.70270276</v>
      </c>
      <c r="Q1012">
        <v>984</v>
      </c>
      <c r="R1012">
        <v>2054</v>
      </c>
      <c r="S1012">
        <v>1538131243.2432432</v>
      </c>
      <c r="T1012">
        <v>1516748963.0630631</v>
      </c>
      <c r="U1012">
        <v>952643091.89189196</v>
      </c>
      <c r="V1012">
        <v>739725472.07207203</v>
      </c>
      <c r="W1012">
        <v>193700.181818185</v>
      </c>
      <c r="X1012">
        <v>194745.40909091302</v>
      </c>
    </row>
    <row r="1013" spans="1:24">
      <c r="A1013" s="7" t="s">
        <v>2038</v>
      </c>
      <c r="B1013" s="13" t="s">
        <v>2039</v>
      </c>
      <c r="C1013">
        <v>834052068.08748078</v>
      </c>
      <c r="D1013">
        <v>887621729.67125189</v>
      </c>
      <c r="E1013">
        <v>6330180.1801801808</v>
      </c>
      <c r="F1013">
        <v>3723783.7837837841</v>
      </c>
      <c r="G1013">
        <v>196</v>
      </c>
      <c r="H1013">
        <v>230</v>
      </c>
      <c r="I1013">
        <v>9</v>
      </c>
      <c r="J1013">
        <v>24</v>
      </c>
      <c r="M1013">
        <v>313</v>
      </c>
      <c r="N1013">
        <v>432</v>
      </c>
      <c r="O1013">
        <v>120212162.16216215</v>
      </c>
      <c r="P1013">
        <v>137043648.64864865</v>
      </c>
      <c r="Q1013">
        <v>230</v>
      </c>
      <c r="R1013">
        <v>367</v>
      </c>
      <c r="S1013">
        <v>213606795.4954955</v>
      </c>
      <c r="T1013">
        <v>216615608.10810813</v>
      </c>
      <c r="U1013">
        <v>115424403.6036036</v>
      </c>
      <c r="V1013">
        <v>132878448.64864863</v>
      </c>
      <c r="W1013">
        <v>23320.136363623998</v>
      </c>
      <c r="X1013">
        <v>23333.090909074999</v>
      </c>
    </row>
    <row r="1014" spans="1:24">
      <c r="A1014" s="7" t="s">
        <v>2040</v>
      </c>
      <c r="B1014" s="13" t="s">
        <v>2041</v>
      </c>
      <c r="C1014">
        <v>499370517.85372484</v>
      </c>
      <c r="D1014">
        <v>1079236280.9526739</v>
      </c>
      <c r="E1014">
        <v>141704523.42342341</v>
      </c>
      <c r="F1014">
        <v>1432111.7117117131</v>
      </c>
      <c r="G1014">
        <v>375</v>
      </c>
      <c r="H1014">
        <v>157</v>
      </c>
      <c r="I1014">
        <v>7</v>
      </c>
      <c r="J1014">
        <v>13</v>
      </c>
      <c r="K1014">
        <v>4</v>
      </c>
      <c r="M1014">
        <v>640</v>
      </c>
      <c r="N1014">
        <v>400</v>
      </c>
      <c r="O1014">
        <v>66235855.855855852</v>
      </c>
      <c r="P1014">
        <v>99620484.684684694</v>
      </c>
      <c r="Q1014">
        <v>372</v>
      </c>
      <c r="R1014">
        <v>1817</v>
      </c>
      <c r="S1014">
        <v>170466318.01801801</v>
      </c>
      <c r="T1014">
        <v>171541649.54954952</v>
      </c>
      <c r="U1014">
        <v>47994637.837837845</v>
      </c>
      <c r="V1014">
        <v>77932836.036036029</v>
      </c>
      <c r="W1014">
        <v>33253.909090914</v>
      </c>
      <c r="X1014">
        <v>33967.454545455999</v>
      </c>
    </row>
    <row r="1015" spans="1:24">
      <c r="A1015" s="7" t="s">
        <v>2042</v>
      </c>
      <c r="B1015" s="13" t="s">
        <v>2043</v>
      </c>
      <c r="C1015">
        <v>2013611860.664937</v>
      </c>
      <c r="D1015">
        <v>3258821213.0569019</v>
      </c>
      <c r="E1015">
        <v>176076893.6936937</v>
      </c>
      <c r="F1015">
        <v>1713764905.4054053</v>
      </c>
      <c r="G1015">
        <v>599</v>
      </c>
      <c r="H1015">
        <v>921</v>
      </c>
      <c r="I1015">
        <v>31</v>
      </c>
      <c r="J1015">
        <v>94</v>
      </c>
      <c r="K1015">
        <v>13</v>
      </c>
      <c r="M1015">
        <v>1162</v>
      </c>
      <c r="N1015">
        <v>1383</v>
      </c>
      <c r="O1015">
        <v>358856486.48648649</v>
      </c>
      <c r="P1015">
        <v>373362136.93693697</v>
      </c>
      <c r="Q1015">
        <v>1418</v>
      </c>
      <c r="R1015">
        <v>1768</v>
      </c>
      <c r="S1015">
        <v>645330629.72972965</v>
      </c>
      <c r="T1015">
        <v>653320250.45045042</v>
      </c>
      <c r="U1015">
        <v>361021891.8918919</v>
      </c>
      <c r="V1015">
        <v>354369142.34234238</v>
      </c>
      <c r="W1015">
        <v>112338.54545453101</v>
      </c>
      <c r="X1015">
        <v>113738.68181818401</v>
      </c>
    </row>
    <row r="1016" spans="1:24">
      <c r="A1016" s="7" t="s">
        <v>2044</v>
      </c>
      <c r="B1016" s="13" t="s">
        <v>2045</v>
      </c>
      <c r="C1016">
        <v>243783348.69267419</v>
      </c>
      <c r="D1016">
        <v>276092508.78517324</v>
      </c>
      <c r="E1016">
        <v>41891.891891892003</v>
      </c>
      <c r="F1016">
        <v>50180.180180180003</v>
      </c>
      <c r="G1016">
        <v>82</v>
      </c>
      <c r="H1016">
        <v>104</v>
      </c>
      <c r="I1016">
        <v>1</v>
      </c>
      <c r="J1016">
        <v>2</v>
      </c>
      <c r="M1016">
        <v>92</v>
      </c>
      <c r="N1016">
        <v>142</v>
      </c>
      <c r="O1016">
        <v>14466666.666666662</v>
      </c>
      <c r="P1016">
        <v>13808738.738738738</v>
      </c>
      <c r="Q1016">
        <v>55</v>
      </c>
      <c r="R1016">
        <v>22</v>
      </c>
      <c r="S1016">
        <v>83460971.171171159</v>
      </c>
      <c r="T1016">
        <v>92574022.522522539</v>
      </c>
      <c r="U1016">
        <v>11674594.594594598</v>
      </c>
      <c r="V1016">
        <v>10300000</v>
      </c>
      <c r="W1016">
        <v>11167.363636358999</v>
      </c>
      <c r="X1016">
        <v>11744.500000001</v>
      </c>
    </row>
    <row r="1017" spans="1:24">
      <c r="A1017" s="7" t="s">
        <v>2046</v>
      </c>
      <c r="B1017" s="13" t="s">
        <v>2047</v>
      </c>
      <c r="C1017">
        <v>536453107.17894816</v>
      </c>
      <c r="D1017">
        <v>584520656.51197374</v>
      </c>
      <c r="E1017">
        <v>5362612.6126126144</v>
      </c>
      <c r="F1017">
        <v>961171.17117117299</v>
      </c>
      <c r="G1017">
        <v>228</v>
      </c>
      <c r="H1017">
        <v>160</v>
      </c>
      <c r="I1017">
        <v>15</v>
      </c>
      <c r="J1017">
        <v>21</v>
      </c>
      <c r="M1017">
        <v>307</v>
      </c>
      <c r="N1017">
        <v>395</v>
      </c>
      <c r="O1017">
        <v>42293446.846846849</v>
      </c>
      <c r="P1017">
        <v>38193560.360360354</v>
      </c>
      <c r="Q1017">
        <v>329</v>
      </c>
      <c r="R1017">
        <v>231</v>
      </c>
      <c r="S1017">
        <v>127275681.08108109</v>
      </c>
      <c r="T1017">
        <v>130197954.95495495</v>
      </c>
      <c r="U1017">
        <v>36213963.963963971</v>
      </c>
      <c r="V1017">
        <v>32763556.756756756</v>
      </c>
      <c r="W1017">
        <v>15238.045454548999</v>
      </c>
      <c r="X1017">
        <v>15102.681818182</v>
      </c>
    </row>
    <row r="1018" spans="1:24">
      <c r="A1018" s="7" t="s">
        <v>2048</v>
      </c>
      <c r="B1018" s="13" t="s">
        <v>1289</v>
      </c>
      <c r="C1018">
        <v>63527983.171779796</v>
      </c>
      <c r="D1018">
        <v>211528588.79792762</v>
      </c>
      <c r="E1018">
        <v>136036.03603603601</v>
      </c>
      <c r="F1018">
        <v>702702.702702704</v>
      </c>
      <c r="G1018">
        <v>35</v>
      </c>
      <c r="H1018">
        <v>38</v>
      </c>
      <c r="I1018">
        <v>1</v>
      </c>
      <c r="J1018">
        <v>1</v>
      </c>
      <c r="M1018">
        <v>100</v>
      </c>
      <c r="N1018">
        <v>128</v>
      </c>
      <c r="O1018">
        <v>113775765.76576577</v>
      </c>
      <c r="P1018">
        <v>103447117.11711712</v>
      </c>
      <c r="Q1018">
        <v>39</v>
      </c>
      <c r="R1018">
        <v>86</v>
      </c>
      <c r="S1018">
        <v>50132153.153153151</v>
      </c>
      <c r="T1018">
        <v>51425818.018018015</v>
      </c>
      <c r="U1018">
        <v>5488648.6486486476</v>
      </c>
      <c r="V1018">
        <v>13227477.477477476</v>
      </c>
      <c r="W1018">
        <v>6834.3636363639998</v>
      </c>
      <c r="X1018">
        <v>7063.8636363630003</v>
      </c>
    </row>
    <row r="1019" spans="1:24">
      <c r="A1019" s="7" t="s">
        <v>2049</v>
      </c>
      <c r="B1019" s="13" t="s">
        <v>2050</v>
      </c>
      <c r="C1019">
        <v>1520810763.3135538</v>
      </c>
      <c r="D1019">
        <v>2349846695.803627</v>
      </c>
      <c r="E1019">
        <v>2639102365.7657657</v>
      </c>
      <c r="F1019">
        <v>611512909.90990996</v>
      </c>
      <c r="G1019">
        <v>378</v>
      </c>
      <c r="H1019">
        <v>445</v>
      </c>
      <c r="I1019">
        <v>18</v>
      </c>
      <c r="J1019">
        <v>53</v>
      </c>
      <c r="K1019">
        <v>3</v>
      </c>
      <c r="M1019">
        <v>755</v>
      </c>
      <c r="N1019">
        <v>1075</v>
      </c>
      <c r="O1019">
        <v>1793847935.1351352</v>
      </c>
      <c r="P1019">
        <v>430486823.42342341</v>
      </c>
      <c r="Q1019">
        <v>3647</v>
      </c>
      <c r="R1019">
        <v>1254</v>
      </c>
      <c r="S1019">
        <v>330764448.64864862</v>
      </c>
      <c r="T1019">
        <v>329346342.34234232</v>
      </c>
      <c r="U1019">
        <v>1466505906.3063064</v>
      </c>
      <c r="V1019">
        <v>416462927.92792791</v>
      </c>
      <c r="W1019">
        <v>61510.272727272</v>
      </c>
      <c r="X1019">
        <v>62313.409090910995</v>
      </c>
    </row>
    <row r="1020" spans="1:24">
      <c r="A1020" s="7" t="s">
        <v>2051</v>
      </c>
      <c r="B1020" s="13" t="s">
        <v>2052</v>
      </c>
      <c r="C1020">
        <v>221632180.46113372</v>
      </c>
      <c r="D1020">
        <v>381678327.57116485</v>
      </c>
      <c r="E1020">
        <v>1495945.945945947</v>
      </c>
      <c r="F1020">
        <v>35225.225225224996</v>
      </c>
      <c r="G1020">
        <v>79</v>
      </c>
      <c r="H1020">
        <v>80</v>
      </c>
      <c r="I1020">
        <v>2</v>
      </c>
      <c r="J1020">
        <v>6</v>
      </c>
      <c r="K1020">
        <v>1</v>
      </c>
      <c r="M1020">
        <v>189</v>
      </c>
      <c r="N1020">
        <v>209</v>
      </c>
      <c r="O1020">
        <v>27277027.02702703</v>
      </c>
      <c r="P1020">
        <v>7897067.5675675701</v>
      </c>
      <c r="Q1020">
        <v>45</v>
      </c>
      <c r="R1020">
        <v>68</v>
      </c>
      <c r="S1020">
        <v>51750968.468468472</v>
      </c>
      <c r="T1020">
        <v>50629959.459459461</v>
      </c>
      <c r="U1020">
        <v>27800090.090090092</v>
      </c>
      <c r="V1020">
        <v>7670360.3603603616</v>
      </c>
      <c r="W1020">
        <v>9172.1818181759991</v>
      </c>
      <c r="X1020">
        <v>8957.7727272709999</v>
      </c>
    </row>
    <row r="1021" spans="1:24">
      <c r="A1021" s="7" t="s">
        <v>2053</v>
      </c>
      <c r="B1021" s="13" t="s">
        <v>1429</v>
      </c>
      <c r="C1021">
        <v>841773898.73116982</v>
      </c>
      <c r="D1021">
        <v>890517217.46876931</v>
      </c>
      <c r="E1021">
        <v>32667905.405405398</v>
      </c>
      <c r="F1021">
        <v>7164788.2882882869</v>
      </c>
      <c r="G1021">
        <v>327</v>
      </c>
      <c r="H1021">
        <v>438</v>
      </c>
      <c r="I1021">
        <v>16</v>
      </c>
      <c r="J1021">
        <v>21</v>
      </c>
      <c r="M1021">
        <v>382</v>
      </c>
      <c r="N1021">
        <v>526</v>
      </c>
      <c r="O1021">
        <v>115600207.20720722</v>
      </c>
      <c r="P1021">
        <v>133355009.009009</v>
      </c>
      <c r="Q1021">
        <v>434</v>
      </c>
      <c r="R1021">
        <v>505</v>
      </c>
      <c r="S1021">
        <v>340714255.85585582</v>
      </c>
      <c r="T1021">
        <v>365332797.2972973</v>
      </c>
      <c r="U1021">
        <v>103187967.56756757</v>
      </c>
      <c r="V1021">
        <v>126706749.54954955</v>
      </c>
      <c r="W1021">
        <v>29347.227272733999</v>
      </c>
      <c r="X1021">
        <v>29532.318181823</v>
      </c>
    </row>
    <row r="1022" spans="1:24">
      <c r="A1022" s="7" t="s">
        <v>2054</v>
      </c>
      <c r="B1022" s="13" t="s">
        <v>2055</v>
      </c>
      <c r="C1022">
        <v>135647873.63196665</v>
      </c>
      <c r="D1022">
        <v>163273536.88613063</v>
      </c>
      <c r="E1022">
        <v>3790990.9909909898</v>
      </c>
      <c r="F1022">
        <v>3855495.4954954959</v>
      </c>
      <c r="G1022">
        <v>56</v>
      </c>
      <c r="H1022">
        <v>50</v>
      </c>
      <c r="I1022">
        <v>5</v>
      </c>
      <c r="J1022">
        <v>5</v>
      </c>
      <c r="M1022">
        <v>62</v>
      </c>
      <c r="N1022">
        <v>57</v>
      </c>
      <c r="O1022">
        <v>33866891.891891889</v>
      </c>
      <c r="P1022">
        <v>14711171.17117117</v>
      </c>
      <c r="Q1022">
        <v>61</v>
      </c>
      <c r="R1022">
        <v>117</v>
      </c>
      <c r="S1022">
        <v>42718549.54954955</v>
      </c>
      <c r="T1022">
        <v>47382414.414414413</v>
      </c>
      <c r="U1022">
        <v>26762882.882882886</v>
      </c>
      <c r="V1022">
        <v>11858018.018018018</v>
      </c>
      <c r="W1022">
        <v>5183.9090909139995</v>
      </c>
      <c r="X1022">
        <v>5174.4090909079996</v>
      </c>
    </row>
    <row r="1023" spans="1:24">
      <c r="A1023" s="7" t="s">
        <v>2056</v>
      </c>
      <c r="B1023" s="13" t="s">
        <v>1996</v>
      </c>
      <c r="C1023">
        <v>1748507758.905823</v>
      </c>
      <c r="D1023">
        <v>2357058129.8753576</v>
      </c>
      <c r="E1023">
        <v>15668918.918918923</v>
      </c>
      <c r="F1023">
        <v>4311603.6036036098</v>
      </c>
      <c r="G1023">
        <v>671</v>
      </c>
      <c r="H1023">
        <v>1127</v>
      </c>
      <c r="I1023">
        <v>25</v>
      </c>
      <c r="J1023">
        <v>68</v>
      </c>
      <c r="M1023">
        <v>1258</v>
      </c>
      <c r="N1023">
        <v>1876</v>
      </c>
      <c r="O1023">
        <v>91738918.918918923</v>
      </c>
      <c r="P1023">
        <v>142609238.73873872</v>
      </c>
      <c r="Q1023">
        <v>686</v>
      </c>
      <c r="R1023">
        <v>867</v>
      </c>
      <c r="S1023">
        <v>625830066.66666663</v>
      </c>
      <c r="T1023">
        <v>631591290.09009004</v>
      </c>
      <c r="U1023">
        <v>85391754.954954952</v>
      </c>
      <c r="V1023">
        <v>116091531.53153153</v>
      </c>
      <c r="W1023">
        <v>70701.772727264004</v>
      </c>
      <c r="X1023">
        <v>71665.772727267991</v>
      </c>
    </row>
    <row r="1024" spans="1:24">
      <c r="A1024" s="7" t="s">
        <v>2057</v>
      </c>
      <c r="B1024" s="13" t="s">
        <v>2058</v>
      </c>
      <c r="C1024">
        <v>701158467.24717057</v>
      </c>
      <c r="D1024">
        <v>1692241076.1793547</v>
      </c>
      <c r="E1024">
        <v>107376713.51351354</v>
      </c>
      <c r="F1024">
        <v>444425293.6936937</v>
      </c>
      <c r="G1024">
        <v>252</v>
      </c>
      <c r="H1024">
        <v>229</v>
      </c>
      <c r="I1024">
        <v>15</v>
      </c>
      <c r="J1024">
        <v>20</v>
      </c>
      <c r="K1024">
        <v>9</v>
      </c>
      <c r="M1024">
        <v>662</v>
      </c>
      <c r="N1024">
        <v>589</v>
      </c>
      <c r="O1024">
        <v>35467567.567567565</v>
      </c>
      <c r="P1024">
        <v>59433355.85585586</v>
      </c>
      <c r="Q1024">
        <v>128</v>
      </c>
      <c r="R1024">
        <v>539</v>
      </c>
      <c r="S1024">
        <v>316304715.31531531</v>
      </c>
      <c r="T1024">
        <v>312425477.47747749</v>
      </c>
      <c r="U1024">
        <v>25011621.621621616</v>
      </c>
      <c r="V1024">
        <v>57726036.036036044</v>
      </c>
      <c r="W1024">
        <v>44076.363636367998</v>
      </c>
      <c r="X1024">
        <v>44636.454545469998</v>
      </c>
    </row>
    <row r="1025" spans="1:24">
      <c r="A1025" s="7" t="s">
        <v>2059</v>
      </c>
      <c r="B1025" s="13" t="s">
        <v>1963</v>
      </c>
      <c r="C1025">
        <v>517829382.01351237</v>
      </c>
      <c r="D1025">
        <v>629337083.4537009</v>
      </c>
      <c r="E1025">
        <v>8305698.1981982021</v>
      </c>
      <c r="F1025">
        <v>796036.03603603598</v>
      </c>
      <c r="G1025">
        <v>169</v>
      </c>
      <c r="H1025">
        <v>201</v>
      </c>
      <c r="I1025">
        <v>18</v>
      </c>
      <c r="J1025">
        <v>25</v>
      </c>
      <c r="M1025">
        <v>216</v>
      </c>
      <c r="N1025">
        <v>302</v>
      </c>
      <c r="O1025">
        <v>59157972.972972982</v>
      </c>
      <c r="P1025">
        <v>81921441.441441447</v>
      </c>
      <c r="Q1025">
        <v>260</v>
      </c>
      <c r="R1025">
        <v>599</v>
      </c>
      <c r="S1025">
        <v>156975521.62162161</v>
      </c>
      <c r="T1025">
        <v>164627117.11711714</v>
      </c>
      <c r="U1025">
        <v>57945446.846846841</v>
      </c>
      <c r="V1025">
        <v>71840493.693693697</v>
      </c>
      <c r="W1025">
        <v>23928.772727266001</v>
      </c>
      <c r="X1025">
        <v>24391.227272726999</v>
      </c>
    </row>
    <row r="1026" spans="1:24">
      <c r="A1026" s="7" t="s">
        <v>2060</v>
      </c>
      <c r="B1026" s="13" t="s">
        <v>1150</v>
      </c>
      <c r="C1026">
        <v>860811745.7372843</v>
      </c>
      <c r="D1026">
        <v>1443379823.0887032</v>
      </c>
      <c r="E1026">
        <v>4147139.6396396412</v>
      </c>
      <c r="F1026">
        <v>1011279.2792792839</v>
      </c>
      <c r="G1026">
        <v>251</v>
      </c>
      <c r="H1026">
        <v>216</v>
      </c>
      <c r="I1026">
        <v>9</v>
      </c>
      <c r="J1026">
        <v>18</v>
      </c>
      <c r="K1026">
        <v>3</v>
      </c>
      <c r="M1026">
        <v>467</v>
      </c>
      <c r="N1026">
        <v>415</v>
      </c>
      <c r="O1026">
        <v>26622072.072072074</v>
      </c>
      <c r="P1026">
        <v>50939234.234234236</v>
      </c>
      <c r="Q1026">
        <v>49</v>
      </c>
      <c r="R1026">
        <v>449</v>
      </c>
      <c r="S1026">
        <v>200774547.74774778</v>
      </c>
      <c r="T1026">
        <v>202429727.92792791</v>
      </c>
      <c r="U1026">
        <v>20848288.288288288</v>
      </c>
      <c r="V1026">
        <v>35756576.576576576</v>
      </c>
      <c r="W1026">
        <v>33671.318181814</v>
      </c>
      <c r="X1026">
        <v>33244.909090902998</v>
      </c>
    </row>
    <row r="1027" spans="1:24">
      <c r="A1027" s="7" t="s">
        <v>2061</v>
      </c>
      <c r="B1027" s="13" t="s">
        <v>1660</v>
      </c>
      <c r="C1027">
        <v>1250660833.2990711</v>
      </c>
      <c r="D1027">
        <v>1641567843.03126</v>
      </c>
      <c r="E1027">
        <v>1188502023.4234235</v>
      </c>
      <c r="F1027">
        <v>34073544.14414417</v>
      </c>
      <c r="G1027">
        <v>424</v>
      </c>
      <c r="H1027">
        <v>480</v>
      </c>
      <c r="I1027">
        <v>40</v>
      </c>
      <c r="J1027">
        <v>60</v>
      </c>
      <c r="K1027">
        <v>5</v>
      </c>
      <c r="M1027">
        <v>683</v>
      </c>
      <c r="N1027">
        <v>875</v>
      </c>
      <c r="O1027">
        <v>1733177200.9009008</v>
      </c>
      <c r="P1027">
        <v>1632416717.1171172</v>
      </c>
      <c r="Q1027">
        <v>665</v>
      </c>
      <c r="R1027">
        <v>1141</v>
      </c>
      <c r="S1027">
        <v>368673490.990991</v>
      </c>
      <c r="T1027">
        <v>413123559.45945942</v>
      </c>
      <c r="U1027">
        <v>1779557113.5135136</v>
      </c>
      <c r="V1027">
        <v>1603799322.5225224</v>
      </c>
      <c r="W1027">
        <v>55268.818181811999</v>
      </c>
      <c r="X1027">
        <v>54892.545454528001</v>
      </c>
    </row>
    <row r="1028" spans="1:24">
      <c r="A1028" s="7" t="s">
        <v>2062</v>
      </c>
      <c r="B1028" s="13" t="s">
        <v>1150</v>
      </c>
      <c r="C1028">
        <v>582306941.83013594</v>
      </c>
      <c r="D1028">
        <v>969218843.51511443</v>
      </c>
      <c r="E1028">
        <v>4895945.9459459474</v>
      </c>
      <c r="F1028">
        <v>1726306.3063063079</v>
      </c>
      <c r="G1028">
        <v>166</v>
      </c>
      <c r="H1028">
        <v>126</v>
      </c>
      <c r="I1028">
        <v>9</v>
      </c>
      <c r="J1028">
        <v>9</v>
      </c>
      <c r="K1028">
        <v>2</v>
      </c>
      <c r="M1028">
        <v>288</v>
      </c>
      <c r="N1028">
        <v>245</v>
      </c>
      <c r="O1028">
        <v>27887837.837837838</v>
      </c>
      <c r="P1028">
        <v>33648513.513513513</v>
      </c>
      <c r="Q1028">
        <v>158</v>
      </c>
      <c r="R1028">
        <v>180</v>
      </c>
      <c r="S1028">
        <v>131108702.7027027</v>
      </c>
      <c r="T1028">
        <v>125308009.009009</v>
      </c>
      <c r="U1028">
        <v>20370630.630630627</v>
      </c>
      <c r="V1028">
        <v>27460990.990990993</v>
      </c>
      <c r="W1028">
        <v>23509.363636348</v>
      </c>
      <c r="X1028">
        <v>23425.545454546002</v>
      </c>
    </row>
    <row r="1029" spans="1:24">
      <c r="A1029" s="7" t="s">
        <v>2063</v>
      </c>
      <c r="B1029" s="13" t="s">
        <v>2064</v>
      </c>
      <c r="C1029">
        <v>221381670.53607994</v>
      </c>
      <c r="D1029">
        <v>233804544.98311445</v>
      </c>
      <c r="E1029">
        <v>38738.738738740001</v>
      </c>
      <c r="F1029">
        <v>153873.873873873</v>
      </c>
      <c r="G1029">
        <v>38</v>
      </c>
      <c r="H1029">
        <v>67</v>
      </c>
      <c r="I1029">
        <v>3</v>
      </c>
      <c r="J1029">
        <v>4</v>
      </c>
      <c r="M1029">
        <v>48</v>
      </c>
      <c r="N1029">
        <v>96</v>
      </c>
      <c r="O1029">
        <v>12112612.612612613</v>
      </c>
      <c r="P1029">
        <v>14029279.27927928</v>
      </c>
      <c r="Q1029">
        <v>13</v>
      </c>
      <c r="R1029">
        <v>102</v>
      </c>
      <c r="S1029">
        <v>51902045.945945948</v>
      </c>
      <c r="T1029">
        <v>53113566.666666664</v>
      </c>
      <c r="U1029">
        <v>10291621.621621624</v>
      </c>
      <c r="V1029">
        <v>13388918.918918919</v>
      </c>
      <c r="W1029">
        <v>7160.9090909070001</v>
      </c>
      <c r="X1029">
        <v>7154.1818181819999</v>
      </c>
    </row>
    <row r="1030" spans="1:24">
      <c r="A1030" s="7" t="s">
        <v>2065</v>
      </c>
      <c r="B1030" s="13" t="s">
        <v>2008</v>
      </c>
      <c r="C1030">
        <v>143558843.65010014</v>
      </c>
      <c r="D1030">
        <v>282215748.46640754</v>
      </c>
      <c r="E1030">
        <v>145945.945945946</v>
      </c>
      <c r="F1030">
        <v>176638.738738741</v>
      </c>
      <c r="G1030">
        <v>36</v>
      </c>
      <c r="H1030">
        <v>19</v>
      </c>
      <c r="I1030">
        <v>2</v>
      </c>
      <c r="J1030">
        <v>2</v>
      </c>
      <c r="M1030">
        <v>63</v>
      </c>
      <c r="N1030">
        <v>74</v>
      </c>
      <c r="O1030">
        <v>5152702.7027026992</v>
      </c>
      <c r="P1030">
        <v>6519797.2972972961</v>
      </c>
      <c r="Q1030">
        <v>100</v>
      </c>
      <c r="R1030">
        <v>62</v>
      </c>
      <c r="S1030">
        <v>66041229.729729727</v>
      </c>
      <c r="T1030">
        <v>67365969.369369373</v>
      </c>
      <c r="U1030">
        <v>4853153.1531531513</v>
      </c>
      <c r="V1030">
        <v>7854234.2342342362</v>
      </c>
      <c r="W1030">
        <v>9440.3636363650003</v>
      </c>
      <c r="X1030">
        <v>9641.9090909129991</v>
      </c>
    </row>
    <row r="1031" spans="1:24">
      <c r="A1031" s="7" t="s">
        <v>2066</v>
      </c>
      <c r="B1031" s="13" t="s">
        <v>1660</v>
      </c>
      <c r="C1031">
        <v>448070743.79271907</v>
      </c>
      <c r="D1031">
        <v>478833893.37753373</v>
      </c>
      <c r="E1031">
        <v>11630630.630630635</v>
      </c>
      <c r="F1031">
        <v>556756.75675675797</v>
      </c>
      <c r="G1031">
        <v>176</v>
      </c>
      <c r="H1031">
        <v>150</v>
      </c>
      <c r="I1031">
        <v>17</v>
      </c>
      <c r="J1031">
        <v>26</v>
      </c>
      <c r="M1031">
        <v>220</v>
      </c>
      <c r="N1031">
        <v>245</v>
      </c>
      <c r="O1031">
        <v>30491441.441441439</v>
      </c>
      <c r="P1031">
        <v>38847567.567567565</v>
      </c>
      <c r="Q1031">
        <v>216</v>
      </c>
      <c r="R1031">
        <v>394</v>
      </c>
      <c r="S1031">
        <v>106093169.36936939</v>
      </c>
      <c r="T1031">
        <v>100953247.74774775</v>
      </c>
      <c r="U1031">
        <v>25268558.558558557</v>
      </c>
      <c r="V1031">
        <v>35332792.792792797</v>
      </c>
      <c r="W1031">
        <v>19851.045454545001</v>
      </c>
      <c r="X1031">
        <v>20048.454545441</v>
      </c>
    </row>
    <row r="1032" spans="1:24">
      <c r="A1032" s="7" t="s">
        <v>2067</v>
      </c>
      <c r="B1032" s="13" t="s">
        <v>2068</v>
      </c>
      <c r="C1032">
        <v>1269395930.808533</v>
      </c>
      <c r="D1032">
        <v>1357337305.4615099</v>
      </c>
      <c r="E1032">
        <v>337733566.66666663</v>
      </c>
      <c r="F1032">
        <v>250656135.13513511</v>
      </c>
      <c r="G1032">
        <v>244</v>
      </c>
      <c r="H1032">
        <v>388</v>
      </c>
      <c r="I1032">
        <v>12</v>
      </c>
      <c r="J1032">
        <v>22</v>
      </c>
      <c r="M1032">
        <v>400</v>
      </c>
      <c r="N1032">
        <v>603</v>
      </c>
      <c r="O1032">
        <v>302509287.38738734</v>
      </c>
      <c r="P1032">
        <v>290694144.14414418</v>
      </c>
      <c r="Q1032">
        <v>310</v>
      </c>
      <c r="R1032">
        <v>507</v>
      </c>
      <c r="S1032">
        <v>397827961.26126122</v>
      </c>
      <c r="T1032">
        <v>402735037.83783787</v>
      </c>
      <c r="U1032">
        <v>225353495.4954955</v>
      </c>
      <c r="V1032">
        <v>236324945.94594595</v>
      </c>
      <c r="W1032">
        <v>26478.909090911002</v>
      </c>
      <c r="X1032">
        <v>26491.454545458</v>
      </c>
    </row>
    <row r="1033" spans="1:24">
      <c r="A1033" s="7" t="s">
        <v>2069</v>
      </c>
      <c r="B1033" s="13" t="s">
        <v>1227</v>
      </c>
      <c r="C1033">
        <v>58930378.512362354</v>
      </c>
      <c r="D1033">
        <v>75421053.20296146</v>
      </c>
      <c r="E1033">
        <v>685585.58558558603</v>
      </c>
      <c r="F1033">
        <v>14018.018018016999</v>
      </c>
      <c r="G1033">
        <v>14</v>
      </c>
      <c r="H1033">
        <v>18</v>
      </c>
      <c r="I1033">
        <v>4</v>
      </c>
      <c r="J1033">
        <v>0</v>
      </c>
      <c r="M1033">
        <v>15</v>
      </c>
      <c r="N1033">
        <v>21</v>
      </c>
      <c r="O1033">
        <v>5217567.5675675655</v>
      </c>
      <c r="P1033">
        <v>3314504.5045045051</v>
      </c>
      <c r="Q1033">
        <v>41</v>
      </c>
      <c r="R1033">
        <v>10</v>
      </c>
      <c r="S1033">
        <v>18533828.82882883</v>
      </c>
      <c r="T1033">
        <v>19894328.828828827</v>
      </c>
      <c r="U1033">
        <v>4958018.0180180185</v>
      </c>
      <c r="V1033">
        <v>3371081.0810810803</v>
      </c>
      <c r="W1033">
        <v>2091.2272727280001</v>
      </c>
      <c r="X1033">
        <v>1994.090909091</v>
      </c>
    </row>
    <row r="1034" spans="1:24">
      <c r="A1034" s="7" t="s">
        <v>2070</v>
      </c>
      <c r="B1034" s="13" t="s">
        <v>2064</v>
      </c>
      <c r="C1034">
        <v>241333863.64384827</v>
      </c>
      <c r="D1034">
        <v>254710644.26963231</v>
      </c>
      <c r="E1034">
        <v>476396.39639639697</v>
      </c>
      <c r="F1034">
        <v>734504.50450450496</v>
      </c>
      <c r="G1034">
        <v>57</v>
      </c>
      <c r="H1034">
        <v>74</v>
      </c>
      <c r="I1034">
        <v>3</v>
      </c>
      <c r="J1034">
        <v>4</v>
      </c>
      <c r="M1034">
        <v>85</v>
      </c>
      <c r="N1034">
        <v>111</v>
      </c>
      <c r="O1034">
        <v>25300450.45045045</v>
      </c>
      <c r="P1034">
        <v>34246216.216216214</v>
      </c>
      <c r="Q1034">
        <v>98</v>
      </c>
      <c r="R1034">
        <v>130</v>
      </c>
      <c r="S1034">
        <v>72170272.072072059</v>
      </c>
      <c r="T1034">
        <v>78502583.783783779</v>
      </c>
      <c r="U1034">
        <v>22852522.52252252</v>
      </c>
      <c r="V1034">
        <v>32693780.180180181</v>
      </c>
      <c r="W1034">
        <v>9291.8636363650003</v>
      </c>
      <c r="X1034">
        <v>9174.6363636389997</v>
      </c>
    </row>
    <row r="1035" spans="1:24">
      <c r="A1035" s="7" t="s">
        <v>2071</v>
      </c>
      <c r="B1035" s="13" t="s">
        <v>2047</v>
      </c>
      <c r="C1035">
        <v>645575915.57341909</v>
      </c>
      <c r="D1035">
        <v>677394149.21974766</v>
      </c>
      <c r="E1035">
        <v>6653603.6036036052</v>
      </c>
      <c r="F1035">
        <v>384054.05405405699</v>
      </c>
      <c r="G1035">
        <v>196</v>
      </c>
      <c r="H1035">
        <v>234</v>
      </c>
      <c r="I1035">
        <v>10</v>
      </c>
      <c r="J1035">
        <v>35</v>
      </c>
      <c r="M1035">
        <v>252</v>
      </c>
      <c r="N1035">
        <v>345</v>
      </c>
      <c r="O1035">
        <v>38266306.30630631</v>
      </c>
      <c r="P1035">
        <v>43167837.837837838</v>
      </c>
      <c r="Q1035">
        <v>340</v>
      </c>
      <c r="R1035">
        <v>508</v>
      </c>
      <c r="S1035">
        <v>184762560.36036035</v>
      </c>
      <c r="T1035">
        <v>189257408.10810813</v>
      </c>
      <c r="U1035">
        <v>33446216.216216214</v>
      </c>
      <c r="V1035">
        <v>36359009.009009004</v>
      </c>
      <c r="W1035">
        <v>23516.136363637001</v>
      </c>
      <c r="X1035">
        <v>23689.409090908001</v>
      </c>
    </row>
    <row r="1036" spans="1:24">
      <c r="A1036" s="7" t="s">
        <v>2072</v>
      </c>
      <c r="B1036" s="13" t="s">
        <v>2073</v>
      </c>
      <c r="C1036">
        <v>171986632.85947523</v>
      </c>
      <c r="D1036">
        <v>236833266.89417431</v>
      </c>
      <c r="E1036">
        <v>321621.62162162201</v>
      </c>
      <c r="F1036">
        <v>776171.17117117206</v>
      </c>
      <c r="G1036">
        <v>49</v>
      </c>
      <c r="H1036">
        <v>68</v>
      </c>
      <c r="I1036">
        <v>2</v>
      </c>
      <c r="J1036">
        <v>3</v>
      </c>
      <c r="M1036">
        <v>72</v>
      </c>
      <c r="N1036">
        <v>87</v>
      </c>
      <c r="O1036">
        <v>10862612.612612609</v>
      </c>
      <c r="P1036">
        <v>10122432.432432432</v>
      </c>
      <c r="Q1036">
        <v>97</v>
      </c>
      <c r="R1036">
        <v>54</v>
      </c>
      <c r="S1036">
        <v>52706590.990990996</v>
      </c>
      <c r="T1036">
        <v>56549441.441441447</v>
      </c>
      <c r="U1036">
        <v>10640990.990990989</v>
      </c>
      <c r="V1036">
        <v>9262522.522522524</v>
      </c>
      <c r="W1036">
        <v>8211.8636363650003</v>
      </c>
      <c r="X1036">
        <v>8379.3636363610003</v>
      </c>
    </row>
    <row r="1037" spans="1:24">
      <c r="A1037" s="7" t="s">
        <v>2074</v>
      </c>
      <c r="B1037" s="13" t="s">
        <v>2075</v>
      </c>
      <c r="C1037">
        <v>88904387.628449097</v>
      </c>
      <c r="D1037">
        <v>129500164.96380012</v>
      </c>
      <c r="E1037">
        <v>900.900900901</v>
      </c>
      <c r="F1037">
        <v>58288.288288288</v>
      </c>
      <c r="G1037">
        <v>16</v>
      </c>
      <c r="H1037">
        <v>25</v>
      </c>
      <c r="I1037">
        <v>0</v>
      </c>
      <c r="J1037">
        <v>0</v>
      </c>
      <c r="M1037">
        <v>26</v>
      </c>
      <c r="N1037">
        <v>38</v>
      </c>
      <c r="O1037">
        <v>9992792.7927927915</v>
      </c>
      <c r="P1037">
        <v>14869549.549549548</v>
      </c>
      <c r="Q1037">
        <v>33</v>
      </c>
      <c r="R1037">
        <v>6</v>
      </c>
      <c r="S1037">
        <v>28067309.009009007</v>
      </c>
      <c r="T1037">
        <v>30593606.306306306</v>
      </c>
      <c r="U1037">
        <v>13609909.909909908</v>
      </c>
      <c r="V1037">
        <v>14940540.540540542</v>
      </c>
      <c r="W1037">
        <v>4792.0909090919995</v>
      </c>
      <c r="X1037">
        <v>4903.090909091</v>
      </c>
    </row>
    <row r="1038" spans="1:24">
      <c r="A1038" s="7" t="s">
        <v>2076</v>
      </c>
      <c r="B1038" s="13" t="s">
        <v>2077</v>
      </c>
      <c r="C1038">
        <v>295043689.11582869</v>
      </c>
      <c r="D1038">
        <v>477797012.74668908</v>
      </c>
      <c r="E1038">
        <v>13484223.423423426</v>
      </c>
      <c r="F1038">
        <v>1495162.1621621619</v>
      </c>
      <c r="G1038">
        <v>89</v>
      </c>
      <c r="H1038">
        <v>142</v>
      </c>
      <c r="I1038">
        <v>4</v>
      </c>
      <c r="J1038">
        <v>8</v>
      </c>
      <c r="M1038">
        <v>154</v>
      </c>
      <c r="N1038">
        <v>223</v>
      </c>
      <c r="O1038">
        <v>61869144.14414414</v>
      </c>
      <c r="P1038">
        <v>22861081.081081081</v>
      </c>
      <c r="Q1038">
        <v>82</v>
      </c>
      <c r="R1038">
        <v>205</v>
      </c>
      <c r="S1038">
        <v>121098822.52252252</v>
      </c>
      <c r="T1038">
        <v>127049840.54054055</v>
      </c>
      <c r="U1038">
        <v>48711441.441441447</v>
      </c>
      <c r="V1038">
        <v>22139729.729729731</v>
      </c>
      <c r="W1038">
        <v>14251.954545455999</v>
      </c>
      <c r="X1038">
        <v>14504.999999996999</v>
      </c>
    </row>
    <row r="1039" spans="1:24">
      <c r="A1039" s="7" t="s">
        <v>2078</v>
      </c>
      <c r="B1039" s="13" t="s">
        <v>1233</v>
      </c>
      <c r="C1039">
        <v>129068785.74244994</v>
      </c>
      <c r="D1039">
        <v>238945857.16094023</v>
      </c>
      <c r="F1039">
        <v>6576.5765765770002</v>
      </c>
      <c r="G1039">
        <v>51</v>
      </c>
      <c r="H1039">
        <v>65</v>
      </c>
      <c r="I1039">
        <v>0</v>
      </c>
      <c r="J1039">
        <v>1</v>
      </c>
      <c r="M1039">
        <v>79</v>
      </c>
      <c r="N1039">
        <v>110</v>
      </c>
      <c r="O1039">
        <v>4982918.9189189207</v>
      </c>
      <c r="P1039">
        <v>2498918.918918917</v>
      </c>
      <c r="Q1039">
        <v>2</v>
      </c>
      <c r="R1039">
        <v>41</v>
      </c>
      <c r="S1039">
        <v>75131283.783783779</v>
      </c>
      <c r="T1039">
        <v>81965790.990990996</v>
      </c>
      <c r="U1039">
        <v>5200000</v>
      </c>
      <c r="V1039">
        <v>2975495.4954954963</v>
      </c>
      <c r="W1039">
        <v>7594.8181818209996</v>
      </c>
      <c r="X1039">
        <v>7925.7727272760003</v>
      </c>
    </row>
    <row r="1040" spans="1:24">
      <c r="A1040" s="7" t="s">
        <v>2079</v>
      </c>
      <c r="B1040" s="13" t="s">
        <v>2080</v>
      </c>
      <c r="C1040">
        <v>163408307.28419131</v>
      </c>
      <c r="D1040">
        <v>180609100.46468738</v>
      </c>
      <c r="E1040">
        <v>900000</v>
      </c>
      <c r="F1040">
        <v>82792.792792793</v>
      </c>
      <c r="G1040">
        <v>128</v>
      </c>
      <c r="H1040">
        <v>117</v>
      </c>
      <c r="I1040">
        <v>3</v>
      </c>
      <c r="J1040">
        <v>6</v>
      </c>
      <c r="M1040">
        <v>192</v>
      </c>
      <c r="N1040">
        <v>213</v>
      </c>
      <c r="O1040">
        <v>11355855.855855854</v>
      </c>
      <c r="P1040">
        <v>12206666.666666666</v>
      </c>
      <c r="Q1040">
        <v>2</v>
      </c>
      <c r="R1040">
        <v>30</v>
      </c>
      <c r="S1040">
        <v>56777121.621621616</v>
      </c>
      <c r="T1040">
        <v>59275941.441441439</v>
      </c>
      <c r="U1040">
        <v>10152612.612612611</v>
      </c>
      <c r="V1040">
        <v>10753333.333333334</v>
      </c>
      <c r="W1040">
        <v>7247.8636363670003</v>
      </c>
      <c r="X1040">
        <v>7468.0454545439998</v>
      </c>
    </row>
    <row r="1041" spans="1:24">
      <c r="A1041" s="7" t="s">
        <v>2081</v>
      </c>
      <c r="B1041" s="13" t="s">
        <v>890</v>
      </c>
      <c r="C1041">
        <v>262597665.42749158</v>
      </c>
      <c r="D1041">
        <v>290318485.78332782</v>
      </c>
      <c r="E1041">
        <v>466666.66666666802</v>
      </c>
      <c r="F1041">
        <v>121891.891891894</v>
      </c>
      <c r="G1041">
        <v>84</v>
      </c>
      <c r="H1041">
        <v>87</v>
      </c>
      <c r="I1041">
        <v>1</v>
      </c>
      <c r="J1041">
        <v>19</v>
      </c>
      <c r="M1041">
        <v>99</v>
      </c>
      <c r="N1041">
        <v>121</v>
      </c>
      <c r="O1041">
        <v>9640090.0900900885</v>
      </c>
      <c r="P1041">
        <v>21901171.17117117</v>
      </c>
      <c r="Q1041">
        <v>15</v>
      </c>
      <c r="R1041">
        <v>144</v>
      </c>
      <c r="S1041">
        <v>76109169.369369373</v>
      </c>
      <c r="T1041">
        <v>78878072.972972974</v>
      </c>
      <c r="U1041">
        <v>10755268.468468469</v>
      </c>
      <c r="V1041">
        <v>18165225.225225225</v>
      </c>
      <c r="W1041">
        <v>10328.95454545</v>
      </c>
      <c r="X1041">
        <v>10482.545454548999</v>
      </c>
    </row>
    <row r="1042" spans="1:24">
      <c r="A1042" s="7" t="s">
        <v>2082</v>
      </c>
      <c r="B1042" s="13" t="s">
        <v>2083</v>
      </c>
      <c r="C1042">
        <v>752120741.76988089</v>
      </c>
      <c r="D1042">
        <v>1151458937.4402099</v>
      </c>
      <c r="E1042">
        <v>90754671.171171173</v>
      </c>
      <c r="F1042">
        <v>634639.63963963999</v>
      </c>
      <c r="G1042">
        <v>295</v>
      </c>
      <c r="H1042">
        <v>338</v>
      </c>
      <c r="I1042">
        <v>12</v>
      </c>
      <c r="J1042">
        <v>35</v>
      </c>
      <c r="K1042">
        <v>1</v>
      </c>
      <c r="M1042">
        <v>459</v>
      </c>
      <c r="N1042">
        <v>649</v>
      </c>
      <c r="O1042">
        <v>60643063.063063063</v>
      </c>
      <c r="P1042">
        <v>117795855.85585585</v>
      </c>
      <c r="Q1042">
        <v>280</v>
      </c>
      <c r="R1042">
        <v>700</v>
      </c>
      <c r="S1042">
        <v>248803536.93693691</v>
      </c>
      <c r="T1042">
        <v>260707992.7927928</v>
      </c>
      <c r="U1042">
        <v>56978648.648648649</v>
      </c>
      <c r="V1042">
        <v>109698738.73873875</v>
      </c>
      <c r="W1042">
        <v>40313.272727265998</v>
      </c>
      <c r="X1042">
        <v>41407.909090913003</v>
      </c>
    </row>
    <row r="1043" spans="1:24">
      <c r="A1043" s="7" t="s">
        <v>2084</v>
      </c>
      <c r="B1043" s="13" t="s">
        <v>2085</v>
      </c>
      <c r="C1043">
        <v>2361433263.1590471</v>
      </c>
      <c r="D1043">
        <v>2474397283.0519776</v>
      </c>
      <c r="E1043">
        <v>485905891.8918919</v>
      </c>
      <c r="F1043">
        <v>4157965.7657657699</v>
      </c>
      <c r="G1043">
        <v>1974</v>
      </c>
      <c r="H1043">
        <v>1072</v>
      </c>
      <c r="I1043">
        <v>29</v>
      </c>
      <c r="J1043">
        <v>67</v>
      </c>
      <c r="K1043">
        <v>3</v>
      </c>
      <c r="M1043">
        <v>2082</v>
      </c>
      <c r="N1043">
        <v>1500</v>
      </c>
      <c r="O1043">
        <v>222452490.990991</v>
      </c>
      <c r="P1043">
        <v>257718912.61261261</v>
      </c>
      <c r="Q1043">
        <v>1144</v>
      </c>
      <c r="R1043">
        <v>1510</v>
      </c>
      <c r="S1043">
        <v>722821827.92792797</v>
      </c>
      <c r="T1043">
        <v>728811573.87387395</v>
      </c>
      <c r="U1043">
        <v>202431747.74774775</v>
      </c>
      <c r="V1043">
        <v>241788005.4054054</v>
      </c>
      <c r="W1043">
        <v>67169.500000016007</v>
      </c>
      <c r="X1043">
        <v>66995.454545454995</v>
      </c>
    </row>
    <row r="1044" spans="1:24">
      <c r="A1044" s="7" t="s">
        <v>2086</v>
      </c>
      <c r="B1044" s="13" t="s">
        <v>2087</v>
      </c>
      <c r="C1044">
        <v>167504140.92984003</v>
      </c>
      <c r="D1044">
        <v>378886020.61929107</v>
      </c>
      <c r="E1044">
        <v>3585883.7837837841</v>
      </c>
      <c r="F1044">
        <v>964954.95495495503</v>
      </c>
      <c r="G1044">
        <v>68</v>
      </c>
      <c r="H1044">
        <v>51</v>
      </c>
      <c r="I1044">
        <v>3</v>
      </c>
      <c r="J1044">
        <v>8</v>
      </c>
      <c r="K1044">
        <v>1</v>
      </c>
      <c r="M1044">
        <v>152</v>
      </c>
      <c r="N1044">
        <v>139</v>
      </c>
      <c r="O1044">
        <v>320945192.7927928</v>
      </c>
      <c r="P1044">
        <v>188841358.55855858</v>
      </c>
      <c r="Q1044">
        <v>1036</v>
      </c>
      <c r="R1044">
        <v>50</v>
      </c>
      <c r="S1044">
        <v>82886495.495495498</v>
      </c>
      <c r="T1044">
        <v>86432231.531531543</v>
      </c>
      <c r="U1044">
        <v>329203960.36036038</v>
      </c>
      <c r="V1044">
        <v>183296846.84684685</v>
      </c>
      <c r="W1044">
        <v>14974.318181811999</v>
      </c>
      <c r="X1044">
        <v>15210.454545451999</v>
      </c>
    </row>
    <row r="1045" spans="1:24">
      <c r="A1045" s="7" t="s">
        <v>2088</v>
      </c>
      <c r="B1045" s="13" t="s">
        <v>2089</v>
      </c>
      <c r="C1045">
        <v>70318348.884791046</v>
      </c>
      <c r="D1045">
        <v>76452274.69933556</v>
      </c>
      <c r="E1045">
        <v>3257657.6576576582</v>
      </c>
      <c r="F1045">
        <v>200000</v>
      </c>
      <c r="G1045">
        <v>19</v>
      </c>
      <c r="H1045">
        <v>19</v>
      </c>
      <c r="I1045">
        <v>2</v>
      </c>
      <c r="J1045">
        <v>2</v>
      </c>
      <c r="M1045">
        <v>24</v>
      </c>
      <c r="N1045">
        <v>29</v>
      </c>
      <c r="O1045">
        <v>9257657.6576576568</v>
      </c>
      <c r="P1045">
        <v>10554099.099099096</v>
      </c>
      <c r="Q1045">
        <v>44</v>
      </c>
      <c r="R1045">
        <v>48</v>
      </c>
      <c r="S1045">
        <v>17955540.540540539</v>
      </c>
      <c r="T1045">
        <v>19371948.648648646</v>
      </c>
      <c r="U1045">
        <v>8336576.5765765756</v>
      </c>
      <c r="V1045">
        <v>9541214.4144144133</v>
      </c>
      <c r="W1045">
        <v>2052.3181818170001</v>
      </c>
      <c r="X1045">
        <v>2016.2727272699999</v>
      </c>
    </row>
    <row r="1046" spans="1:24">
      <c r="A1046" s="7" t="s">
        <v>2090</v>
      </c>
      <c r="B1046" s="13" t="s">
        <v>1427</v>
      </c>
      <c r="C1046">
        <v>497520270.74271691</v>
      </c>
      <c r="D1046">
        <v>1227906468.2074194</v>
      </c>
      <c r="E1046">
        <v>3581081.0810810798</v>
      </c>
      <c r="F1046">
        <v>507467.56756757101</v>
      </c>
      <c r="G1046">
        <v>358</v>
      </c>
      <c r="H1046">
        <v>194</v>
      </c>
      <c r="I1046">
        <v>9</v>
      </c>
      <c r="J1046">
        <v>13</v>
      </c>
      <c r="K1046">
        <v>4</v>
      </c>
      <c r="M1046">
        <v>1254</v>
      </c>
      <c r="N1046">
        <v>428</v>
      </c>
      <c r="O1046">
        <v>33464864.864864863</v>
      </c>
      <c r="P1046">
        <v>39006736.936936937</v>
      </c>
      <c r="Q1046">
        <v>111</v>
      </c>
      <c r="R1046">
        <v>152</v>
      </c>
      <c r="S1046">
        <v>287292937.83783787</v>
      </c>
      <c r="T1046">
        <v>264268224.32432437</v>
      </c>
      <c r="U1046">
        <v>25227297.297297295</v>
      </c>
      <c r="V1046">
        <v>35643873.873873875</v>
      </c>
      <c r="W1046">
        <v>30549.136363635</v>
      </c>
      <c r="X1046">
        <v>31128.227272725999</v>
      </c>
    </row>
    <row r="1047" spans="1:24">
      <c r="A1047" s="7" t="s">
        <v>2091</v>
      </c>
      <c r="B1047" s="13" t="s">
        <v>2080</v>
      </c>
      <c r="C1047">
        <v>140581228.85952356</v>
      </c>
      <c r="D1047">
        <v>158624055.90380186</v>
      </c>
      <c r="E1047">
        <v>2698198.1981981969</v>
      </c>
      <c r="F1047">
        <v>1138828.8288288319</v>
      </c>
      <c r="G1047">
        <v>73</v>
      </c>
      <c r="H1047">
        <v>104</v>
      </c>
      <c r="I1047">
        <v>7</v>
      </c>
      <c r="J1047">
        <v>8</v>
      </c>
      <c r="M1047">
        <v>94</v>
      </c>
      <c r="N1047">
        <v>151</v>
      </c>
      <c r="O1047">
        <v>13991441.441441439</v>
      </c>
      <c r="P1047">
        <v>17436801.801801801</v>
      </c>
      <c r="Q1047">
        <v>1</v>
      </c>
      <c r="R1047">
        <v>72</v>
      </c>
      <c r="S1047">
        <v>46296396.396396406</v>
      </c>
      <c r="T1047">
        <v>47829408.108108111</v>
      </c>
      <c r="U1047">
        <v>12824234.234234232</v>
      </c>
      <c r="V1047">
        <v>13135360.360360362</v>
      </c>
      <c r="W1047">
        <v>6222.6363636360002</v>
      </c>
      <c r="X1047">
        <v>6274.7727272720003</v>
      </c>
    </row>
    <row r="1048" spans="1:24">
      <c r="A1048" s="7" t="s">
        <v>2092</v>
      </c>
      <c r="B1048" s="13" t="s">
        <v>1315</v>
      </c>
      <c r="C1048">
        <v>126029567.93399945</v>
      </c>
      <c r="D1048">
        <v>257023903.27876741</v>
      </c>
      <c r="E1048">
        <v>2450900.9009009008</v>
      </c>
      <c r="F1048">
        <v>1471838.7387387389</v>
      </c>
      <c r="G1048">
        <v>93</v>
      </c>
      <c r="H1048">
        <v>86</v>
      </c>
      <c r="I1048">
        <v>1</v>
      </c>
      <c r="J1048">
        <v>3</v>
      </c>
      <c r="M1048">
        <v>228</v>
      </c>
      <c r="N1048">
        <v>159</v>
      </c>
      <c r="O1048">
        <v>11067297.297297295</v>
      </c>
      <c r="P1048">
        <v>11460788.288288288</v>
      </c>
      <c r="Q1048">
        <v>82</v>
      </c>
      <c r="R1048">
        <v>98</v>
      </c>
      <c r="S1048">
        <v>61576241.441441447</v>
      </c>
      <c r="T1048">
        <v>65929283.783783793</v>
      </c>
      <c r="U1048">
        <v>10988198.198198196</v>
      </c>
      <c r="V1048">
        <v>11180180.180180181</v>
      </c>
      <c r="W1048">
        <v>9805.0000000020009</v>
      </c>
      <c r="X1048">
        <v>10120.363636364</v>
      </c>
    </row>
    <row r="1049" spans="1:24">
      <c r="A1049" s="7" t="s">
        <v>2093</v>
      </c>
      <c r="B1049" s="13" t="s">
        <v>1904</v>
      </c>
      <c r="C1049">
        <v>423212578.58617568</v>
      </c>
      <c r="D1049">
        <v>995524410.78858614</v>
      </c>
      <c r="E1049">
        <v>422350159.45945942</v>
      </c>
      <c r="F1049">
        <v>44414978.378378384</v>
      </c>
      <c r="G1049">
        <v>250</v>
      </c>
      <c r="H1049">
        <v>155</v>
      </c>
      <c r="I1049">
        <v>23</v>
      </c>
      <c r="J1049">
        <v>25</v>
      </c>
      <c r="K1049">
        <v>5</v>
      </c>
      <c r="M1049">
        <v>654</v>
      </c>
      <c r="N1049">
        <v>380</v>
      </c>
      <c r="O1049">
        <v>78943702.702702701</v>
      </c>
      <c r="P1049">
        <v>77671425.225225225</v>
      </c>
      <c r="Q1049">
        <v>1320</v>
      </c>
      <c r="R1049">
        <v>453</v>
      </c>
      <c r="S1049">
        <v>209975522.52252251</v>
      </c>
      <c r="T1049">
        <v>208640070.27027029</v>
      </c>
      <c r="U1049">
        <v>74852432.432432428</v>
      </c>
      <c r="V1049">
        <v>75189099.0990991</v>
      </c>
      <c r="W1049">
        <v>26653.772727268999</v>
      </c>
      <c r="X1049">
        <v>26416.454545457</v>
      </c>
    </row>
    <row r="1050" spans="1:24">
      <c r="A1050" s="7" t="s">
        <v>2094</v>
      </c>
      <c r="B1050" s="13" t="s">
        <v>1233</v>
      </c>
      <c r="C1050">
        <v>124867346.26660545</v>
      </c>
      <c r="D1050">
        <v>153345767.76792029</v>
      </c>
      <c r="F1050">
        <v>80180.180180181007</v>
      </c>
      <c r="G1050">
        <v>24</v>
      </c>
      <c r="H1050">
        <v>20</v>
      </c>
      <c r="J1050">
        <v>0</v>
      </c>
      <c r="M1050">
        <v>28</v>
      </c>
      <c r="N1050">
        <v>25</v>
      </c>
      <c r="O1050">
        <v>900.900900901</v>
      </c>
      <c r="P1050">
        <v>162162.162162163</v>
      </c>
      <c r="R1050">
        <v>1</v>
      </c>
      <c r="S1050">
        <v>13178063.063063063</v>
      </c>
      <c r="T1050">
        <v>13836148.648648649</v>
      </c>
      <c r="V1050">
        <v>140180.18018018099</v>
      </c>
      <c r="W1050">
        <v>2654.3636363659998</v>
      </c>
      <c r="X1050">
        <v>2718.3636363650003</v>
      </c>
    </row>
    <row r="1051" spans="1:24">
      <c r="A1051" s="7" t="s">
        <v>2095</v>
      </c>
      <c r="B1051" s="13" t="s">
        <v>2080</v>
      </c>
      <c r="C1051">
        <v>156304054.71685207</v>
      </c>
      <c r="D1051">
        <v>190953513.56048322</v>
      </c>
      <c r="E1051">
        <v>2300900.9009009022</v>
      </c>
      <c r="F1051">
        <v>27830990.990990993</v>
      </c>
      <c r="G1051">
        <v>126</v>
      </c>
      <c r="H1051">
        <v>94</v>
      </c>
      <c r="I1051">
        <v>4</v>
      </c>
      <c r="J1051">
        <v>5</v>
      </c>
      <c r="M1051">
        <v>162</v>
      </c>
      <c r="N1051">
        <v>132</v>
      </c>
      <c r="O1051">
        <v>20611621.621621616</v>
      </c>
      <c r="P1051">
        <v>11447882.882882884</v>
      </c>
      <c r="Q1051">
        <v>1</v>
      </c>
      <c r="R1051">
        <v>34</v>
      </c>
      <c r="S1051">
        <v>50722047.747747749</v>
      </c>
      <c r="T1051">
        <v>56304588.288288288</v>
      </c>
      <c r="U1051">
        <v>6930900.9009009013</v>
      </c>
      <c r="V1051">
        <v>8574009.0090090092</v>
      </c>
      <c r="W1051">
        <v>7843.2272727270001</v>
      </c>
      <c r="X1051">
        <v>8275.6818181809995</v>
      </c>
    </row>
    <row r="1052" spans="1:24">
      <c r="A1052" s="7" t="s">
        <v>2096</v>
      </c>
      <c r="B1052" s="13" t="s">
        <v>2097</v>
      </c>
      <c r="C1052">
        <v>73470613.882088691</v>
      </c>
      <c r="D1052">
        <v>142623469.62305039</v>
      </c>
      <c r="E1052">
        <v>726576.57657657703</v>
      </c>
      <c r="F1052">
        <v>3603.603603604</v>
      </c>
      <c r="G1052">
        <v>15</v>
      </c>
      <c r="H1052">
        <v>12</v>
      </c>
      <c r="I1052">
        <v>1</v>
      </c>
      <c r="J1052">
        <v>1</v>
      </c>
      <c r="M1052">
        <v>39</v>
      </c>
      <c r="N1052">
        <v>24</v>
      </c>
      <c r="O1052">
        <v>5149099.0990990996</v>
      </c>
      <c r="P1052">
        <v>4545406.3063063044</v>
      </c>
      <c r="Q1052">
        <v>30</v>
      </c>
      <c r="R1052">
        <v>37</v>
      </c>
      <c r="S1052">
        <v>32626166.666666664</v>
      </c>
      <c r="T1052">
        <v>31340229.729729731</v>
      </c>
      <c r="U1052">
        <v>5015405.4054054059</v>
      </c>
      <c r="V1052">
        <v>4956036.036036035</v>
      </c>
      <c r="W1052">
        <v>3847.7272727279997</v>
      </c>
      <c r="X1052">
        <v>3865.1363636380001</v>
      </c>
    </row>
    <row r="1053" spans="1:24">
      <c r="A1053" s="7" t="s">
        <v>2098</v>
      </c>
      <c r="B1053" s="13" t="s">
        <v>2039</v>
      </c>
      <c r="C1053">
        <v>485104097.15601045</v>
      </c>
      <c r="D1053">
        <v>540170999.88181567</v>
      </c>
      <c r="E1053">
        <v>5641801.8018018026</v>
      </c>
      <c r="F1053">
        <v>3514144.144144142</v>
      </c>
      <c r="G1053">
        <v>120</v>
      </c>
      <c r="H1053">
        <v>180</v>
      </c>
      <c r="I1053">
        <v>11</v>
      </c>
      <c r="J1053">
        <v>22</v>
      </c>
      <c r="M1053">
        <v>162</v>
      </c>
      <c r="N1053">
        <v>235</v>
      </c>
      <c r="O1053">
        <v>151123963.96396396</v>
      </c>
      <c r="P1053">
        <v>160416846.84684685</v>
      </c>
      <c r="Q1053">
        <v>238</v>
      </c>
      <c r="R1053">
        <v>359</v>
      </c>
      <c r="S1053">
        <v>136719545.94594595</v>
      </c>
      <c r="T1053">
        <v>141411546.84684682</v>
      </c>
      <c r="U1053">
        <v>142593369.36936939</v>
      </c>
      <c r="V1053">
        <v>152914805.40540543</v>
      </c>
      <c r="W1053">
        <v>16027.863636349</v>
      </c>
      <c r="X1053">
        <v>16415.636363631998</v>
      </c>
    </row>
    <row r="1054" spans="1:24">
      <c r="A1054" s="7" t="s">
        <v>2099</v>
      </c>
      <c r="B1054" s="13" t="s">
        <v>2083</v>
      </c>
      <c r="C1054">
        <v>744642913.47486901</v>
      </c>
      <c r="D1054">
        <v>1131813021.5686862</v>
      </c>
      <c r="E1054">
        <v>5394144.1441441458</v>
      </c>
      <c r="F1054">
        <v>1348045.045045044</v>
      </c>
      <c r="G1054">
        <v>235</v>
      </c>
      <c r="H1054">
        <v>311</v>
      </c>
      <c r="I1054">
        <v>15</v>
      </c>
      <c r="J1054">
        <v>33</v>
      </c>
      <c r="M1054">
        <v>410</v>
      </c>
      <c r="N1054">
        <v>600</v>
      </c>
      <c r="O1054">
        <v>695792043.24324334</v>
      </c>
      <c r="P1054">
        <v>1383868672.9729729</v>
      </c>
      <c r="Q1054">
        <v>267</v>
      </c>
      <c r="R1054">
        <v>794</v>
      </c>
      <c r="S1054">
        <v>330433680.18018019</v>
      </c>
      <c r="T1054">
        <v>342577207.2072072</v>
      </c>
      <c r="U1054">
        <v>791527027.02702701</v>
      </c>
      <c r="V1054">
        <v>1321012882.8828828</v>
      </c>
      <c r="W1054">
        <v>36498.090909078004</v>
      </c>
      <c r="X1054">
        <v>37143.954545446999</v>
      </c>
    </row>
    <row r="1055" spans="1:24">
      <c r="A1055" s="7" t="s">
        <v>2100</v>
      </c>
      <c r="B1055" s="13" t="s">
        <v>1227</v>
      </c>
      <c r="C1055">
        <v>207152782.48119611</v>
      </c>
      <c r="D1055">
        <v>327445229.62185562</v>
      </c>
      <c r="E1055">
        <v>1238738.7387387401</v>
      </c>
      <c r="F1055">
        <v>1216508.1081081079</v>
      </c>
      <c r="G1055">
        <v>283</v>
      </c>
      <c r="H1055">
        <v>56</v>
      </c>
      <c r="I1055">
        <v>1</v>
      </c>
      <c r="J1055">
        <v>4</v>
      </c>
      <c r="M1055">
        <v>840</v>
      </c>
      <c r="N1055">
        <v>90</v>
      </c>
      <c r="O1055">
        <v>15247207.207207207</v>
      </c>
      <c r="P1055">
        <v>10683445.945945945</v>
      </c>
      <c r="Q1055">
        <v>167</v>
      </c>
      <c r="R1055">
        <v>111</v>
      </c>
      <c r="S1055">
        <v>69015995.495495498</v>
      </c>
      <c r="T1055">
        <v>63896099.0990991</v>
      </c>
      <c r="U1055">
        <v>14902792.79279279</v>
      </c>
      <c r="V1055">
        <v>10545315.315315317</v>
      </c>
      <c r="W1055">
        <v>9718.1363636370006</v>
      </c>
      <c r="X1055">
        <v>9913.7272727250001</v>
      </c>
    </row>
    <row r="1056" spans="1:24">
      <c r="A1056" s="7" t="s">
        <v>2101</v>
      </c>
      <c r="B1056" s="13" t="s">
        <v>2089</v>
      </c>
      <c r="C1056">
        <v>140467802.94253778</v>
      </c>
      <c r="D1056">
        <v>168027701.3221409</v>
      </c>
      <c r="E1056">
        <v>23098134.234234236</v>
      </c>
      <c r="F1056">
        <v>1276709.9099099119</v>
      </c>
      <c r="G1056">
        <v>119</v>
      </c>
      <c r="H1056">
        <v>42</v>
      </c>
      <c r="I1056">
        <v>3</v>
      </c>
      <c r="J1056">
        <v>5</v>
      </c>
      <c r="M1056">
        <v>136</v>
      </c>
      <c r="N1056">
        <v>52</v>
      </c>
      <c r="O1056">
        <v>12998207.207207203</v>
      </c>
      <c r="P1056">
        <v>14262297.297297299</v>
      </c>
      <c r="Q1056">
        <v>151</v>
      </c>
      <c r="R1056">
        <v>96</v>
      </c>
      <c r="S1056">
        <v>31811653.153153155</v>
      </c>
      <c r="T1056">
        <v>31625882.882882886</v>
      </c>
      <c r="U1056">
        <v>11106036.036036033</v>
      </c>
      <c r="V1056">
        <v>9429459.4594594594</v>
      </c>
      <c r="W1056">
        <v>3868.090909084</v>
      </c>
      <c r="X1056">
        <v>3806.1818181799999</v>
      </c>
    </row>
    <row r="1057" spans="1:24">
      <c r="A1057" s="7" t="s">
        <v>2102</v>
      </c>
      <c r="B1057" s="13" t="s">
        <v>2103</v>
      </c>
      <c r="C1057">
        <v>601533387.80497432</v>
      </c>
      <c r="D1057">
        <v>647223075.34755373</v>
      </c>
      <c r="E1057">
        <v>757657.65765765996</v>
      </c>
      <c r="F1057">
        <v>3136675.6756756762</v>
      </c>
      <c r="G1057">
        <v>108</v>
      </c>
      <c r="H1057">
        <v>156</v>
      </c>
      <c r="I1057">
        <v>3</v>
      </c>
      <c r="J1057">
        <v>5</v>
      </c>
      <c r="M1057">
        <v>130</v>
      </c>
      <c r="N1057">
        <v>200</v>
      </c>
      <c r="O1057">
        <v>37426576.576576576</v>
      </c>
      <c r="P1057">
        <v>51977702.702702709</v>
      </c>
      <c r="Q1057">
        <v>109</v>
      </c>
      <c r="R1057">
        <v>267</v>
      </c>
      <c r="S1057">
        <v>113954562.16216217</v>
      </c>
      <c r="T1057">
        <v>118995531.53153153</v>
      </c>
      <c r="U1057">
        <v>26077387.387387387</v>
      </c>
      <c r="V1057">
        <v>34156621.621621624</v>
      </c>
      <c r="W1057">
        <v>14617.181818187</v>
      </c>
      <c r="X1057">
        <v>14669.318181822</v>
      </c>
    </row>
    <row r="1058" spans="1:24">
      <c r="A1058" s="7" t="s">
        <v>2104</v>
      </c>
      <c r="B1058" s="13" t="s">
        <v>1233</v>
      </c>
      <c r="C1058">
        <v>379956597.62083834</v>
      </c>
      <c r="D1058">
        <v>729375474.31356573</v>
      </c>
      <c r="E1058">
        <v>361017862.16216218</v>
      </c>
      <c r="F1058">
        <v>156814345.94594598</v>
      </c>
      <c r="G1058">
        <v>165</v>
      </c>
      <c r="H1058">
        <v>206</v>
      </c>
      <c r="I1058">
        <v>10</v>
      </c>
      <c r="J1058">
        <v>20</v>
      </c>
      <c r="K1058">
        <v>1</v>
      </c>
      <c r="M1058">
        <v>280</v>
      </c>
      <c r="N1058">
        <v>363</v>
      </c>
      <c r="O1058">
        <v>195186936.93693694</v>
      </c>
      <c r="P1058">
        <v>129586981.98198198</v>
      </c>
      <c r="Q1058">
        <v>74</v>
      </c>
      <c r="R1058">
        <v>344</v>
      </c>
      <c r="S1058">
        <v>191634462.16216215</v>
      </c>
      <c r="T1058">
        <v>196150766.66666666</v>
      </c>
      <c r="U1058">
        <v>128793133.33333333</v>
      </c>
      <c r="V1058">
        <v>90897971.171171173</v>
      </c>
      <c r="W1058">
        <v>16488.818181816001</v>
      </c>
      <c r="X1058">
        <v>16928.590909093</v>
      </c>
    </row>
    <row r="1059" spans="1:24">
      <c r="A1059" s="7" t="s">
        <v>2105</v>
      </c>
      <c r="B1059" s="13" t="s">
        <v>1247</v>
      </c>
      <c r="C1059">
        <v>345355388.07479614</v>
      </c>
      <c r="D1059">
        <v>373708894.12388998</v>
      </c>
      <c r="E1059">
        <v>2695045.0450450438</v>
      </c>
      <c r="F1059">
        <v>11198783.783783786</v>
      </c>
      <c r="G1059">
        <v>168</v>
      </c>
      <c r="H1059">
        <v>174</v>
      </c>
      <c r="I1059">
        <v>10</v>
      </c>
      <c r="J1059">
        <v>14</v>
      </c>
      <c r="M1059">
        <v>201</v>
      </c>
      <c r="N1059">
        <v>312</v>
      </c>
      <c r="O1059">
        <v>30257162.162162166</v>
      </c>
      <c r="P1059">
        <v>30409234.234234236</v>
      </c>
      <c r="Q1059">
        <v>155</v>
      </c>
      <c r="R1059">
        <v>328</v>
      </c>
      <c r="S1059">
        <v>87660646.846846849</v>
      </c>
      <c r="T1059">
        <v>90004819.819819823</v>
      </c>
      <c r="U1059">
        <v>17803641.441441443</v>
      </c>
      <c r="V1059">
        <v>23181798.198198199</v>
      </c>
      <c r="W1059">
        <v>15130.045454551</v>
      </c>
      <c r="X1059">
        <v>15142.318181824001</v>
      </c>
    </row>
    <row r="1060" spans="1:24">
      <c r="A1060" s="7" t="s">
        <v>2106</v>
      </c>
      <c r="B1060" s="13" t="s">
        <v>2107</v>
      </c>
      <c r="C1060">
        <v>614423148.79577422</v>
      </c>
      <c r="D1060">
        <v>1034103847.9427793</v>
      </c>
      <c r="E1060">
        <v>48203579.279279284</v>
      </c>
      <c r="F1060">
        <v>42447770.270270281</v>
      </c>
      <c r="G1060">
        <v>132</v>
      </c>
      <c r="H1060">
        <v>162</v>
      </c>
      <c r="I1060">
        <v>17</v>
      </c>
      <c r="J1060">
        <v>14</v>
      </c>
      <c r="K1060">
        <v>3</v>
      </c>
      <c r="M1060">
        <v>206</v>
      </c>
      <c r="N1060">
        <v>259</v>
      </c>
      <c r="O1060">
        <v>94279819.819819823</v>
      </c>
      <c r="P1060">
        <v>109046977.47747749</v>
      </c>
      <c r="Q1060">
        <v>210</v>
      </c>
      <c r="R1060">
        <v>242</v>
      </c>
      <c r="S1060">
        <v>147489218.91891891</v>
      </c>
      <c r="T1060">
        <v>150338444.14414415</v>
      </c>
      <c r="U1060">
        <v>75094864.864864871</v>
      </c>
      <c r="V1060">
        <v>103589819.81981981</v>
      </c>
      <c r="W1060">
        <v>18876.045454536001</v>
      </c>
      <c r="X1060">
        <v>19037.136363648002</v>
      </c>
    </row>
    <row r="1061" spans="1:24">
      <c r="A1061" s="7" t="s">
        <v>2108</v>
      </c>
      <c r="B1061" s="13" t="s">
        <v>1251</v>
      </c>
      <c r="C1061">
        <v>234004047.10348922</v>
      </c>
      <c r="D1061">
        <v>265625891.24723151</v>
      </c>
      <c r="E1061">
        <v>60360.360360361003</v>
      </c>
      <c r="F1061">
        <v>598414.41441441595</v>
      </c>
      <c r="G1061">
        <v>101</v>
      </c>
      <c r="H1061">
        <v>107</v>
      </c>
      <c r="I1061">
        <v>5</v>
      </c>
      <c r="J1061">
        <v>7</v>
      </c>
      <c r="K1061">
        <v>3</v>
      </c>
      <c r="M1061">
        <v>113</v>
      </c>
      <c r="N1061">
        <v>144</v>
      </c>
      <c r="O1061">
        <v>4797297.297297298</v>
      </c>
      <c r="P1061">
        <v>11541396.396396399</v>
      </c>
      <c r="Q1061">
        <v>55</v>
      </c>
      <c r="R1061">
        <v>74</v>
      </c>
      <c r="S1061">
        <v>46705568.468468472</v>
      </c>
      <c r="T1061">
        <v>51412127.027027026</v>
      </c>
      <c r="U1061">
        <v>5892162.1621621614</v>
      </c>
      <c r="V1061">
        <v>12960990.990990991</v>
      </c>
      <c r="W1061">
        <v>7395.6363636369997</v>
      </c>
      <c r="X1061">
        <v>7479.5000000079999</v>
      </c>
    </row>
    <row r="1062" spans="1:24">
      <c r="A1062" s="7" t="s">
        <v>2109</v>
      </c>
      <c r="B1062" s="13" t="s">
        <v>2110</v>
      </c>
      <c r="C1062">
        <v>520427476.70667535</v>
      </c>
      <c r="D1062">
        <v>638490381.95188785</v>
      </c>
      <c r="E1062">
        <v>6918918.9189189188</v>
      </c>
      <c r="F1062">
        <v>9205396.3963963985</v>
      </c>
      <c r="G1062">
        <v>194</v>
      </c>
      <c r="H1062">
        <v>197</v>
      </c>
      <c r="I1062">
        <v>20</v>
      </c>
      <c r="J1062">
        <v>12</v>
      </c>
      <c r="M1062">
        <v>236</v>
      </c>
      <c r="N1062">
        <v>251</v>
      </c>
      <c r="O1062">
        <v>119291711.7117117</v>
      </c>
      <c r="P1062">
        <v>134277072.07207206</v>
      </c>
      <c r="Q1062">
        <v>261</v>
      </c>
      <c r="R1062">
        <v>536</v>
      </c>
      <c r="S1062">
        <v>119686583.78378378</v>
      </c>
      <c r="T1062">
        <v>127376778.37837838</v>
      </c>
      <c r="U1062">
        <v>116868005.4054054</v>
      </c>
      <c r="V1062">
        <v>121450219.81981981</v>
      </c>
      <c r="W1062">
        <v>18317</v>
      </c>
      <c r="X1062">
        <v>18515.045454534</v>
      </c>
    </row>
    <row r="1063" spans="1:24">
      <c r="A1063" s="7" t="s">
        <v>2111</v>
      </c>
      <c r="B1063" s="13" t="s">
        <v>2112</v>
      </c>
      <c r="C1063">
        <v>1247870170.1516788</v>
      </c>
      <c r="D1063">
        <v>2370572489.2786117</v>
      </c>
      <c r="E1063">
        <v>1877594768.4684684</v>
      </c>
      <c r="F1063">
        <v>378204218.01801801</v>
      </c>
      <c r="G1063">
        <v>308</v>
      </c>
      <c r="H1063">
        <v>303</v>
      </c>
      <c r="I1063">
        <v>28</v>
      </c>
      <c r="J1063">
        <v>31</v>
      </c>
      <c r="K1063">
        <v>10</v>
      </c>
      <c r="M1063">
        <v>685</v>
      </c>
      <c r="N1063">
        <v>654</v>
      </c>
      <c r="O1063">
        <v>134464864.86486486</v>
      </c>
      <c r="P1063">
        <v>254872310.81081083</v>
      </c>
      <c r="Q1063">
        <v>761</v>
      </c>
      <c r="R1063">
        <v>1936</v>
      </c>
      <c r="S1063">
        <v>463598380.18018019</v>
      </c>
      <c r="T1063">
        <v>463090248.64864862</v>
      </c>
      <c r="U1063">
        <v>117995495.4954955</v>
      </c>
      <c r="V1063">
        <v>240184818.01801804</v>
      </c>
      <c r="W1063">
        <v>57495.500000001004</v>
      </c>
      <c r="X1063">
        <v>57989.727272728996</v>
      </c>
    </row>
    <row r="1064" spans="1:24">
      <c r="A1064" s="7" t="s">
        <v>2113</v>
      </c>
      <c r="B1064" s="13" t="s">
        <v>2058</v>
      </c>
      <c r="C1064">
        <v>308270333.30021679</v>
      </c>
      <c r="D1064">
        <v>623202709.9477545</v>
      </c>
      <c r="E1064">
        <v>895495.49549549702</v>
      </c>
      <c r="F1064">
        <v>1427342.3423423441</v>
      </c>
      <c r="G1064">
        <v>118</v>
      </c>
      <c r="H1064">
        <v>111</v>
      </c>
      <c r="I1064">
        <v>6</v>
      </c>
      <c r="J1064">
        <v>8</v>
      </c>
      <c r="K1064">
        <v>1</v>
      </c>
      <c r="M1064">
        <v>275</v>
      </c>
      <c r="N1064">
        <v>206</v>
      </c>
      <c r="O1064">
        <v>21787387.387387387</v>
      </c>
      <c r="P1064">
        <v>26501997.297297291</v>
      </c>
      <c r="Q1064">
        <v>49</v>
      </c>
      <c r="R1064">
        <v>290</v>
      </c>
      <c r="S1064">
        <v>113170594.5945946</v>
      </c>
      <c r="T1064">
        <v>109232040.54054053</v>
      </c>
      <c r="U1064">
        <v>19627567.567567565</v>
      </c>
      <c r="V1064">
        <v>24992072.072072074</v>
      </c>
      <c r="W1064">
        <v>17434.954545457</v>
      </c>
      <c r="X1064">
        <v>17384.090909081999</v>
      </c>
    </row>
    <row r="1065" spans="1:24">
      <c r="A1065" s="7" t="s">
        <v>2114</v>
      </c>
      <c r="B1065" s="13" t="s">
        <v>1613</v>
      </c>
      <c r="C1065">
        <v>839039773.79523039</v>
      </c>
      <c r="D1065">
        <v>1264583860.3432622</v>
      </c>
      <c r="E1065">
        <v>4288738.7387387408</v>
      </c>
      <c r="F1065">
        <v>7443984.6846846901</v>
      </c>
      <c r="G1065">
        <v>143</v>
      </c>
      <c r="H1065">
        <v>116</v>
      </c>
      <c r="I1065">
        <v>11</v>
      </c>
      <c r="J1065">
        <v>20</v>
      </c>
      <c r="K1065">
        <v>2</v>
      </c>
      <c r="M1065">
        <v>244</v>
      </c>
      <c r="N1065">
        <v>206</v>
      </c>
      <c r="O1065">
        <v>23408558.558558557</v>
      </c>
      <c r="P1065">
        <v>50842378.378378376</v>
      </c>
      <c r="Q1065">
        <v>16</v>
      </c>
      <c r="R1065">
        <v>444</v>
      </c>
      <c r="S1065">
        <v>157078717.11711711</v>
      </c>
      <c r="T1065">
        <v>155885763.96396396</v>
      </c>
      <c r="U1065">
        <v>21907837.837837838</v>
      </c>
      <c r="V1065">
        <v>35912702.702702701</v>
      </c>
      <c r="W1065">
        <v>26911.22727272</v>
      </c>
      <c r="X1065">
        <v>27804.318181813</v>
      </c>
    </row>
    <row r="1066" spans="1:24">
      <c r="A1066" s="7" t="s">
        <v>2115</v>
      </c>
      <c r="B1066" s="13" t="s">
        <v>2116</v>
      </c>
      <c r="C1066">
        <v>4747154773.6413374</v>
      </c>
      <c r="D1066">
        <v>7588129889.1176062</v>
      </c>
      <c r="E1066">
        <v>219964985.58558559</v>
      </c>
      <c r="F1066">
        <v>20561615.315315336</v>
      </c>
      <c r="G1066">
        <v>733</v>
      </c>
      <c r="H1066">
        <v>1108</v>
      </c>
      <c r="I1066">
        <v>54</v>
      </c>
      <c r="J1066">
        <v>75</v>
      </c>
      <c r="K1066">
        <v>19</v>
      </c>
      <c r="M1066">
        <v>1359</v>
      </c>
      <c r="N1066">
        <v>2157</v>
      </c>
      <c r="O1066">
        <v>124289174.77477477</v>
      </c>
      <c r="P1066">
        <v>269544723.42342341</v>
      </c>
      <c r="Q1066">
        <v>2108</v>
      </c>
      <c r="R1066">
        <v>2192</v>
      </c>
      <c r="S1066">
        <v>1006065215.3153152</v>
      </c>
      <c r="T1066">
        <v>1011744445.945946</v>
      </c>
      <c r="U1066">
        <v>127326209.009009</v>
      </c>
      <c r="V1066">
        <v>240555192.7927928</v>
      </c>
      <c r="W1066">
        <v>150357.31818182499</v>
      </c>
      <c r="X1066">
        <v>151830.227272727</v>
      </c>
    </row>
    <row r="1067" spans="1:24">
      <c r="A1067" s="7" t="s">
        <v>2117</v>
      </c>
      <c r="B1067" s="13" t="s">
        <v>1673</v>
      </c>
      <c r="C1067">
        <v>2328358093.8319917</v>
      </c>
      <c r="D1067">
        <v>3437861430.3036709</v>
      </c>
      <c r="E1067">
        <v>1472072.072072071</v>
      </c>
      <c r="F1067">
        <v>2020526.1261261271</v>
      </c>
      <c r="G1067">
        <v>503</v>
      </c>
      <c r="H1067">
        <v>480</v>
      </c>
      <c r="I1067">
        <v>5</v>
      </c>
      <c r="J1067">
        <v>11</v>
      </c>
      <c r="K1067">
        <v>9</v>
      </c>
      <c r="M1067">
        <v>783</v>
      </c>
      <c r="N1067">
        <v>795</v>
      </c>
      <c r="O1067">
        <v>1366693127.9279282</v>
      </c>
      <c r="P1067">
        <v>1066888374.7747747</v>
      </c>
      <c r="Q1067">
        <v>441</v>
      </c>
      <c r="R1067">
        <v>527</v>
      </c>
      <c r="S1067">
        <v>455584655.85585588</v>
      </c>
      <c r="T1067">
        <v>448173323.42342341</v>
      </c>
      <c r="U1067">
        <v>1433518198.1981981</v>
      </c>
      <c r="V1067">
        <v>1061329864.8648649</v>
      </c>
      <c r="W1067">
        <v>67894.409090910005</v>
      </c>
      <c r="X1067">
        <v>66954.454545454006</v>
      </c>
    </row>
    <row r="1068" spans="1:24">
      <c r="A1068" s="7" t="s">
        <v>2118</v>
      </c>
      <c r="B1068" s="13" t="s">
        <v>2116</v>
      </c>
      <c r="C1068">
        <v>5129613353.2611856</v>
      </c>
      <c r="D1068">
        <v>7704984884.8402061</v>
      </c>
      <c r="E1068">
        <v>67781171.171171173</v>
      </c>
      <c r="F1068">
        <v>3597861.2612612629</v>
      </c>
      <c r="G1068">
        <v>860</v>
      </c>
      <c r="H1068">
        <v>1030</v>
      </c>
      <c r="I1068">
        <v>35</v>
      </c>
      <c r="J1068">
        <v>67</v>
      </c>
      <c r="K1068">
        <v>12</v>
      </c>
      <c r="M1068">
        <v>1581</v>
      </c>
      <c r="N1068">
        <v>2095</v>
      </c>
      <c r="O1068">
        <v>121337781.98198198</v>
      </c>
      <c r="P1068">
        <v>174267218.91891891</v>
      </c>
      <c r="Q1068">
        <v>970</v>
      </c>
      <c r="R1068">
        <v>1631</v>
      </c>
      <c r="S1068">
        <v>801211553.15315318</v>
      </c>
      <c r="T1068">
        <v>811409690.990991</v>
      </c>
      <c r="U1068">
        <v>111935360.36036038</v>
      </c>
      <c r="V1068">
        <v>158260900.9009009</v>
      </c>
      <c r="W1068">
        <v>150895.045454526</v>
      </c>
      <c r="X1068">
        <v>152930.13636363301</v>
      </c>
    </row>
    <row r="1069" spans="1:24">
      <c r="A1069" s="7" t="s">
        <v>2119</v>
      </c>
      <c r="B1069" s="13" t="s">
        <v>2120</v>
      </c>
      <c r="C1069">
        <v>1227727528.1383193</v>
      </c>
      <c r="D1069">
        <v>2099561392.2917409</v>
      </c>
      <c r="E1069">
        <v>60643153.153153151</v>
      </c>
      <c r="F1069">
        <v>5565045.0450450489</v>
      </c>
      <c r="G1069">
        <v>421</v>
      </c>
      <c r="H1069">
        <v>394</v>
      </c>
      <c r="I1069">
        <v>17</v>
      </c>
      <c r="J1069">
        <v>27</v>
      </c>
      <c r="K1069">
        <v>3</v>
      </c>
      <c r="M1069">
        <v>814</v>
      </c>
      <c r="N1069">
        <v>823</v>
      </c>
      <c r="O1069">
        <v>85884549.54954955</v>
      </c>
      <c r="P1069">
        <v>165002283.78378379</v>
      </c>
      <c r="Q1069">
        <v>535</v>
      </c>
      <c r="R1069">
        <v>1044</v>
      </c>
      <c r="S1069">
        <v>490283809.90990996</v>
      </c>
      <c r="T1069">
        <v>499857476.57657659</v>
      </c>
      <c r="U1069">
        <v>83659774.774774775</v>
      </c>
      <c r="V1069">
        <v>151356890.0900901</v>
      </c>
      <c r="W1069">
        <v>60511.954545449</v>
      </c>
      <c r="X1069">
        <v>63124.954545437999</v>
      </c>
    </row>
    <row r="1070" spans="1:24">
      <c r="A1070" s="7" t="s">
        <v>2121</v>
      </c>
      <c r="B1070" s="13" t="s">
        <v>2120</v>
      </c>
      <c r="C1070">
        <v>3953446522.9852114</v>
      </c>
      <c r="D1070">
        <v>6709105678.8740368</v>
      </c>
      <c r="E1070">
        <v>4363598289.189189</v>
      </c>
      <c r="F1070">
        <v>67271407.207207218</v>
      </c>
      <c r="G1070">
        <v>860</v>
      </c>
      <c r="H1070">
        <v>1040</v>
      </c>
      <c r="I1070">
        <v>43</v>
      </c>
      <c r="J1070">
        <v>74</v>
      </c>
      <c r="K1070">
        <v>25</v>
      </c>
      <c r="M1070">
        <v>1641</v>
      </c>
      <c r="N1070">
        <v>1772</v>
      </c>
      <c r="O1070">
        <v>178352845.04504508</v>
      </c>
      <c r="P1070">
        <v>3929724589.1891894</v>
      </c>
      <c r="Q1070">
        <v>859</v>
      </c>
      <c r="R1070">
        <v>1809</v>
      </c>
      <c r="S1070">
        <v>1047634935.1351352</v>
      </c>
      <c r="T1070">
        <v>1036590363.963964</v>
      </c>
      <c r="U1070">
        <v>157139279.27927929</v>
      </c>
      <c r="V1070">
        <v>3889926372.9729729</v>
      </c>
      <c r="W1070">
        <v>144262.49999996601</v>
      </c>
      <c r="X1070">
        <v>147870.90909088799</v>
      </c>
    </row>
    <row r="1071" spans="1:24">
      <c r="A1071" s="7" t="s">
        <v>2122</v>
      </c>
      <c r="B1071" s="13" t="s">
        <v>1251</v>
      </c>
      <c r="C1071">
        <v>65207328.696080096</v>
      </c>
      <c r="D1071">
        <v>78687573.11243929</v>
      </c>
      <c r="E1071">
        <v>290990.99099099101</v>
      </c>
      <c r="F1071">
        <v>24324.324324325</v>
      </c>
      <c r="G1071">
        <v>20</v>
      </c>
      <c r="H1071">
        <v>33</v>
      </c>
      <c r="I1071">
        <v>1</v>
      </c>
      <c r="J1071">
        <v>2</v>
      </c>
      <c r="M1071">
        <v>31</v>
      </c>
      <c r="N1071">
        <v>38</v>
      </c>
      <c r="O1071">
        <v>2227567.5675675669</v>
      </c>
      <c r="P1071">
        <v>3196756.7567567569</v>
      </c>
      <c r="Q1071">
        <v>47</v>
      </c>
      <c r="R1071">
        <v>36</v>
      </c>
      <c r="S1071">
        <v>13650779.279279279</v>
      </c>
      <c r="T1071">
        <v>16299660.36036036</v>
      </c>
      <c r="U1071">
        <v>2358198.1981981979</v>
      </c>
      <c r="V1071">
        <v>3265315.315315315</v>
      </c>
      <c r="W1071">
        <v>2995.3181818190001</v>
      </c>
      <c r="X1071">
        <v>3057.6818181799999</v>
      </c>
    </row>
    <row r="1072" spans="1:24">
      <c r="A1072" s="7" t="s">
        <v>2123</v>
      </c>
      <c r="B1072" s="13" t="s">
        <v>2001</v>
      </c>
      <c r="C1072">
        <v>141803495.65337476</v>
      </c>
      <c r="D1072">
        <v>197496157.25055218</v>
      </c>
      <c r="E1072">
        <v>14056081.081081079</v>
      </c>
      <c r="F1072">
        <v>900.900900901</v>
      </c>
      <c r="G1072">
        <v>42</v>
      </c>
      <c r="H1072">
        <v>35</v>
      </c>
      <c r="I1072">
        <v>0</v>
      </c>
      <c r="J1072">
        <v>2</v>
      </c>
      <c r="M1072">
        <v>61</v>
      </c>
      <c r="N1072">
        <v>72</v>
      </c>
      <c r="O1072">
        <v>8118018.0180180175</v>
      </c>
      <c r="P1072">
        <v>2262162.162162161</v>
      </c>
      <c r="S1072">
        <v>48122716.216216221</v>
      </c>
      <c r="T1072">
        <v>47620531.531531528</v>
      </c>
      <c r="U1072">
        <v>6953603.6036036033</v>
      </c>
      <c r="V1072">
        <v>4889639.6396396412</v>
      </c>
      <c r="W1072">
        <v>5819.3181818149997</v>
      </c>
      <c r="X1072">
        <v>5909.7727272780003</v>
      </c>
    </row>
    <row r="1073" spans="1:24">
      <c r="A1073" s="7" t="s">
        <v>2124</v>
      </c>
      <c r="B1073" s="13" t="s">
        <v>1662</v>
      </c>
      <c r="C1073">
        <v>19696684.52805933</v>
      </c>
      <c r="D1073">
        <v>29481262.306294844</v>
      </c>
      <c r="E1073">
        <v>34234.234234233998</v>
      </c>
      <c r="F1073">
        <v>31891.891891892999</v>
      </c>
      <c r="G1073">
        <v>6</v>
      </c>
      <c r="H1073">
        <v>14</v>
      </c>
      <c r="I1073">
        <v>2</v>
      </c>
      <c r="J1073">
        <v>4</v>
      </c>
      <c r="M1073">
        <v>15</v>
      </c>
      <c r="N1073">
        <v>36</v>
      </c>
      <c r="O1073">
        <v>1557207.2072072059</v>
      </c>
      <c r="P1073">
        <v>3514454.9549549557</v>
      </c>
      <c r="R1073">
        <v>69</v>
      </c>
      <c r="S1073">
        <v>3456261.2612612611</v>
      </c>
      <c r="T1073">
        <v>3875765.7657657661</v>
      </c>
      <c r="U1073">
        <v>1426936.9369369359</v>
      </c>
      <c r="V1073">
        <v>5269639.6396396393</v>
      </c>
      <c r="W1073">
        <v>933.13636363399996</v>
      </c>
      <c r="X1073">
        <v>940.31818182000006</v>
      </c>
    </row>
    <row r="1074" spans="1:24">
      <c r="A1074" s="7" t="s">
        <v>2125</v>
      </c>
      <c r="B1074" s="13" t="s">
        <v>902</v>
      </c>
      <c r="C1074">
        <v>35870863.600061782</v>
      </c>
      <c r="D1074">
        <v>95246408.224659443</v>
      </c>
      <c r="E1074">
        <v>24324.324324323999</v>
      </c>
      <c r="F1074">
        <v>13894.594594595001</v>
      </c>
      <c r="G1074">
        <v>12</v>
      </c>
      <c r="H1074">
        <v>6</v>
      </c>
      <c r="I1074">
        <v>0</v>
      </c>
      <c r="J1074">
        <v>1</v>
      </c>
      <c r="M1074">
        <v>22</v>
      </c>
      <c r="N1074">
        <v>15</v>
      </c>
      <c r="O1074">
        <v>5694145.0450450452</v>
      </c>
      <c r="P1074">
        <v>6979189.1891891882</v>
      </c>
      <c r="Q1074">
        <v>82</v>
      </c>
      <c r="R1074">
        <v>32</v>
      </c>
      <c r="S1074">
        <v>28707045.045045044</v>
      </c>
      <c r="T1074">
        <v>23175644.144144144</v>
      </c>
      <c r="U1074">
        <v>8012162.1621621624</v>
      </c>
      <c r="V1074">
        <v>4462702.7027027011</v>
      </c>
      <c r="W1074">
        <v>3319.2272727300001</v>
      </c>
      <c r="X1074">
        <v>3039.7272727300001</v>
      </c>
    </row>
    <row r="1075" spans="1:24">
      <c r="A1075" s="7" t="s">
        <v>2126</v>
      </c>
      <c r="B1075" s="13" t="s">
        <v>1233</v>
      </c>
      <c r="C1075">
        <v>107091562.72153415</v>
      </c>
      <c r="D1075">
        <v>145820041.30030435</v>
      </c>
      <c r="E1075">
        <v>244594.59459459601</v>
      </c>
      <c r="F1075">
        <v>136801.80180180399</v>
      </c>
      <c r="G1075">
        <v>57</v>
      </c>
      <c r="H1075">
        <v>61</v>
      </c>
      <c r="I1075">
        <v>5</v>
      </c>
      <c r="J1075">
        <v>8</v>
      </c>
      <c r="M1075">
        <v>71</v>
      </c>
      <c r="N1075">
        <v>47</v>
      </c>
      <c r="O1075">
        <v>10882072.072072072</v>
      </c>
      <c r="P1075">
        <v>22128423.423423424</v>
      </c>
      <c r="Q1075">
        <v>49</v>
      </c>
      <c r="R1075">
        <v>165</v>
      </c>
      <c r="S1075">
        <v>29061617.117117114</v>
      </c>
      <c r="T1075">
        <v>28646693.69369369</v>
      </c>
      <c r="U1075">
        <v>8890720.7207207195</v>
      </c>
      <c r="V1075">
        <v>19380450.450450454</v>
      </c>
      <c r="W1075">
        <v>3320.90909091</v>
      </c>
      <c r="X1075">
        <v>3193.0454545430002</v>
      </c>
    </row>
    <row r="1076" spans="1:24">
      <c r="A1076" s="7" t="s">
        <v>2127</v>
      </c>
      <c r="B1076" s="13" t="s">
        <v>2012</v>
      </c>
      <c r="C1076">
        <v>1784621971.2202032</v>
      </c>
      <c r="D1076">
        <v>2004835056.2475293</v>
      </c>
      <c r="E1076">
        <v>202606136.93693691</v>
      </c>
      <c r="F1076">
        <v>2786981.9819819881</v>
      </c>
      <c r="G1076">
        <v>486</v>
      </c>
      <c r="H1076">
        <v>581</v>
      </c>
      <c r="I1076">
        <v>28</v>
      </c>
      <c r="J1076">
        <v>46</v>
      </c>
      <c r="M1076">
        <v>609</v>
      </c>
      <c r="N1076">
        <v>910</v>
      </c>
      <c r="O1076">
        <v>167149774.77477476</v>
      </c>
      <c r="P1076">
        <v>182266081.08108106</v>
      </c>
      <c r="Q1076">
        <v>634</v>
      </c>
      <c r="R1076">
        <v>988</v>
      </c>
      <c r="S1076">
        <v>416035556.75675672</v>
      </c>
      <c r="T1076">
        <v>439418544.14414418</v>
      </c>
      <c r="U1076">
        <v>140232567.56756756</v>
      </c>
      <c r="V1076">
        <v>161372603.6036036</v>
      </c>
      <c r="W1076">
        <v>59596.272727272</v>
      </c>
      <c r="X1076">
        <v>61482.863636349997</v>
      </c>
    </row>
    <row r="1077" spans="1:24">
      <c r="A1077" s="7" t="s">
        <v>2128</v>
      </c>
      <c r="B1077" s="13" t="s">
        <v>1152</v>
      </c>
      <c r="C1077">
        <v>386270296.15781796</v>
      </c>
      <c r="D1077">
        <v>445604176.97876436</v>
      </c>
      <c r="E1077">
        <v>375721420.72072071</v>
      </c>
      <c r="F1077">
        <v>1140888431.5315316</v>
      </c>
      <c r="G1077">
        <v>108</v>
      </c>
      <c r="H1077">
        <v>80</v>
      </c>
      <c r="I1077">
        <v>12</v>
      </c>
      <c r="J1077">
        <v>10</v>
      </c>
      <c r="M1077">
        <v>122</v>
      </c>
      <c r="N1077">
        <v>101</v>
      </c>
      <c r="O1077">
        <v>47654594.59459459</v>
      </c>
      <c r="P1077">
        <v>44827073.873873875</v>
      </c>
      <c r="Q1077">
        <v>144</v>
      </c>
      <c r="R1077">
        <v>315</v>
      </c>
      <c r="S1077">
        <v>84025103.603603601</v>
      </c>
      <c r="T1077">
        <v>88415860.360360354</v>
      </c>
      <c r="U1077">
        <v>22296306.30630631</v>
      </c>
      <c r="V1077">
        <v>33646036.036036029</v>
      </c>
      <c r="W1077">
        <v>13116.681818183999</v>
      </c>
      <c r="X1077">
        <v>13371.454545459999</v>
      </c>
    </row>
    <row r="1078" spans="1:24">
      <c r="A1078" s="7" t="s">
        <v>2129</v>
      </c>
      <c r="B1078" s="13" t="s">
        <v>890</v>
      </c>
      <c r="C1078">
        <v>636626821.43662822</v>
      </c>
      <c r="D1078">
        <v>707062250.44501066</v>
      </c>
      <c r="E1078">
        <v>9527927.927927928</v>
      </c>
      <c r="F1078">
        <v>3939279.279279294</v>
      </c>
      <c r="G1078">
        <v>211</v>
      </c>
      <c r="H1078">
        <v>235</v>
      </c>
      <c r="I1078">
        <v>5</v>
      </c>
      <c r="J1078">
        <v>10</v>
      </c>
      <c r="M1078">
        <v>245</v>
      </c>
      <c r="N1078">
        <v>320</v>
      </c>
      <c r="O1078">
        <v>19322522.52252252</v>
      </c>
      <c r="P1078">
        <v>68363018.018018007</v>
      </c>
      <c r="Q1078">
        <v>23</v>
      </c>
      <c r="R1078">
        <v>94</v>
      </c>
      <c r="S1078">
        <v>198091010.8108108</v>
      </c>
      <c r="T1078">
        <v>207064897.29729727</v>
      </c>
      <c r="U1078">
        <v>24011711.711711712</v>
      </c>
      <c r="V1078">
        <v>28592477.477477476</v>
      </c>
      <c r="W1078">
        <v>24504.136363635</v>
      </c>
      <c r="X1078">
        <v>24817.818181823</v>
      </c>
    </row>
    <row r="1079" spans="1:24">
      <c r="A1079" s="7" t="s">
        <v>2130</v>
      </c>
      <c r="B1079" s="13" t="s">
        <v>1660</v>
      </c>
      <c r="C1079">
        <v>572902130.55207014</v>
      </c>
      <c r="D1079">
        <v>636322943.43362641</v>
      </c>
      <c r="E1079">
        <v>3223423.4234234248</v>
      </c>
      <c r="F1079">
        <v>238198.198198197</v>
      </c>
      <c r="G1079">
        <v>192</v>
      </c>
      <c r="H1079">
        <v>238</v>
      </c>
      <c r="I1079">
        <v>10</v>
      </c>
      <c r="J1079">
        <v>16</v>
      </c>
      <c r="K1079">
        <v>5</v>
      </c>
      <c r="M1079">
        <v>235</v>
      </c>
      <c r="N1079">
        <v>351</v>
      </c>
      <c r="O1079">
        <v>28168648.648648646</v>
      </c>
      <c r="P1079">
        <v>22425135.135135137</v>
      </c>
      <c r="Q1079">
        <v>703</v>
      </c>
      <c r="R1079">
        <v>265</v>
      </c>
      <c r="S1079">
        <v>150261833.33333334</v>
      </c>
      <c r="T1079">
        <v>159316382.88288286</v>
      </c>
      <c r="U1079">
        <v>24463513.513513517</v>
      </c>
      <c r="V1079">
        <v>21060720.72072072</v>
      </c>
      <c r="W1079">
        <v>19241.227272716002</v>
      </c>
      <c r="X1079">
        <v>19561.545454530999</v>
      </c>
    </row>
    <row r="1080" spans="1:24">
      <c r="A1080" s="7" t="s">
        <v>2131</v>
      </c>
      <c r="B1080" s="13" t="s">
        <v>2132</v>
      </c>
      <c r="C1080">
        <v>356652105.34945947</v>
      </c>
      <c r="D1080">
        <v>537068875.55145311</v>
      </c>
      <c r="E1080">
        <v>9325658.5585585609</v>
      </c>
      <c r="F1080">
        <v>35503954.054054059</v>
      </c>
      <c r="G1080">
        <v>110</v>
      </c>
      <c r="H1080">
        <v>182</v>
      </c>
      <c r="I1080">
        <v>5</v>
      </c>
      <c r="J1080">
        <v>14</v>
      </c>
      <c r="K1080">
        <v>1</v>
      </c>
      <c r="M1080">
        <v>162</v>
      </c>
      <c r="N1080">
        <v>266</v>
      </c>
      <c r="O1080">
        <v>14611351.351351349</v>
      </c>
      <c r="P1080">
        <v>72354684.684684694</v>
      </c>
      <c r="R1080">
        <v>147</v>
      </c>
      <c r="S1080">
        <v>109470265.76576576</v>
      </c>
      <c r="T1080">
        <v>119503563.06306307</v>
      </c>
      <c r="U1080">
        <v>10075765.765765766</v>
      </c>
      <c r="V1080">
        <v>57167747.747747749</v>
      </c>
      <c r="W1080">
        <v>16352.045454538</v>
      </c>
      <c r="X1080">
        <v>16695.500000003001</v>
      </c>
    </row>
    <row r="1081" spans="1:24">
      <c r="A1081" s="7" t="s">
        <v>2133</v>
      </c>
      <c r="B1081" s="13" t="s">
        <v>1323</v>
      </c>
      <c r="C1081">
        <v>1119313284.0417631</v>
      </c>
      <c r="D1081">
        <v>1416088982.3804214</v>
      </c>
      <c r="E1081">
        <v>1984776707.207207</v>
      </c>
      <c r="F1081">
        <v>1672139581.0810812</v>
      </c>
      <c r="G1081">
        <v>354</v>
      </c>
      <c r="H1081">
        <v>335</v>
      </c>
      <c r="I1081">
        <v>28</v>
      </c>
      <c r="J1081">
        <v>44</v>
      </c>
      <c r="K1081">
        <v>8</v>
      </c>
      <c r="M1081">
        <v>602</v>
      </c>
      <c r="N1081">
        <v>1038</v>
      </c>
      <c r="O1081">
        <v>1955336500.9009008</v>
      </c>
      <c r="P1081">
        <v>693677930.63063061</v>
      </c>
      <c r="Q1081">
        <v>680</v>
      </c>
      <c r="R1081">
        <v>1099</v>
      </c>
      <c r="S1081">
        <v>330854764.86486489</v>
      </c>
      <c r="T1081">
        <v>327265819.81981981</v>
      </c>
      <c r="U1081">
        <v>1857091616.2162163</v>
      </c>
      <c r="V1081">
        <v>426247603.6036036</v>
      </c>
      <c r="W1081">
        <v>36000.409090911002</v>
      </c>
      <c r="X1081">
        <v>35789.136363623002</v>
      </c>
    </row>
    <row r="1082" spans="1:24">
      <c r="A1082" s="7" t="s">
        <v>2134</v>
      </c>
      <c r="B1082" s="13" t="s">
        <v>1315</v>
      </c>
      <c r="C1082">
        <v>135786728.36479339</v>
      </c>
      <c r="D1082">
        <v>254509902.4042812</v>
      </c>
      <c r="E1082">
        <v>15677252.252252253</v>
      </c>
      <c r="F1082">
        <v>209909.90990991</v>
      </c>
      <c r="G1082">
        <v>108</v>
      </c>
      <c r="H1082">
        <v>46</v>
      </c>
      <c r="I1082">
        <v>1</v>
      </c>
      <c r="J1082">
        <v>5</v>
      </c>
      <c r="M1082">
        <v>212</v>
      </c>
      <c r="N1082">
        <v>87</v>
      </c>
      <c r="O1082">
        <v>6422882.8828828819</v>
      </c>
      <c r="P1082">
        <v>7942882.8828828847</v>
      </c>
      <c r="Q1082">
        <v>56</v>
      </c>
      <c r="R1082">
        <v>70</v>
      </c>
      <c r="S1082">
        <v>62990511.711711712</v>
      </c>
      <c r="T1082">
        <v>64772086.48648648</v>
      </c>
      <c r="U1082">
        <v>6266666.6666666679</v>
      </c>
      <c r="V1082">
        <v>8467387.3873873875</v>
      </c>
      <c r="W1082">
        <v>7570.2727272709999</v>
      </c>
      <c r="X1082">
        <v>7842.9999999949996</v>
      </c>
    </row>
    <row r="1083" spans="1:24">
      <c r="A1083" s="7" t="s">
        <v>2135</v>
      </c>
      <c r="B1083" s="13" t="s">
        <v>1231</v>
      </c>
      <c r="C1083">
        <v>349166103.98471093</v>
      </c>
      <c r="D1083">
        <v>424265411.01185536</v>
      </c>
      <c r="E1083">
        <v>5140090.0900900913</v>
      </c>
      <c r="F1083">
        <v>569504.50450450694</v>
      </c>
      <c r="G1083">
        <v>159</v>
      </c>
      <c r="H1083">
        <v>163</v>
      </c>
      <c r="I1083">
        <v>6</v>
      </c>
      <c r="J1083">
        <v>11</v>
      </c>
      <c r="M1083">
        <v>200</v>
      </c>
      <c r="N1083">
        <v>234</v>
      </c>
      <c r="O1083">
        <v>15497747.747747747</v>
      </c>
      <c r="P1083">
        <v>23841535.135135133</v>
      </c>
      <c r="Q1083">
        <v>13</v>
      </c>
      <c r="R1083">
        <v>187</v>
      </c>
      <c r="S1083">
        <v>98930606.306306317</v>
      </c>
      <c r="T1083">
        <v>102553018.01801802</v>
      </c>
      <c r="U1083">
        <v>13805405.405405406</v>
      </c>
      <c r="V1083">
        <v>22177747.747747745</v>
      </c>
      <c r="W1083">
        <v>11677.863636362001</v>
      </c>
      <c r="X1083">
        <v>11677.272727271</v>
      </c>
    </row>
    <row r="1084" spans="1:24">
      <c r="A1084" s="7" t="s">
        <v>2136</v>
      </c>
      <c r="B1084" s="13" t="s">
        <v>2137</v>
      </c>
      <c r="C1084">
        <v>3981124087.7875304</v>
      </c>
      <c r="D1084">
        <v>6247545108.6786213</v>
      </c>
      <c r="E1084">
        <v>1301440472.9729729</v>
      </c>
      <c r="F1084">
        <v>56935954.954954967</v>
      </c>
      <c r="G1084">
        <v>744</v>
      </c>
      <c r="H1084">
        <v>896</v>
      </c>
      <c r="I1084">
        <v>39</v>
      </c>
      <c r="J1084">
        <v>58</v>
      </c>
      <c r="K1084">
        <v>12</v>
      </c>
      <c r="M1084">
        <v>1324</v>
      </c>
      <c r="N1084">
        <v>1645</v>
      </c>
      <c r="O1084">
        <v>135202162.16216215</v>
      </c>
      <c r="P1084">
        <v>285571926.12612617</v>
      </c>
      <c r="Q1084">
        <v>1877</v>
      </c>
      <c r="R1084">
        <v>6478</v>
      </c>
      <c r="S1084">
        <v>747428436.93693686</v>
      </c>
      <c r="T1084">
        <v>755727333.33333325</v>
      </c>
      <c r="U1084">
        <v>132228108.1081081</v>
      </c>
      <c r="V1084">
        <v>381516807.2072072</v>
      </c>
      <c r="W1084">
        <v>123059.590909067</v>
      </c>
      <c r="X1084">
        <v>122851.09090909001</v>
      </c>
    </row>
    <row r="1085" spans="1:24">
      <c r="A1085" s="7" t="s">
        <v>2138</v>
      </c>
      <c r="B1085" s="13" t="s">
        <v>2139</v>
      </c>
      <c r="C1085">
        <v>732921181.08873487</v>
      </c>
      <c r="D1085">
        <v>1107718941.4633479</v>
      </c>
      <c r="E1085">
        <v>2538963.963963964</v>
      </c>
      <c r="F1085">
        <v>1400675.6756756799</v>
      </c>
      <c r="G1085">
        <v>306</v>
      </c>
      <c r="H1085">
        <v>234</v>
      </c>
      <c r="I1085">
        <v>22</v>
      </c>
      <c r="J1085">
        <v>24</v>
      </c>
      <c r="K1085">
        <v>2</v>
      </c>
      <c r="M1085">
        <v>611</v>
      </c>
      <c r="N1085">
        <v>596</v>
      </c>
      <c r="O1085">
        <v>305332262.16216213</v>
      </c>
      <c r="P1085">
        <v>319411408.1081081</v>
      </c>
      <c r="Q1085">
        <v>488</v>
      </c>
      <c r="R1085">
        <v>1538</v>
      </c>
      <c r="S1085">
        <v>356847962.16216218</v>
      </c>
      <c r="T1085">
        <v>351379063.06306309</v>
      </c>
      <c r="U1085">
        <v>278811902.7027027</v>
      </c>
      <c r="V1085">
        <v>319189200</v>
      </c>
      <c r="W1085">
        <v>30022.681818178</v>
      </c>
      <c r="X1085">
        <v>29987.181818172001</v>
      </c>
    </row>
    <row r="1086" spans="1:24">
      <c r="A1086" s="7" t="s">
        <v>2140</v>
      </c>
      <c r="B1086" s="13" t="s">
        <v>2139</v>
      </c>
      <c r="C1086">
        <v>884447629.15698588</v>
      </c>
      <c r="D1086">
        <v>1370730490.2037725</v>
      </c>
      <c r="E1086">
        <v>2217905.4054054092</v>
      </c>
      <c r="F1086">
        <v>1133108.108108114</v>
      </c>
      <c r="G1086">
        <v>350</v>
      </c>
      <c r="H1086">
        <v>355</v>
      </c>
      <c r="I1086">
        <v>13</v>
      </c>
      <c r="J1086">
        <v>20</v>
      </c>
      <c r="K1086">
        <v>4</v>
      </c>
      <c r="M1086">
        <v>614</v>
      </c>
      <c r="N1086">
        <v>876</v>
      </c>
      <c r="O1086">
        <v>117558163.06306306</v>
      </c>
      <c r="P1086">
        <v>116055978.37837839</v>
      </c>
      <c r="Q1086">
        <v>395</v>
      </c>
      <c r="R1086">
        <v>796</v>
      </c>
      <c r="S1086">
        <v>352460148.64864868</v>
      </c>
      <c r="T1086">
        <v>341662789.1891892</v>
      </c>
      <c r="U1086">
        <v>102964144.14414415</v>
      </c>
      <c r="V1086">
        <v>110003243.24324325</v>
      </c>
      <c r="W1086">
        <v>35266.363636362003</v>
      </c>
      <c r="X1086">
        <v>35773.545454542</v>
      </c>
    </row>
    <row r="1087" spans="1:24">
      <c r="A1087" s="7" t="s">
        <v>2141</v>
      </c>
      <c r="B1087" s="13" t="s">
        <v>2139</v>
      </c>
      <c r="C1087">
        <v>899048441.75988746</v>
      </c>
      <c r="D1087">
        <v>1346781064.708564</v>
      </c>
      <c r="E1087">
        <v>272605871.17117119</v>
      </c>
      <c r="F1087">
        <v>2557882.8828828912</v>
      </c>
      <c r="G1087">
        <v>374</v>
      </c>
      <c r="H1087">
        <v>354</v>
      </c>
      <c r="I1087">
        <v>30</v>
      </c>
      <c r="J1087">
        <v>36</v>
      </c>
      <c r="K1087">
        <v>2</v>
      </c>
      <c r="M1087">
        <v>600</v>
      </c>
      <c r="N1087">
        <v>584</v>
      </c>
      <c r="O1087">
        <v>190284487.38738739</v>
      </c>
      <c r="P1087">
        <v>187020494.5945946</v>
      </c>
      <c r="Q1087">
        <v>666</v>
      </c>
      <c r="R1087">
        <v>1588</v>
      </c>
      <c r="S1087">
        <v>409121131.53153151</v>
      </c>
      <c r="T1087">
        <v>422959592.7927928</v>
      </c>
      <c r="U1087">
        <v>125602836.03603603</v>
      </c>
      <c r="V1087">
        <v>175683282.88288289</v>
      </c>
      <c r="W1087">
        <v>38478.818181807997</v>
      </c>
      <c r="X1087">
        <v>38803.5</v>
      </c>
    </row>
    <row r="1088" spans="1:24">
      <c r="A1088" s="7" t="s">
        <v>2142</v>
      </c>
      <c r="B1088" s="13" t="s">
        <v>2024</v>
      </c>
      <c r="C1088">
        <v>968103820.80705333</v>
      </c>
      <c r="D1088">
        <v>1166481276.6407032</v>
      </c>
      <c r="E1088">
        <v>373129235.13513517</v>
      </c>
      <c r="F1088">
        <v>509031627.92792791</v>
      </c>
      <c r="G1088">
        <v>620</v>
      </c>
      <c r="H1088">
        <v>406</v>
      </c>
      <c r="I1088">
        <v>31</v>
      </c>
      <c r="J1088">
        <v>22</v>
      </c>
      <c r="K1088">
        <v>1</v>
      </c>
      <c r="M1088">
        <v>1628</v>
      </c>
      <c r="N1088">
        <v>611</v>
      </c>
      <c r="O1088">
        <v>239469144.14414415</v>
      </c>
      <c r="P1088">
        <v>242843490.990991</v>
      </c>
      <c r="Q1088">
        <v>501</v>
      </c>
      <c r="R1088">
        <v>694</v>
      </c>
      <c r="S1088">
        <v>237003751.35135135</v>
      </c>
      <c r="T1088">
        <v>236384993.6936937</v>
      </c>
      <c r="U1088">
        <v>235032016.21621621</v>
      </c>
      <c r="V1088">
        <v>223991807.20720723</v>
      </c>
      <c r="W1088">
        <v>36036.090909070997</v>
      </c>
      <c r="X1088">
        <v>36468.409090909998</v>
      </c>
    </row>
    <row r="1089" spans="1:24">
      <c r="A1089" s="7" t="s">
        <v>2143</v>
      </c>
      <c r="B1089" s="13" t="s">
        <v>2112</v>
      </c>
      <c r="C1089">
        <v>879584805.0675745</v>
      </c>
      <c r="D1089">
        <v>981502516.77034616</v>
      </c>
      <c r="E1089">
        <v>686486.48648648802</v>
      </c>
      <c r="F1089">
        <v>2090183.7837837869</v>
      </c>
      <c r="G1089">
        <v>349</v>
      </c>
      <c r="H1089">
        <v>471</v>
      </c>
      <c r="I1089">
        <v>22</v>
      </c>
      <c r="J1089">
        <v>38</v>
      </c>
      <c r="M1089">
        <v>422</v>
      </c>
      <c r="N1089">
        <v>597</v>
      </c>
      <c r="O1089">
        <v>85721171.171171188</v>
      </c>
      <c r="P1089">
        <v>134408581.08108106</v>
      </c>
      <c r="Q1089">
        <v>427</v>
      </c>
      <c r="R1089">
        <v>908</v>
      </c>
      <c r="S1089">
        <v>404299480.18018019</v>
      </c>
      <c r="T1089">
        <v>423618181.98198199</v>
      </c>
      <c r="U1089">
        <v>83126345.945945948</v>
      </c>
      <c r="V1089">
        <v>128978598.1981982</v>
      </c>
      <c r="W1089">
        <v>36231.636363630998</v>
      </c>
      <c r="X1089">
        <v>36445.454545449997</v>
      </c>
    </row>
    <row r="1090" spans="1:24">
      <c r="A1090" s="7" t="s">
        <v>2144</v>
      </c>
      <c r="B1090" s="13" t="s">
        <v>2145</v>
      </c>
      <c r="C1090">
        <v>867548412.50716591</v>
      </c>
      <c r="D1090">
        <v>1055125710.5360721</v>
      </c>
      <c r="E1090">
        <v>3721193.6936936979</v>
      </c>
      <c r="F1090">
        <v>4523702.702702702</v>
      </c>
      <c r="G1090">
        <v>341</v>
      </c>
      <c r="H1090">
        <v>408</v>
      </c>
      <c r="I1090">
        <v>33</v>
      </c>
      <c r="J1090">
        <v>33</v>
      </c>
      <c r="K1090">
        <v>2</v>
      </c>
      <c r="M1090">
        <v>433</v>
      </c>
      <c r="N1090">
        <v>534</v>
      </c>
      <c r="O1090">
        <v>163228378.37837839</v>
      </c>
      <c r="P1090">
        <v>235094196.3963964</v>
      </c>
      <c r="Q1090">
        <v>553</v>
      </c>
      <c r="R1090">
        <v>2213</v>
      </c>
      <c r="S1090">
        <v>421304309.9099099</v>
      </c>
      <c r="T1090">
        <v>420794317.11711711</v>
      </c>
      <c r="U1090">
        <v>139546299.09909913</v>
      </c>
      <c r="V1090">
        <v>241769545.94594595</v>
      </c>
      <c r="W1090">
        <v>34800.954545457003</v>
      </c>
      <c r="X1090">
        <v>35113.954545451998</v>
      </c>
    </row>
    <row r="1091" spans="1:24">
      <c r="A1091" s="7" t="s">
        <v>2146</v>
      </c>
      <c r="B1091" s="13" t="s">
        <v>2147</v>
      </c>
      <c r="C1091">
        <v>3299775343.8264418</v>
      </c>
      <c r="D1091">
        <v>4679695670.5398273</v>
      </c>
      <c r="E1091">
        <v>74930180.180180192</v>
      </c>
      <c r="F1091">
        <v>42666245.045045041</v>
      </c>
      <c r="G1091">
        <v>493</v>
      </c>
      <c r="H1091">
        <v>538</v>
      </c>
      <c r="I1091">
        <v>45</v>
      </c>
      <c r="J1091">
        <v>44</v>
      </c>
      <c r="K1091">
        <v>25</v>
      </c>
      <c r="M1091">
        <v>890</v>
      </c>
      <c r="N1091">
        <v>996</v>
      </c>
      <c r="O1091">
        <v>519372252.25225222</v>
      </c>
      <c r="P1091">
        <v>324498450.45045048</v>
      </c>
      <c r="Q1091">
        <v>100</v>
      </c>
      <c r="R1091">
        <v>2498</v>
      </c>
      <c r="S1091">
        <v>573528858.55855846</v>
      </c>
      <c r="T1091">
        <v>559172954.05405402</v>
      </c>
      <c r="U1091">
        <v>490200180.18018019</v>
      </c>
      <c r="V1091">
        <v>303844556.75675672</v>
      </c>
      <c r="W1091">
        <v>97827.499999969004</v>
      </c>
      <c r="X1091">
        <v>97601.818181812996</v>
      </c>
    </row>
    <row r="1092" spans="1:24">
      <c r="A1092" s="7" t="s">
        <v>2148</v>
      </c>
      <c r="B1092" s="13" t="s">
        <v>1470</v>
      </c>
      <c r="C1092">
        <v>292943927.63301933</v>
      </c>
      <c r="D1092">
        <v>1116278534.5538173</v>
      </c>
      <c r="E1092">
        <v>2420142.3423423432</v>
      </c>
      <c r="F1092">
        <v>1043333.333333337</v>
      </c>
      <c r="G1092">
        <v>96</v>
      </c>
      <c r="H1092">
        <v>215</v>
      </c>
      <c r="I1092">
        <v>22</v>
      </c>
      <c r="J1092">
        <v>29</v>
      </c>
      <c r="K1092">
        <v>1</v>
      </c>
      <c r="M1092">
        <v>366</v>
      </c>
      <c r="N1092">
        <v>369</v>
      </c>
      <c r="O1092">
        <v>296623041.44144142</v>
      </c>
      <c r="P1092">
        <v>258532207.20720723</v>
      </c>
      <c r="Q1092">
        <v>114</v>
      </c>
      <c r="R1092">
        <v>359</v>
      </c>
      <c r="S1092">
        <v>319859232.43243241</v>
      </c>
      <c r="T1092">
        <v>316748742.34234238</v>
      </c>
      <c r="U1092">
        <v>148033012.61261261</v>
      </c>
      <c r="V1092">
        <v>149759509.9099099</v>
      </c>
      <c r="W1092">
        <v>29984.727272724002</v>
      </c>
      <c r="X1092">
        <v>30664.090909101</v>
      </c>
    </row>
    <row r="1093" spans="1:24">
      <c r="A1093" s="7" t="s">
        <v>2149</v>
      </c>
      <c r="B1093" s="13" t="s">
        <v>2087</v>
      </c>
      <c r="C1093">
        <v>68926598.579073668</v>
      </c>
      <c r="D1093">
        <v>72428720.42259261</v>
      </c>
      <c r="F1093">
        <v>17117.117117116999</v>
      </c>
      <c r="G1093">
        <v>5</v>
      </c>
      <c r="H1093">
        <v>3</v>
      </c>
      <c r="I1093">
        <v>0</v>
      </c>
      <c r="J1093">
        <v>0</v>
      </c>
      <c r="M1093">
        <v>9</v>
      </c>
      <c r="N1093">
        <v>5</v>
      </c>
      <c r="O1093">
        <v>270270.27027027</v>
      </c>
      <c r="P1093">
        <v>17117.117117116999</v>
      </c>
      <c r="Q1093">
        <v>10</v>
      </c>
      <c r="S1093">
        <v>17554061.261261262</v>
      </c>
      <c r="T1093">
        <v>18939621.621621624</v>
      </c>
      <c r="U1093">
        <v>277477.47747747699</v>
      </c>
      <c r="W1093">
        <v>1533.2727272730001</v>
      </c>
      <c r="X1093">
        <v>1528.5909090919999</v>
      </c>
    </row>
    <row r="1094" spans="1:24">
      <c r="A1094" s="7" t="s">
        <v>2150</v>
      </c>
      <c r="B1094" s="13" t="s">
        <v>2151</v>
      </c>
      <c r="C1094">
        <v>656709352.38629568</v>
      </c>
      <c r="D1094">
        <v>719483973.52549994</v>
      </c>
      <c r="E1094">
        <v>2451351.3513513519</v>
      </c>
      <c r="F1094">
        <v>5052936.9369369382</v>
      </c>
      <c r="G1094">
        <v>233</v>
      </c>
      <c r="H1094">
        <v>285</v>
      </c>
      <c r="I1094">
        <v>11</v>
      </c>
      <c r="J1094">
        <v>11</v>
      </c>
      <c r="K1094">
        <v>1</v>
      </c>
      <c r="M1094">
        <v>268</v>
      </c>
      <c r="N1094">
        <v>339</v>
      </c>
      <c r="O1094">
        <v>108839018.01801802</v>
      </c>
      <c r="P1094">
        <v>62737792.792792797</v>
      </c>
      <c r="Q1094">
        <v>88</v>
      </c>
      <c r="R1094">
        <v>391</v>
      </c>
      <c r="S1094">
        <v>259686279.27927926</v>
      </c>
      <c r="T1094">
        <v>279213854.95495492</v>
      </c>
      <c r="U1094">
        <v>39854864.864864863</v>
      </c>
      <c r="V1094">
        <v>58731801.801801801</v>
      </c>
      <c r="W1094">
        <v>21312.954545454999</v>
      </c>
      <c r="X1094">
        <v>21622.181818180001</v>
      </c>
    </row>
    <row r="1095" spans="1:24">
      <c r="A1095" s="7" t="s">
        <v>2152</v>
      </c>
      <c r="B1095" s="13" t="s">
        <v>2153</v>
      </c>
      <c r="C1095">
        <v>157221536.16453439</v>
      </c>
      <c r="D1095">
        <v>376847806.74602878</v>
      </c>
      <c r="E1095">
        <v>4041661.2612612629</v>
      </c>
      <c r="F1095">
        <v>7806800.900900905</v>
      </c>
      <c r="G1095">
        <v>50</v>
      </c>
      <c r="H1095">
        <v>53</v>
      </c>
      <c r="I1095">
        <v>3</v>
      </c>
      <c r="J1095">
        <v>4</v>
      </c>
      <c r="M1095">
        <v>133</v>
      </c>
      <c r="N1095">
        <v>124</v>
      </c>
      <c r="O1095">
        <v>4252342.3423423423</v>
      </c>
      <c r="P1095">
        <v>74904304.504504502</v>
      </c>
      <c r="Q1095">
        <v>7</v>
      </c>
      <c r="R1095">
        <v>145</v>
      </c>
      <c r="S1095">
        <v>95424391.891891897</v>
      </c>
      <c r="T1095">
        <v>97790382.882882893</v>
      </c>
      <c r="U1095">
        <v>1410720.7207207209</v>
      </c>
      <c r="V1095">
        <v>68646666.666666657</v>
      </c>
      <c r="W1095">
        <v>11676.499999997999</v>
      </c>
      <c r="X1095">
        <v>11883.045454551</v>
      </c>
    </row>
    <row r="1096" spans="1:24">
      <c r="A1096" s="7" t="s">
        <v>2154</v>
      </c>
      <c r="B1096" s="13" t="s">
        <v>2155</v>
      </c>
      <c r="C1096">
        <v>1811546980.6590986</v>
      </c>
      <c r="D1096">
        <v>2947116288.8820677</v>
      </c>
      <c r="E1096">
        <v>1085521328.8288288</v>
      </c>
      <c r="F1096">
        <v>12732504.504504522</v>
      </c>
      <c r="G1096">
        <v>589</v>
      </c>
      <c r="H1096">
        <v>382</v>
      </c>
      <c r="I1096">
        <v>23</v>
      </c>
      <c r="J1096">
        <v>47</v>
      </c>
      <c r="K1096">
        <v>6</v>
      </c>
      <c r="M1096">
        <v>1732</v>
      </c>
      <c r="N1096">
        <v>746</v>
      </c>
      <c r="O1096">
        <v>72410090.090090096</v>
      </c>
      <c r="P1096">
        <v>98269067.567567572</v>
      </c>
      <c r="Q1096">
        <v>1998</v>
      </c>
      <c r="R1096">
        <v>1152</v>
      </c>
      <c r="S1096">
        <v>404631163.06306303</v>
      </c>
      <c r="T1096">
        <v>398137950.45045042</v>
      </c>
      <c r="U1096">
        <v>77700897.297297299</v>
      </c>
      <c r="V1096">
        <v>89109556.756756753</v>
      </c>
      <c r="W1096">
        <v>71490.409090906993</v>
      </c>
      <c r="X1096">
        <v>71542.681818181009</v>
      </c>
    </row>
    <row r="1097" spans="1:24">
      <c r="A1097" s="7" t="s">
        <v>2156</v>
      </c>
      <c r="B1097" s="13" t="s">
        <v>2026</v>
      </c>
      <c r="C1097">
        <v>162260458.32278442</v>
      </c>
      <c r="D1097">
        <v>470026977.01117593</v>
      </c>
      <c r="E1097">
        <v>1778378.378378382</v>
      </c>
      <c r="F1097">
        <v>2424063.063063066</v>
      </c>
      <c r="G1097">
        <v>51</v>
      </c>
      <c r="H1097">
        <v>53</v>
      </c>
      <c r="I1097">
        <v>20</v>
      </c>
      <c r="J1097">
        <v>20</v>
      </c>
      <c r="M1097">
        <v>160</v>
      </c>
      <c r="N1097">
        <v>191</v>
      </c>
      <c r="O1097">
        <v>132482432.43243244</v>
      </c>
      <c r="P1097">
        <v>166506888.2882883</v>
      </c>
      <c r="Q1097">
        <v>245</v>
      </c>
      <c r="R1097">
        <v>451</v>
      </c>
      <c r="S1097">
        <v>97639004.504504517</v>
      </c>
      <c r="T1097">
        <v>98033396.396396399</v>
      </c>
      <c r="U1097">
        <v>125539729.72972973</v>
      </c>
      <c r="V1097">
        <v>149668288.2882883</v>
      </c>
      <c r="W1097">
        <v>13482.545454542</v>
      </c>
      <c r="X1097">
        <v>14013.818181818</v>
      </c>
    </row>
    <row r="1098" spans="1:24">
      <c r="A1098" s="7" t="s">
        <v>2157</v>
      </c>
      <c r="B1098" s="13" t="s">
        <v>1231</v>
      </c>
      <c r="C1098">
        <v>232881760.28938684</v>
      </c>
      <c r="D1098">
        <v>258670481.31382316</v>
      </c>
      <c r="E1098">
        <v>2465765.7657657671</v>
      </c>
      <c r="F1098">
        <v>324594.59459459502</v>
      </c>
      <c r="G1098">
        <v>91</v>
      </c>
      <c r="H1098">
        <v>108</v>
      </c>
      <c r="I1098">
        <v>5</v>
      </c>
      <c r="J1098">
        <v>6</v>
      </c>
      <c r="M1098">
        <v>109</v>
      </c>
      <c r="N1098">
        <v>124</v>
      </c>
      <c r="O1098">
        <v>7917117.1171171181</v>
      </c>
      <c r="P1098">
        <v>13689099.099099098</v>
      </c>
      <c r="R1098">
        <v>38</v>
      </c>
      <c r="S1098">
        <v>59365527.027027026</v>
      </c>
      <c r="T1098">
        <v>60434229.729729734</v>
      </c>
      <c r="U1098">
        <v>7520900.9009009022</v>
      </c>
      <c r="V1098">
        <v>10488423.423423424</v>
      </c>
      <c r="W1098">
        <v>7113.1818181839999</v>
      </c>
      <c r="X1098">
        <v>7105.0454545510001</v>
      </c>
    </row>
    <row r="1099" spans="1:24">
      <c r="A1099" s="7" t="s">
        <v>2158</v>
      </c>
      <c r="B1099" s="13" t="s">
        <v>2159</v>
      </c>
      <c r="C1099">
        <v>310826967.81867266</v>
      </c>
      <c r="D1099">
        <v>549588173.33162808</v>
      </c>
      <c r="E1099">
        <v>275675.67567567597</v>
      </c>
      <c r="F1099">
        <v>97612.612612612997</v>
      </c>
      <c r="G1099">
        <v>115</v>
      </c>
      <c r="H1099">
        <v>109</v>
      </c>
      <c r="I1099">
        <v>2</v>
      </c>
      <c r="J1099">
        <v>4</v>
      </c>
      <c r="K1099">
        <v>5</v>
      </c>
      <c r="M1099">
        <v>252</v>
      </c>
      <c r="N1099">
        <v>217</v>
      </c>
      <c r="O1099">
        <v>110160000.00000001</v>
      </c>
      <c r="P1099">
        <v>13714549.54954955</v>
      </c>
      <c r="Q1099">
        <v>73</v>
      </c>
      <c r="R1099">
        <v>235</v>
      </c>
      <c r="S1099">
        <v>110637855.85585585</v>
      </c>
      <c r="T1099">
        <v>108111735.13513514</v>
      </c>
      <c r="U1099">
        <v>86474684.684684679</v>
      </c>
      <c r="V1099">
        <v>14669758.558558557</v>
      </c>
      <c r="W1099">
        <v>19876.409090914</v>
      </c>
      <c r="X1099">
        <v>19900.818181829</v>
      </c>
    </row>
    <row r="1100" spans="1:24">
      <c r="A1100" s="7" t="s">
        <v>2160</v>
      </c>
      <c r="B1100" s="13" t="s">
        <v>2161</v>
      </c>
      <c r="C1100">
        <v>3867351354.1266146</v>
      </c>
      <c r="D1100">
        <v>6227762071.7069511</v>
      </c>
      <c r="E1100">
        <v>862409886.48648643</v>
      </c>
      <c r="F1100">
        <v>12651851.35135138</v>
      </c>
      <c r="G1100">
        <v>1299</v>
      </c>
      <c r="H1100">
        <v>1058</v>
      </c>
      <c r="I1100">
        <v>60</v>
      </c>
      <c r="J1100">
        <v>105</v>
      </c>
      <c r="K1100">
        <v>22</v>
      </c>
      <c r="M1100">
        <v>2379</v>
      </c>
      <c r="N1100">
        <v>2122</v>
      </c>
      <c r="O1100">
        <v>563001214.41441441</v>
      </c>
      <c r="P1100">
        <v>584995371.17117119</v>
      </c>
      <c r="Q1100">
        <v>1420</v>
      </c>
      <c r="R1100">
        <v>3016</v>
      </c>
      <c r="S1100">
        <v>1275437158.5585585</v>
      </c>
      <c r="T1100">
        <v>1273261940.5405405</v>
      </c>
      <c r="U1100">
        <v>521377654.05405402</v>
      </c>
      <c r="V1100">
        <v>531113960.36036032</v>
      </c>
      <c r="W1100">
        <v>159275.454545446</v>
      </c>
      <c r="X1100">
        <v>161064.227272722</v>
      </c>
    </row>
    <row r="1101" spans="1:24">
      <c r="A1101" s="7" t="s">
        <v>2162</v>
      </c>
      <c r="B1101" s="13" t="s">
        <v>2159</v>
      </c>
      <c r="C1101">
        <v>1002780817.2980248</v>
      </c>
      <c r="D1101">
        <v>2339476058.453299</v>
      </c>
      <c r="E1101">
        <v>702483445.94594598</v>
      </c>
      <c r="F1101">
        <v>26479285.585585602</v>
      </c>
      <c r="G1101">
        <v>485</v>
      </c>
      <c r="H1101">
        <v>370</v>
      </c>
      <c r="I1101">
        <v>23</v>
      </c>
      <c r="J1101">
        <v>37</v>
      </c>
      <c r="K1101">
        <v>9</v>
      </c>
      <c r="M1101">
        <v>1276</v>
      </c>
      <c r="N1101">
        <v>875</v>
      </c>
      <c r="O1101">
        <v>256341081.08108109</v>
      </c>
      <c r="P1101">
        <v>135716881.08108109</v>
      </c>
      <c r="Q1101">
        <v>690</v>
      </c>
      <c r="R1101">
        <v>908</v>
      </c>
      <c r="S1101">
        <v>411353616.21621621</v>
      </c>
      <c r="T1101">
        <v>410452857.65765762</v>
      </c>
      <c r="U1101">
        <v>155800360.36036035</v>
      </c>
      <c r="V1101">
        <v>126249754.95495495</v>
      </c>
      <c r="W1101">
        <v>67604.181818184996</v>
      </c>
      <c r="X1101">
        <v>69022.181818181009</v>
      </c>
    </row>
    <row r="1102" spans="1:24">
      <c r="A1102" s="7" t="s">
        <v>2163</v>
      </c>
      <c r="B1102" s="13" t="s">
        <v>1427</v>
      </c>
      <c r="C1102">
        <v>516805876.7079078</v>
      </c>
      <c r="D1102">
        <v>750864270.51860261</v>
      </c>
      <c r="E1102">
        <v>6394594.5945945969</v>
      </c>
      <c r="F1102">
        <v>431054.054054056</v>
      </c>
      <c r="G1102">
        <v>127</v>
      </c>
      <c r="H1102">
        <v>173</v>
      </c>
      <c r="I1102">
        <v>8</v>
      </c>
      <c r="J1102">
        <v>16</v>
      </c>
      <c r="K1102">
        <v>1</v>
      </c>
      <c r="M1102">
        <v>198</v>
      </c>
      <c r="N1102">
        <v>228</v>
      </c>
      <c r="O1102">
        <v>20327027.027027026</v>
      </c>
      <c r="P1102">
        <v>61018021.621621616</v>
      </c>
      <c r="Q1102">
        <v>124</v>
      </c>
      <c r="R1102">
        <v>29</v>
      </c>
      <c r="S1102">
        <v>132630827.02702701</v>
      </c>
      <c r="T1102">
        <v>142178725.22522524</v>
      </c>
      <c r="U1102">
        <v>18916306.306306306</v>
      </c>
      <c r="V1102">
        <v>58210900.9009009</v>
      </c>
      <c r="W1102">
        <v>15515.27272726</v>
      </c>
      <c r="X1102">
        <v>15728.272727273001</v>
      </c>
    </row>
    <row r="1103" spans="1:24">
      <c r="A1103" s="7" t="s">
        <v>2164</v>
      </c>
      <c r="B1103" s="13" t="s">
        <v>2165</v>
      </c>
      <c r="C1103">
        <v>243907132.79044077</v>
      </c>
      <c r="D1103">
        <v>597542014.01530147</v>
      </c>
      <c r="E1103">
        <v>89182350.450450465</v>
      </c>
      <c r="F1103">
        <v>68665254.054054052</v>
      </c>
      <c r="G1103">
        <v>79</v>
      </c>
      <c r="H1103">
        <v>80</v>
      </c>
      <c r="I1103">
        <v>11</v>
      </c>
      <c r="J1103">
        <v>15</v>
      </c>
      <c r="M1103">
        <v>252</v>
      </c>
      <c r="N1103">
        <v>227</v>
      </c>
      <c r="O1103">
        <v>45072934.234234236</v>
      </c>
      <c r="P1103">
        <v>75938186.486486495</v>
      </c>
      <c r="Q1103">
        <v>27</v>
      </c>
      <c r="R1103">
        <v>109</v>
      </c>
      <c r="S1103">
        <v>122715209.9099099</v>
      </c>
      <c r="T1103">
        <v>123793729.72972974</v>
      </c>
      <c r="U1103">
        <v>39513693.69369369</v>
      </c>
      <c r="V1103">
        <v>48239549.54954955</v>
      </c>
      <c r="W1103">
        <v>19475.318181818999</v>
      </c>
      <c r="X1103">
        <v>19755.136363632999</v>
      </c>
    </row>
    <row r="1104" spans="1:24">
      <c r="A1104" s="7" t="s">
        <v>2166</v>
      </c>
      <c r="B1104" s="13" t="s">
        <v>2167</v>
      </c>
      <c r="C1104">
        <v>3691080063.0836391</v>
      </c>
      <c r="D1104">
        <v>6562495275.3687611</v>
      </c>
      <c r="E1104">
        <v>3637115290.9909911</v>
      </c>
      <c r="F1104">
        <v>4405003227.0270271</v>
      </c>
      <c r="G1104">
        <v>1113</v>
      </c>
      <c r="H1104">
        <v>1202</v>
      </c>
      <c r="I1104">
        <v>56</v>
      </c>
      <c r="J1104">
        <v>84</v>
      </c>
      <c r="K1104">
        <v>17</v>
      </c>
      <c r="M1104">
        <v>2265</v>
      </c>
      <c r="N1104">
        <v>2568</v>
      </c>
      <c r="O1104">
        <v>1852815628.8288288</v>
      </c>
      <c r="P1104">
        <v>1390681227.0270271</v>
      </c>
      <c r="Q1104">
        <v>1962</v>
      </c>
      <c r="R1104">
        <v>3607</v>
      </c>
      <c r="S1104">
        <v>1326266913.5135136</v>
      </c>
      <c r="T1104">
        <v>1345975206.3063064</v>
      </c>
      <c r="U1104">
        <v>855160540.54054058</v>
      </c>
      <c r="V1104">
        <v>634133288.28828824</v>
      </c>
      <c r="W1104">
        <v>152597.999999989</v>
      </c>
      <c r="X1104">
        <v>155380.68181818799</v>
      </c>
    </row>
    <row r="1105" spans="1:24">
      <c r="A1105" s="7" t="s">
        <v>2168</v>
      </c>
      <c r="B1105" s="13" t="s">
        <v>2169</v>
      </c>
      <c r="C1105">
        <v>1592863508.1108851</v>
      </c>
      <c r="D1105">
        <v>3199228865.8714037</v>
      </c>
      <c r="E1105">
        <v>8366666.6666666679</v>
      </c>
      <c r="F1105">
        <v>2510862.1621621619</v>
      </c>
      <c r="G1105">
        <v>372</v>
      </c>
      <c r="H1105">
        <v>428</v>
      </c>
      <c r="I1105">
        <v>30</v>
      </c>
      <c r="J1105">
        <v>38</v>
      </c>
      <c r="K1105">
        <v>6</v>
      </c>
      <c r="M1105">
        <v>959</v>
      </c>
      <c r="N1105">
        <v>1171</v>
      </c>
      <c r="O1105">
        <v>96497224.32432431</v>
      </c>
      <c r="P1105">
        <v>118788682.88288289</v>
      </c>
      <c r="Q1105">
        <v>419</v>
      </c>
      <c r="R1105">
        <v>726</v>
      </c>
      <c r="S1105">
        <v>691906603.6036036</v>
      </c>
      <c r="T1105">
        <v>688793531.53153157</v>
      </c>
      <c r="U1105">
        <v>88069099.0990991</v>
      </c>
      <c r="V1105">
        <v>99975765.765765756</v>
      </c>
      <c r="W1105">
        <v>85142.545454542007</v>
      </c>
      <c r="X1105">
        <v>85387.636363614001</v>
      </c>
    </row>
    <row r="1106" spans="1:24">
      <c r="A1106" s="7" t="s">
        <v>2170</v>
      </c>
      <c r="B1106" s="13" t="s">
        <v>1461</v>
      </c>
      <c r="C1106">
        <v>156897804.37303004</v>
      </c>
      <c r="D1106">
        <v>172849347.97478926</v>
      </c>
      <c r="E1106">
        <v>11013513.513513515</v>
      </c>
      <c r="F1106">
        <v>57657.657657657001</v>
      </c>
      <c r="G1106">
        <v>79</v>
      </c>
      <c r="H1106">
        <v>105</v>
      </c>
      <c r="I1106">
        <v>2</v>
      </c>
      <c r="J1106">
        <v>4</v>
      </c>
      <c r="M1106">
        <v>106</v>
      </c>
      <c r="N1106">
        <v>139</v>
      </c>
      <c r="O1106">
        <v>158599999.99999997</v>
      </c>
      <c r="P1106">
        <v>131103198.1981982</v>
      </c>
      <c r="Q1106">
        <v>1</v>
      </c>
      <c r="R1106">
        <v>36</v>
      </c>
      <c r="S1106">
        <v>42152391.891891889</v>
      </c>
      <c r="T1106">
        <v>43854759.459459461</v>
      </c>
      <c r="U1106">
        <v>152810180.18018019</v>
      </c>
      <c r="V1106">
        <v>101438333.33333334</v>
      </c>
      <c r="W1106">
        <v>8616.0454545390003</v>
      </c>
      <c r="X1106">
        <v>8682.181818178</v>
      </c>
    </row>
    <row r="1107" spans="1:24">
      <c r="A1107" s="7" t="s">
        <v>2171</v>
      </c>
      <c r="B1107" s="13" t="s">
        <v>1450</v>
      </c>
      <c r="C1107">
        <v>511058397.21614027</v>
      </c>
      <c r="D1107">
        <v>754110593.61367369</v>
      </c>
      <c r="E1107">
        <v>5864864.8648648681</v>
      </c>
      <c r="F1107">
        <v>2322747.747747751</v>
      </c>
      <c r="G1107">
        <v>215</v>
      </c>
      <c r="H1107">
        <v>326</v>
      </c>
      <c r="I1107">
        <v>29</v>
      </c>
      <c r="J1107">
        <v>23</v>
      </c>
      <c r="M1107">
        <v>404</v>
      </c>
      <c r="N1107">
        <v>489</v>
      </c>
      <c r="O1107">
        <v>109545623.42342342</v>
      </c>
      <c r="P1107">
        <v>65383728.828828827</v>
      </c>
      <c r="Q1107">
        <v>516</v>
      </c>
      <c r="R1107">
        <v>1077</v>
      </c>
      <c r="S1107">
        <v>196164699.0990991</v>
      </c>
      <c r="T1107">
        <v>209470101.8018018</v>
      </c>
      <c r="U1107">
        <v>55180023.423423424</v>
      </c>
      <c r="V1107">
        <v>62607097.297297299</v>
      </c>
      <c r="W1107">
        <v>24892.772727289001</v>
      </c>
      <c r="X1107">
        <v>25328.454545468001</v>
      </c>
    </row>
    <row r="1108" spans="1:24">
      <c r="A1108" s="7" t="s">
        <v>2172</v>
      </c>
      <c r="B1108" s="13" t="s">
        <v>2173</v>
      </c>
      <c r="C1108">
        <v>1238698142.3850038</v>
      </c>
      <c r="D1108">
        <v>3051689629.6559253</v>
      </c>
      <c r="E1108">
        <v>468827325.22522521</v>
      </c>
      <c r="F1108">
        <v>679783021.62162161</v>
      </c>
      <c r="G1108">
        <v>551</v>
      </c>
      <c r="H1108">
        <v>496</v>
      </c>
      <c r="I1108">
        <v>32</v>
      </c>
      <c r="J1108">
        <v>48</v>
      </c>
      <c r="K1108">
        <v>6</v>
      </c>
      <c r="M1108">
        <v>1439</v>
      </c>
      <c r="N1108">
        <v>1095</v>
      </c>
      <c r="O1108">
        <v>169373198.1981982</v>
      </c>
      <c r="P1108">
        <v>163375060.36036035</v>
      </c>
      <c r="Q1108">
        <v>329</v>
      </c>
      <c r="R1108">
        <v>617</v>
      </c>
      <c r="S1108">
        <v>581091628.82882881</v>
      </c>
      <c r="T1108">
        <v>580647776.57657659</v>
      </c>
      <c r="U1108">
        <v>119049639.63963965</v>
      </c>
      <c r="V1108">
        <v>132615135.13513514</v>
      </c>
      <c r="W1108">
        <v>79742.318181829003</v>
      </c>
      <c r="X1108">
        <v>79390.772727288</v>
      </c>
    </row>
    <row r="1109" spans="1:24">
      <c r="A1109" s="7" t="s">
        <v>2174</v>
      </c>
      <c r="B1109" s="13" t="s">
        <v>2173</v>
      </c>
      <c r="C1109">
        <v>988478122.77981007</v>
      </c>
      <c r="D1109">
        <v>2476083304.5628676</v>
      </c>
      <c r="E1109">
        <v>33387837.837837841</v>
      </c>
      <c r="F1109">
        <v>27642054.954954959</v>
      </c>
      <c r="G1109">
        <v>743</v>
      </c>
      <c r="H1109">
        <v>291</v>
      </c>
      <c r="I1109">
        <v>20</v>
      </c>
      <c r="J1109">
        <v>39</v>
      </c>
      <c r="K1109">
        <v>12</v>
      </c>
      <c r="M1109">
        <v>1847</v>
      </c>
      <c r="N1109">
        <v>812</v>
      </c>
      <c r="O1109">
        <v>135428693.6936937</v>
      </c>
      <c r="P1109">
        <v>164372100</v>
      </c>
      <c r="Q1109">
        <v>307</v>
      </c>
      <c r="R1109">
        <v>292</v>
      </c>
      <c r="S1109">
        <v>469247457.65765762</v>
      </c>
      <c r="T1109">
        <v>463643021.62162161</v>
      </c>
      <c r="U1109">
        <v>133418468.46846847</v>
      </c>
      <c r="V1109">
        <v>154612565.76576576</v>
      </c>
      <c r="W1109">
        <v>63602.045454539999</v>
      </c>
      <c r="X1109">
        <v>64114.727272720003</v>
      </c>
    </row>
    <row r="1110" spans="1:24">
      <c r="A1110" s="7" t="s">
        <v>2175</v>
      </c>
      <c r="B1110" s="13" t="s">
        <v>2173</v>
      </c>
      <c r="C1110">
        <v>874594092.91571784</v>
      </c>
      <c r="D1110">
        <v>2172242389.8469219</v>
      </c>
      <c r="E1110">
        <v>5273423.4234234262</v>
      </c>
      <c r="F1110">
        <v>470894.59459459898</v>
      </c>
      <c r="G1110">
        <v>430</v>
      </c>
      <c r="H1110">
        <v>306</v>
      </c>
      <c r="I1110">
        <v>15</v>
      </c>
      <c r="J1110">
        <v>28</v>
      </c>
      <c r="K1110">
        <v>8</v>
      </c>
      <c r="M1110">
        <v>1601</v>
      </c>
      <c r="N1110">
        <v>840</v>
      </c>
      <c r="O1110">
        <v>59703243.24324324</v>
      </c>
      <c r="P1110">
        <v>125094507.2072072</v>
      </c>
      <c r="Q1110">
        <v>121</v>
      </c>
      <c r="R1110">
        <v>2839</v>
      </c>
      <c r="S1110">
        <v>435553027.02702701</v>
      </c>
      <c r="T1110">
        <v>426616061.26126122</v>
      </c>
      <c r="U1110">
        <v>53171081.081081085</v>
      </c>
      <c r="V1110">
        <v>110333657.65765765</v>
      </c>
      <c r="W1110">
        <v>60988.181818163001</v>
      </c>
      <c r="X1110">
        <v>61357.500000002998</v>
      </c>
    </row>
    <row r="1111" spans="1:24">
      <c r="A1111" s="7" t="s">
        <v>2176</v>
      </c>
      <c r="B1111" s="13" t="s">
        <v>2034</v>
      </c>
      <c r="C1111">
        <v>106453078.42618011</v>
      </c>
      <c r="D1111">
        <v>129724939.71946476</v>
      </c>
      <c r="E1111">
        <v>5230180.1801801808</v>
      </c>
      <c r="F1111">
        <v>1786306.306306306</v>
      </c>
      <c r="G1111">
        <v>46</v>
      </c>
      <c r="H1111">
        <v>35</v>
      </c>
      <c r="I1111">
        <v>0</v>
      </c>
      <c r="J1111">
        <v>2</v>
      </c>
      <c r="M1111">
        <v>53</v>
      </c>
      <c r="N1111">
        <v>46</v>
      </c>
      <c r="O1111">
        <v>11416666.666666664</v>
      </c>
      <c r="P1111">
        <v>8930000</v>
      </c>
      <c r="Q1111">
        <v>115</v>
      </c>
      <c r="R1111">
        <v>26</v>
      </c>
      <c r="S1111">
        <v>34723792.792792797</v>
      </c>
      <c r="T1111">
        <v>36186801.801801801</v>
      </c>
      <c r="U1111">
        <v>9498288.288288286</v>
      </c>
      <c r="V1111">
        <v>6866306.3063063063</v>
      </c>
      <c r="W1111">
        <v>5664.3181818200001</v>
      </c>
      <c r="X1111">
        <v>5875.6363636380001</v>
      </c>
    </row>
    <row r="1112" spans="1:24">
      <c r="A1112" s="7" t="s">
        <v>2177</v>
      </c>
      <c r="B1112" s="13" t="s">
        <v>2178</v>
      </c>
      <c r="C1112">
        <v>282433510.50726402</v>
      </c>
      <c r="D1112">
        <v>498700300.94096345</v>
      </c>
      <c r="E1112">
        <v>225687090.0900901</v>
      </c>
      <c r="F1112">
        <v>5763018.018018025</v>
      </c>
      <c r="G1112">
        <v>134</v>
      </c>
      <c r="H1112">
        <v>103</v>
      </c>
      <c r="I1112">
        <v>10</v>
      </c>
      <c r="J1112">
        <v>22</v>
      </c>
      <c r="M1112">
        <v>299</v>
      </c>
      <c r="N1112">
        <v>237</v>
      </c>
      <c r="O1112">
        <v>73372972.972972974</v>
      </c>
      <c r="P1112">
        <v>36764462.16216217</v>
      </c>
      <c r="Q1112">
        <v>181</v>
      </c>
      <c r="R1112">
        <v>362</v>
      </c>
      <c r="S1112">
        <v>85837333.333333343</v>
      </c>
      <c r="T1112">
        <v>82820590.090090096</v>
      </c>
      <c r="U1112">
        <v>75954144.144144148</v>
      </c>
      <c r="V1112">
        <v>34796486.486486487</v>
      </c>
      <c r="W1112">
        <v>13666.090909081</v>
      </c>
      <c r="X1112">
        <v>13499.181818177</v>
      </c>
    </row>
    <row r="1113" spans="1:24">
      <c r="A1113" s="7" t="s">
        <v>2179</v>
      </c>
      <c r="B1113" s="13" t="s">
        <v>2180</v>
      </c>
      <c r="C1113">
        <v>2957116859.4395609</v>
      </c>
      <c r="D1113">
        <v>4886972585.6726761</v>
      </c>
      <c r="E1113">
        <v>432453788.2882883</v>
      </c>
      <c r="F1113">
        <v>18451829.729729749</v>
      </c>
      <c r="G1113">
        <v>524</v>
      </c>
      <c r="H1113">
        <v>529</v>
      </c>
      <c r="I1113">
        <v>45</v>
      </c>
      <c r="J1113">
        <v>38</v>
      </c>
      <c r="K1113">
        <v>13</v>
      </c>
      <c r="M1113">
        <v>1042</v>
      </c>
      <c r="N1113">
        <v>1023</v>
      </c>
      <c r="O1113">
        <v>318283055.85585588</v>
      </c>
      <c r="P1113">
        <v>1421613019.8198197</v>
      </c>
      <c r="Q1113">
        <v>507</v>
      </c>
      <c r="R1113">
        <v>1423</v>
      </c>
      <c r="S1113">
        <v>832095057.65765762</v>
      </c>
      <c r="T1113">
        <v>817389088.28828835</v>
      </c>
      <c r="U1113">
        <v>199996396.3963964</v>
      </c>
      <c r="V1113">
        <v>1207474864.8648648</v>
      </c>
      <c r="W1113">
        <v>118428.59090909301</v>
      </c>
      <c r="X1113">
        <v>120173.863636364</v>
      </c>
    </row>
    <row r="1114" spans="1:24">
      <c r="A1114" s="7" t="s">
        <v>2181</v>
      </c>
      <c r="B1114" s="13" t="s">
        <v>2182</v>
      </c>
      <c r="C1114">
        <v>223673481.57578021</v>
      </c>
      <c r="D1114">
        <v>318079584.19230747</v>
      </c>
      <c r="E1114">
        <v>982432.43243243301</v>
      </c>
      <c r="F1114">
        <v>890990.99099099403</v>
      </c>
      <c r="G1114">
        <v>121</v>
      </c>
      <c r="H1114">
        <v>63</v>
      </c>
      <c r="I1114">
        <v>18</v>
      </c>
      <c r="J1114">
        <v>15</v>
      </c>
      <c r="M1114">
        <v>321</v>
      </c>
      <c r="N1114">
        <v>169</v>
      </c>
      <c r="O1114">
        <v>24014031.531531531</v>
      </c>
      <c r="P1114">
        <v>29416063.963963963</v>
      </c>
      <c r="Q1114">
        <v>438</v>
      </c>
      <c r="R1114">
        <v>779</v>
      </c>
      <c r="S1114">
        <v>71586680.180180177</v>
      </c>
      <c r="T1114">
        <v>72713664.864864856</v>
      </c>
      <c r="U1114">
        <v>25308828.828828827</v>
      </c>
      <c r="V1114">
        <v>28527387.387387391</v>
      </c>
      <c r="W1114">
        <v>9198.818181816001</v>
      </c>
      <c r="X1114">
        <v>9136.7727272680004</v>
      </c>
    </row>
    <row r="1115" spans="1:24">
      <c r="A1115" s="7" t="s">
        <v>2183</v>
      </c>
      <c r="B1115" s="13" t="s">
        <v>2045</v>
      </c>
      <c r="C1115">
        <v>557642412.17334783</v>
      </c>
      <c r="D1115">
        <v>602487667.33962381</v>
      </c>
      <c r="E1115">
        <v>359760245.94594598</v>
      </c>
      <c r="F1115">
        <v>354649042.34234238</v>
      </c>
      <c r="G1115">
        <v>268</v>
      </c>
      <c r="H1115">
        <v>282</v>
      </c>
      <c r="I1115">
        <v>11</v>
      </c>
      <c r="J1115">
        <v>16</v>
      </c>
      <c r="M1115">
        <v>481</v>
      </c>
      <c r="N1115">
        <v>504</v>
      </c>
      <c r="O1115">
        <v>343779729.72972971</v>
      </c>
      <c r="P1115">
        <v>347607477.47747749</v>
      </c>
      <c r="Q1115">
        <v>455</v>
      </c>
      <c r="R1115">
        <v>658</v>
      </c>
      <c r="S1115">
        <v>205388980.18018019</v>
      </c>
      <c r="T1115">
        <v>210910369.36936936</v>
      </c>
      <c r="U1115">
        <v>207851751.35135135</v>
      </c>
      <c r="V1115">
        <v>215531153.15315315</v>
      </c>
      <c r="W1115">
        <v>20622.681818177</v>
      </c>
      <c r="X1115">
        <v>20167.909090911002</v>
      </c>
    </row>
    <row r="1116" spans="1:24">
      <c r="A1116" s="7" t="s">
        <v>2184</v>
      </c>
      <c r="B1116" s="13" t="s">
        <v>2064</v>
      </c>
      <c r="C1116">
        <v>349959873.91468728</v>
      </c>
      <c r="D1116">
        <v>369698928.95911562</v>
      </c>
      <c r="E1116">
        <v>9397972.9729729723</v>
      </c>
      <c r="F1116">
        <v>10175810.810810808</v>
      </c>
      <c r="G1116">
        <v>89</v>
      </c>
      <c r="H1116">
        <v>188</v>
      </c>
      <c r="I1116">
        <v>3</v>
      </c>
      <c r="J1116">
        <v>14</v>
      </c>
      <c r="M1116">
        <v>116</v>
      </c>
      <c r="N1116">
        <v>326</v>
      </c>
      <c r="O1116">
        <v>19172972.972972974</v>
      </c>
      <c r="P1116">
        <v>23060495.495495494</v>
      </c>
      <c r="Q1116">
        <v>28</v>
      </c>
      <c r="R1116">
        <v>151</v>
      </c>
      <c r="S1116">
        <v>81233841.441441447</v>
      </c>
      <c r="T1116">
        <v>84595950.450450465</v>
      </c>
      <c r="U1116">
        <v>16647654.054054054</v>
      </c>
      <c r="V1116">
        <v>21212745.945945945</v>
      </c>
      <c r="W1116">
        <v>12795.363636365</v>
      </c>
      <c r="X1116">
        <v>12616.045454546</v>
      </c>
    </row>
    <row r="1117" spans="1:24">
      <c r="A1117" s="7" t="s">
        <v>2185</v>
      </c>
      <c r="B1117" s="13" t="s">
        <v>2186</v>
      </c>
      <c r="C1117">
        <v>354544266.65680474</v>
      </c>
      <c r="D1117">
        <v>922934953.84413278</v>
      </c>
      <c r="E1117">
        <v>1757585286.4864864</v>
      </c>
      <c r="F1117">
        <v>849486.48648649105</v>
      </c>
      <c r="G1117">
        <v>127</v>
      </c>
      <c r="H1117">
        <v>141</v>
      </c>
      <c r="I1117">
        <v>18</v>
      </c>
      <c r="J1117">
        <v>13</v>
      </c>
      <c r="M1117">
        <v>342</v>
      </c>
      <c r="N1117">
        <v>362</v>
      </c>
      <c r="O1117">
        <v>1633724954.9549549</v>
      </c>
      <c r="P1117">
        <v>4908365786.4864864</v>
      </c>
      <c r="Q1117">
        <v>94</v>
      </c>
      <c r="R1117">
        <v>152</v>
      </c>
      <c r="S1117">
        <v>185141734.23423421</v>
      </c>
      <c r="T1117">
        <v>176168923.42342341</v>
      </c>
      <c r="U1117">
        <v>36339459.459459461</v>
      </c>
      <c r="V1117">
        <v>40158558.558558553</v>
      </c>
      <c r="W1117">
        <v>26493.909090909998</v>
      </c>
      <c r="X1117">
        <v>27025.636363632002</v>
      </c>
    </row>
    <row r="1118" spans="1:24">
      <c r="A1118" s="7" t="s">
        <v>2187</v>
      </c>
      <c r="B1118" s="13" t="s">
        <v>1209</v>
      </c>
      <c r="C1118">
        <v>193282758.21052524</v>
      </c>
      <c r="D1118">
        <v>323114719.69334525</v>
      </c>
      <c r="E1118">
        <v>1654054.0540540549</v>
      </c>
      <c r="F1118">
        <v>237567.567567569</v>
      </c>
      <c r="G1118">
        <v>102</v>
      </c>
      <c r="H1118">
        <v>100</v>
      </c>
      <c r="I1118">
        <v>7</v>
      </c>
      <c r="J1118">
        <v>14</v>
      </c>
      <c r="M1118">
        <v>149</v>
      </c>
      <c r="N1118">
        <v>394</v>
      </c>
      <c r="O1118">
        <v>29808558.558558557</v>
      </c>
      <c r="P1118">
        <v>40473172.972972974</v>
      </c>
      <c r="Q1118">
        <v>30</v>
      </c>
      <c r="R1118">
        <v>158</v>
      </c>
      <c r="S1118">
        <v>59011333.333333328</v>
      </c>
      <c r="T1118">
        <v>64195932.432432428</v>
      </c>
      <c r="U1118">
        <v>21030270.270270273</v>
      </c>
      <c r="V1118">
        <v>25874189.189189192</v>
      </c>
      <c r="W1118">
        <v>10490.59090909</v>
      </c>
      <c r="X1118">
        <v>11313.045454542</v>
      </c>
    </row>
    <row r="1119" spans="1:24">
      <c r="A1119" s="7" t="s">
        <v>2188</v>
      </c>
      <c r="B1119" s="13" t="s">
        <v>1227</v>
      </c>
      <c r="C1119">
        <v>45149575.967841879</v>
      </c>
      <c r="D1119">
        <v>59064816.889470026</v>
      </c>
      <c r="E1119">
        <v>22378603.603603605</v>
      </c>
      <c r="F1119">
        <v>4504.5045045050001</v>
      </c>
      <c r="G1119">
        <v>12</v>
      </c>
      <c r="H1119">
        <v>12</v>
      </c>
      <c r="I1119">
        <v>0</v>
      </c>
      <c r="J1119">
        <v>1</v>
      </c>
      <c r="M1119">
        <v>17</v>
      </c>
      <c r="N1119">
        <v>22</v>
      </c>
      <c r="O1119">
        <v>2440540.5405405392</v>
      </c>
      <c r="P1119">
        <v>854864.86486486602</v>
      </c>
      <c r="Q1119">
        <v>56</v>
      </c>
      <c r="R1119">
        <v>14</v>
      </c>
      <c r="S1119">
        <v>14443351.351351351</v>
      </c>
      <c r="T1119">
        <v>13261645.045045046</v>
      </c>
      <c r="U1119">
        <v>1878378.378378378</v>
      </c>
      <c r="V1119">
        <v>837027.02702702803</v>
      </c>
      <c r="W1119">
        <v>1911.2272727280001</v>
      </c>
      <c r="X1119">
        <v>1896.8181818160001</v>
      </c>
    </row>
    <row r="1120" spans="1:24">
      <c r="A1120" s="7" t="s">
        <v>2189</v>
      </c>
      <c r="B1120" s="13" t="s">
        <v>1231</v>
      </c>
      <c r="C1120">
        <v>345101765.88629311</v>
      </c>
      <c r="D1120">
        <v>411601434.94809896</v>
      </c>
      <c r="E1120">
        <v>4864864.8648648662</v>
      </c>
      <c r="F1120">
        <v>835426.12612612604</v>
      </c>
      <c r="G1120">
        <v>140</v>
      </c>
      <c r="H1120">
        <v>162</v>
      </c>
      <c r="I1120">
        <v>3</v>
      </c>
      <c r="J1120">
        <v>11</v>
      </c>
      <c r="M1120">
        <v>184</v>
      </c>
      <c r="N1120">
        <v>202</v>
      </c>
      <c r="O1120">
        <v>12388738.738738738</v>
      </c>
      <c r="P1120">
        <v>17938243.24324324</v>
      </c>
      <c r="Q1120">
        <v>1</v>
      </c>
      <c r="R1120">
        <v>104</v>
      </c>
      <c r="S1120">
        <v>96846049.54954955</v>
      </c>
      <c r="T1120">
        <v>94872310.810810819</v>
      </c>
      <c r="U1120">
        <v>10280360.36036036</v>
      </c>
      <c r="V1120">
        <v>13675315.315315315</v>
      </c>
      <c r="W1120">
        <v>14173.409090909001</v>
      </c>
      <c r="X1120">
        <v>14374.95454545</v>
      </c>
    </row>
    <row r="1121" spans="1:24">
      <c r="A1121" s="7" t="s">
        <v>2190</v>
      </c>
      <c r="B1121" s="13" t="s">
        <v>2191</v>
      </c>
      <c r="C1121">
        <v>441728672.7434032</v>
      </c>
      <c r="D1121">
        <v>594673255.0830307</v>
      </c>
      <c r="E1121">
        <v>18427027.02702703</v>
      </c>
      <c r="F1121">
        <v>307747.74774775398</v>
      </c>
      <c r="G1121">
        <v>160</v>
      </c>
      <c r="H1121">
        <v>161</v>
      </c>
      <c r="I1121">
        <v>11</v>
      </c>
      <c r="J1121">
        <v>12</v>
      </c>
      <c r="K1121">
        <v>2</v>
      </c>
      <c r="M1121">
        <v>203</v>
      </c>
      <c r="N1121">
        <v>205</v>
      </c>
      <c r="O1121">
        <v>94139639.639639631</v>
      </c>
      <c r="P1121">
        <v>11934101.801801803</v>
      </c>
      <c r="Q1121">
        <v>116</v>
      </c>
      <c r="R1121">
        <v>104</v>
      </c>
      <c r="S1121">
        <v>130166750.45045047</v>
      </c>
      <c r="T1121">
        <v>133332507.2072072</v>
      </c>
      <c r="U1121">
        <v>4289819.819819821</v>
      </c>
      <c r="V1121">
        <v>10328468.468468469</v>
      </c>
      <c r="W1121">
        <v>18383.227272723998</v>
      </c>
      <c r="X1121">
        <v>18410.045454542</v>
      </c>
    </row>
    <row r="1122" spans="1:24">
      <c r="A1122" s="7" t="s">
        <v>2192</v>
      </c>
      <c r="B1122" s="13" t="s">
        <v>2193</v>
      </c>
      <c r="C1122">
        <v>782982536.72137642</v>
      </c>
      <c r="D1122">
        <v>1292446397.5983071</v>
      </c>
      <c r="E1122">
        <v>260254655.85585585</v>
      </c>
      <c r="F1122">
        <v>255089913.51351351</v>
      </c>
      <c r="G1122">
        <v>371</v>
      </c>
      <c r="H1122">
        <v>217</v>
      </c>
      <c r="I1122">
        <v>4</v>
      </c>
      <c r="J1122">
        <v>9</v>
      </c>
      <c r="K1122">
        <v>7</v>
      </c>
      <c r="M1122">
        <v>989</v>
      </c>
      <c r="N1122">
        <v>390</v>
      </c>
      <c r="O1122">
        <v>302946801.8018018</v>
      </c>
      <c r="P1122">
        <v>299017027.02702701</v>
      </c>
      <c r="Q1122">
        <v>15</v>
      </c>
      <c r="R1122">
        <v>257</v>
      </c>
      <c r="S1122">
        <v>226422472.97297299</v>
      </c>
      <c r="T1122">
        <v>218948972.97297296</v>
      </c>
      <c r="U1122">
        <v>244423783.78378379</v>
      </c>
      <c r="V1122">
        <v>231228558.55855858</v>
      </c>
      <c r="W1122">
        <v>39759.181818174002</v>
      </c>
      <c r="X1122">
        <v>40006.272727260999</v>
      </c>
    </row>
    <row r="1123" spans="1:24">
      <c r="A1123" s="7" t="s">
        <v>2194</v>
      </c>
      <c r="B1123" s="13" t="s">
        <v>2195</v>
      </c>
      <c r="C1123">
        <v>428256940.26986784</v>
      </c>
      <c r="D1123">
        <v>465073230.85056454</v>
      </c>
      <c r="E1123">
        <v>32605772.972972974</v>
      </c>
      <c r="F1123">
        <v>34384936.036036037</v>
      </c>
      <c r="G1123">
        <v>129</v>
      </c>
      <c r="H1123">
        <v>141</v>
      </c>
      <c r="I1123">
        <v>6</v>
      </c>
      <c r="J1123">
        <v>10</v>
      </c>
      <c r="M1123">
        <v>178</v>
      </c>
      <c r="N1123">
        <v>182</v>
      </c>
      <c r="O1123">
        <v>33001801.801801801</v>
      </c>
      <c r="P1123">
        <v>37912364.864864863</v>
      </c>
      <c r="Q1123">
        <v>36</v>
      </c>
      <c r="R1123">
        <v>230</v>
      </c>
      <c r="S1123">
        <v>102328444.14414413</v>
      </c>
      <c r="T1123">
        <v>104729011.71171172</v>
      </c>
      <c r="U1123">
        <v>26456980.180180185</v>
      </c>
      <c r="V1123">
        <v>31463693.693693694</v>
      </c>
      <c r="W1123">
        <v>13185.545454538</v>
      </c>
      <c r="X1123">
        <v>12962.136363639</v>
      </c>
    </row>
    <row r="1124" spans="1:24">
      <c r="A1124" s="7" t="s">
        <v>2196</v>
      </c>
      <c r="B1124" s="13" t="s">
        <v>1531</v>
      </c>
      <c r="C1124">
        <v>109916356.0330172</v>
      </c>
      <c r="D1124">
        <v>188193238.45608687</v>
      </c>
      <c r="E1124">
        <v>3439639.6396396412</v>
      </c>
      <c r="F1124">
        <v>1106306.3063063079</v>
      </c>
      <c r="G1124">
        <v>49</v>
      </c>
      <c r="H1124">
        <v>55</v>
      </c>
      <c r="I1124">
        <v>6</v>
      </c>
      <c r="J1124">
        <v>11</v>
      </c>
      <c r="M1124">
        <v>72</v>
      </c>
      <c r="N1124">
        <v>99</v>
      </c>
      <c r="O1124">
        <v>36827297.297297291</v>
      </c>
      <c r="P1124">
        <v>60585045.045045033</v>
      </c>
      <c r="Q1124">
        <v>267</v>
      </c>
      <c r="R1124">
        <v>518</v>
      </c>
      <c r="S1124">
        <v>67669396.396396399</v>
      </c>
      <c r="T1124">
        <v>69218612.612612605</v>
      </c>
      <c r="U1124">
        <v>41061351.351351351</v>
      </c>
      <c r="V1124">
        <v>55327567.567567572</v>
      </c>
      <c r="W1124">
        <v>4312.2727272760003</v>
      </c>
      <c r="X1124">
        <v>4288.1363636349997</v>
      </c>
    </row>
    <row r="1125" spans="1:24">
      <c r="A1125" s="7" t="s">
        <v>2197</v>
      </c>
      <c r="B1125" s="13" t="s">
        <v>898</v>
      </c>
      <c r="C1125">
        <v>315504368.73337096</v>
      </c>
      <c r="D1125">
        <v>579748393.10612869</v>
      </c>
      <c r="E1125">
        <v>177477.477477479</v>
      </c>
      <c r="F1125">
        <v>489009.00900900998</v>
      </c>
      <c r="G1125">
        <v>97</v>
      </c>
      <c r="H1125">
        <v>116</v>
      </c>
      <c r="I1125">
        <v>6</v>
      </c>
      <c r="J1125">
        <v>5</v>
      </c>
      <c r="K1125">
        <v>3</v>
      </c>
      <c r="M1125">
        <v>213</v>
      </c>
      <c r="N1125">
        <v>197</v>
      </c>
      <c r="O1125">
        <v>1784684.6846846868</v>
      </c>
      <c r="P1125">
        <v>22043966.666666664</v>
      </c>
      <c r="Q1125">
        <v>9</v>
      </c>
      <c r="R1125">
        <v>412</v>
      </c>
      <c r="S1125">
        <v>90770927.927927941</v>
      </c>
      <c r="T1125">
        <v>90559882.882882893</v>
      </c>
      <c r="U1125">
        <v>1962882.8828828838</v>
      </c>
      <c r="V1125">
        <v>23516486.486486483</v>
      </c>
      <c r="W1125">
        <v>14607.545454546</v>
      </c>
      <c r="X1125">
        <v>14762.454545460001</v>
      </c>
    </row>
    <row r="1126" spans="1:24">
      <c r="A1126" s="7" t="s">
        <v>2198</v>
      </c>
      <c r="B1126" s="13" t="s">
        <v>900</v>
      </c>
      <c r="C1126">
        <v>334901305.8057605</v>
      </c>
      <c r="D1126">
        <v>459460367.17344785</v>
      </c>
      <c r="E1126">
        <v>408758.55855856102</v>
      </c>
      <c r="F1126">
        <v>619153.153153155</v>
      </c>
      <c r="G1126">
        <v>84</v>
      </c>
      <c r="H1126">
        <v>67</v>
      </c>
      <c r="I1126">
        <v>5</v>
      </c>
      <c r="J1126">
        <v>7</v>
      </c>
      <c r="K1126">
        <v>1</v>
      </c>
      <c r="M1126">
        <v>110</v>
      </c>
      <c r="N1126">
        <v>94</v>
      </c>
      <c r="O1126">
        <v>15409729.729729731</v>
      </c>
      <c r="P1126">
        <v>28228873.873873871</v>
      </c>
      <c r="Q1126">
        <v>277</v>
      </c>
      <c r="R1126">
        <v>121</v>
      </c>
      <c r="S1126">
        <v>87131694.594594598</v>
      </c>
      <c r="T1126">
        <v>92371234.234234229</v>
      </c>
      <c r="U1126">
        <v>13439099.099099098</v>
      </c>
      <c r="V1126">
        <v>35376216.216216214</v>
      </c>
      <c r="W1126">
        <v>10613.181818183999</v>
      </c>
      <c r="X1126">
        <v>10679.181818183999</v>
      </c>
    </row>
    <row r="1127" spans="1:24">
      <c r="A1127" s="7" t="s">
        <v>2199</v>
      </c>
      <c r="B1127" s="13" t="s">
        <v>1251</v>
      </c>
      <c r="C1127">
        <v>203196913.29597506</v>
      </c>
      <c r="D1127">
        <v>235020591.58216888</v>
      </c>
      <c r="E1127">
        <v>175225.22522522599</v>
      </c>
      <c r="F1127">
        <v>490354.95495495602</v>
      </c>
      <c r="G1127">
        <v>66</v>
      </c>
      <c r="H1127">
        <v>78</v>
      </c>
      <c r="I1127">
        <v>2</v>
      </c>
      <c r="J1127">
        <v>4</v>
      </c>
      <c r="M1127">
        <v>84</v>
      </c>
      <c r="N1127">
        <v>101</v>
      </c>
      <c r="O1127">
        <v>10711531.53153153</v>
      </c>
      <c r="P1127">
        <v>13287770.270270271</v>
      </c>
      <c r="Q1127">
        <v>51</v>
      </c>
      <c r="R1127">
        <v>46</v>
      </c>
      <c r="S1127">
        <v>44953540.540540539</v>
      </c>
      <c r="T1127">
        <v>49124852.252252251</v>
      </c>
      <c r="U1127">
        <v>9669819.819819821</v>
      </c>
      <c r="V1127">
        <v>13353063.063063063</v>
      </c>
      <c r="W1127">
        <v>5999.9090909099996</v>
      </c>
      <c r="X1127">
        <v>6042.909090915</v>
      </c>
    </row>
    <row r="1128" spans="1:24">
      <c r="A1128" s="7" t="s">
        <v>2200</v>
      </c>
      <c r="B1128" s="13" t="s">
        <v>1678</v>
      </c>
      <c r="C1128">
        <v>1986580396.0711164</v>
      </c>
      <c r="D1128">
        <v>3034011564.8816214</v>
      </c>
      <c r="E1128">
        <v>128956756.75675675</v>
      </c>
      <c r="F1128">
        <v>6883469.3693693737</v>
      </c>
      <c r="G1128">
        <v>438</v>
      </c>
      <c r="H1128">
        <v>434</v>
      </c>
      <c r="I1128">
        <v>24</v>
      </c>
      <c r="J1128">
        <v>20</v>
      </c>
      <c r="K1128">
        <v>12</v>
      </c>
      <c r="M1128">
        <v>923</v>
      </c>
      <c r="N1128">
        <v>1104</v>
      </c>
      <c r="O1128">
        <v>64464414.414414413</v>
      </c>
      <c r="P1128">
        <v>116274557.65765768</v>
      </c>
      <c r="Q1128">
        <v>686</v>
      </c>
      <c r="R1128">
        <v>649</v>
      </c>
      <c r="S1128">
        <v>514951152.25225234</v>
      </c>
      <c r="T1128">
        <v>507806340.54054052</v>
      </c>
      <c r="U1128">
        <v>59631261.261261255</v>
      </c>
      <c r="V1128">
        <v>82500720.720720723</v>
      </c>
      <c r="W1128">
        <v>81213.545454553998</v>
      </c>
      <c r="X1128">
        <v>81652.545454556006</v>
      </c>
    </row>
    <row r="1129" spans="1:24">
      <c r="A1129" s="7" t="s">
        <v>2201</v>
      </c>
      <c r="B1129" s="13" t="s">
        <v>2132</v>
      </c>
      <c r="C1129">
        <v>156158527.13335294</v>
      </c>
      <c r="D1129">
        <v>279585562.95857257</v>
      </c>
      <c r="E1129">
        <v>1228828.8288288291</v>
      </c>
      <c r="F1129">
        <v>3707540.540540542</v>
      </c>
      <c r="G1129">
        <v>56</v>
      </c>
      <c r="H1129">
        <v>90</v>
      </c>
      <c r="I1129">
        <v>2</v>
      </c>
      <c r="J1129">
        <v>6</v>
      </c>
      <c r="K1129">
        <v>1</v>
      </c>
      <c r="M1129">
        <v>105</v>
      </c>
      <c r="N1129">
        <v>141</v>
      </c>
      <c r="O1129">
        <v>4490765.7657657675</v>
      </c>
      <c r="P1129">
        <v>7837162.1621621605</v>
      </c>
      <c r="Q1129">
        <v>7</v>
      </c>
      <c r="R1129">
        <v>134</v>
      </c>
      <c r="S1129">
        <v>62220792.79279279</v>
      </c>
      <c r="T1129">
        <v>68290599.0990991</v>
      </c>
      <c r="U1129">
        <v>4601891.8918918921</v>
      </c>
      <c r="V1129">
        <v>7405045.0450450443</v>
      </c>
      <c r="W1129">
        <v>7928.4545454540003</v>
      </c>
      <c r="X1129">
        <v>8124.2727272689999</v>
      </c>
    </row>
    <row r="1130" spans="1:24">
      <c r="A1130" s="7" t="s">
        <v>2202</v>
      </c>
      <c r="B1130" s="13" t="s">
        <v>2034</v>
      </c>
      <c r="C1130">
        <v>46331364.261843204</v>
      </c>
      <c r="D1130">
        <v>55525152.472671226</v>
      </c>
      <c r="E1130">
        <v>275675.67567567597</v>
      </c>
      <c r="F1130">
        <v>281216.21621621598</v>
      </c>
      <c r="G1130">
        <v>20</v>
      </c>
      <c r="H1130">
        <v>8</v>
      </c>
      <c r="I1130">
        <v>1</v>
      </c>
      <c r="J1130">
        <v>2</v>
      </c>
      <c r="M1130">
        <v>25</v>
      </c>
      <c r="N1130">
        <v>15</v>
      </c>
      <c r="O1130">
        <v>1764864.8648648649</v>
      </c>
      <c r="P1130">
        <v>1183018.018018018</v>
      </c>
      <c r="Q1130">
        <v>25</v>
      </c>
      <c r="R1130">
        <v>14</v>
      </c>
      <c r="S1130">
        <v>11427905.405405406</v>
      </c>
      <c r="T1130">
        <v>10599162.162162161</v>
      </c>
      <c r="U1130">
        <v>1716126.1261261259</v>
      </c>
      <c r="V1130">
        <v>2716216.2162162149</v>
      </c>
      <c r="W1130">
        <v>2317.8181818180001</v>
      </c>
      <c r="X1130">
        <v>2321.1818181819999</v>
      </c>
    </row>
    <row r="1131" spans="1:24">
      <c r="A1131" s="7" t="s">
        <v>2203</v>
      </c>
      <c r="B1131" s="13" t="s">
        <v>2083</v>
      </c>
      <c r="C1131">
        <v>1325622470.9051628</v>
      </c>
      <c r="D1131">
        <v>2421763418.8464856</v>
      </c>
      <c r="E1131">
        <v>2323245254.9549546</v>
      </c>
      <c r="F1131">
        <v>3720308046.8468466</v>
      </c>
      <c r="G1131">
        <v>521</v>
      </c>
      <c r="H1131">
        <v>568</v>
      </c>
      <c r="I1131">
        <v>37</v>
      </c>
      <c r="J1131">
        <v>64</v>
      </c>
      <c r="K1131">
        <v>15</v>
      </c>
      <c r="M1131">
        <v>2305</v>
      </c>
      <c r="N1131">
        <v>1331</v>
      </c>
      <c r="O1131">
        <v>103817887.38738738</v>
      </c>
      <c r="P1131">
        <v>224909711.7117117</v>
      </c>
      <c r="Q1131">
        <v>424</v>
      </c>
      <c r="R1131">
        <v>1475</v>
      </c>
      <c r="S1131">
        <v>697397889.1891892</v>
      </c>
      <c r="T1131">
        <v>692574258.55855858</v>
      </c>
      <c r="U1131">
        <v>75423466.666666672</v>
      </c>
      <c r="V1131">
        <v>177243288.2882883</v>
      </c>
      <c r="W1131">
        <v>80062.863636349997</v>
      </c>
      <c r="X1131">
        <v>81057.363636362003</v>
      </c>
    </row>
    <row r="1132" spans="1:24">
      <c r="A1132" s="7" t="s">
        <v>2204</v>
      </c>
      <c r="B1132" s="13" t="s">
        <v>1152</v>
      </c>
      <c r="C1132">
        <v>182724651.72650465</v>
      </c>
      <c r="D1132">
        <v>249352933.50337812</v>
      </c>
      <c r="E1132">
        <v>2908108.1081081089</v>
      </c>
      <c r="F1132">
        <v>1551081.0810810821</v>
      </c>
      <c r="G1132">
        <v>62</v>
      </c>
      <c r="H1132">
        <v>73</v>
      </c>
      <c r="I1132">
        <v>5</v>
      </c>
      <c r="J1132">
        <v>7</v>
      </c>
      <c r="M1132">
        <v>86</v>
      </c>
      <c r="N1132">
        <v>114</v>
      </c>
      <c r="O1132">
        <v>11503243.243243247</v>
      </c>
      <c r="P1132">
        <v>19594729.729729727</v>
      </c>
      <c r="Q1132">
        <v>158</v>
      </c>
      <c r="R1132">
        <v>184</v>
      </c>
      <c r="S1132">
        <v>42447175.675675675</v>
      </c>
      <c r="T1132">
        <v>47425675.675675675</v>
      </c>
      <c r="U1132">
        <v>9897117.1171171181</v>
      </c>
      <c r="V1132">
        <v>14354954.954954958</v>
      </c>
      <c r="W1132">
        <v>6763.1818181809995</v>
      </c>
      <c r="X1132">
        <v>7329.5000000059999</v>
      </c>
    </row>
    <row r="1133" spans="1:24">
      <c r="A1133" s="7" t="s">
        <v>2205</v>
      </c>
      <c r="B1133" s="13" t="s">
        <v>2206</v>
      </c>
      <c r="C1133">
        <v>170724930.55392089</v>
      </c>
      <c r="D1133">
        <v>284692437.77212131</v>
      </c>
      <c r="E1133">
        <v>1092792.7927927929</v>
      </c>
      <c r="F1133">
        <v>291351.351351352</v>
      </c>
      <c r="G1133">
        <v>45</v>
      </c>
      <c r="H1133">
        <v>43</v>
      </c>
      <c r="I1133">
        <v>2</v>
      </c>
      <c r="J1133">
        <v>5</v>
      </c>
      <c r="K1133">
        <v>2</v>
      </c>
      <c r="M1133">
        <v>69</v>
      </c>
      <c r="N1133">
        <v>68</v>
      </c>
      <c r="O1133">
        <v>19054324.324324325</v>
      </c>
      <c r="P1133">
        <v>17802387.387387387</v>
      </c>
      <c r="Q1133">
        <v>14</v>
      </c>
      <c r="R1133">
        <v>32</v>
      </c>
      <c r="S1133">
        <v>49826211.711711712</v>
      </c>
      <c r="T1133">
        <v>53071986.486486495</v>
      </c>
      <c r="U1133">
        <v>17464954.954954956</v>
      </c>
      <c r="V1133">
        <v>16402702.702702705</v>
      </c>
      <c r="W1133">
        <v>6212.3636363679998</v>
      </c>
      <c r="X1133">
        <v>6429.4090909120005</v>
      </c>
    </row>
    <row r="1134" spans="1:24">
      <c r="A1134" s="7" t="s">
        <v>2207</v>
      </c>
      <c r="B1134" s="13" t="s">
        <v>2110</v>
      </c>
      <c r="C1134">
        <v>838152497.99172413</v>
      </c>
      <c r="D1134">
        <v>1220085528.0651047</v>
      </c>
      <c r="E1134">
        <v>432912593.6936937</v>
      </c>
      <c r="F1134">
        <v>679143274.77477479</v>
      </c>
      <c r="G1134">
        <v>191</v>
      </c>
      <c r="H1134">
        <v>265</v>
      </c>
      <c r="I1134">
        <v>25</v>
      </c>
      <c r="J1134">
        <v>25</v>
      </c>
      <c r="M1134">
        <v>303</v>
      </c>
      <c r="N1134">
        <v>371</v>
      </c>
      <c r="O1134">
        <v>232353333.33333331</v>
      </c>
      <c r="P1134">
        <v>225090654.05405405</v>
      </c>
      <c r="Q1134">
        <v>358</v>
      </c>
      <c r="R1134">
        <v>688</v>
      </c>
      <c r="S1134">
        <v>198375726.12612611</v>
      </c>
      <c r="T1134">
        <v>205083117.11711711</v>
      </c>
      <c r="U1134">
        <v>212052661.26126125</v>
      </c>
      <c r="V1134">
        <v>203804556.75675675</v>
      </c>
      <c r="W1134">
        <v>28917.090909094</v>
      </c>
      <c r="X1134">
        <v>28811.909090904002</v>
      </c>
    </row>
    <row r="1135" spans="1:24">
      <c r="A1135" s="7" t="s">
        <v>2208</v>
      </c>
      <c r="B1135" s="13" t="s">
        <v>1231</v>
      </c>
      <c r="C1135">
        <v>384347098.40794206</v>
      </c>
      <c r="D1135">
        <v>490623767.60781062</v>
      </c>
      <c r="E1135">
        <v>36993198.198198199</v>
      </c>
      <c r="F1135">
        <v>7098495.4954954963</v>
      </c>
      <c r="G1135">
        <v>165</v>
      </c>
      <c r="H1135">
        <v>309</v>
      </c>
      <c r="I1135">
        <v>10</v>
      </c>
      <c r="J1135">
        <v>13</v>
      </c>
      <c r="M1135">
        <v>198</v>
      </c>
      <c r="N1135">
        <v>386</v>
      </c>
      <c r="O1135">
        <v>44366666.666666664</v>
      </c>
      <c r="P1135">
        <v>54963423.423423424</v>
      </c>
      <c r="Q1135">
        <v>5</v>
      </c>
      <c r="R1135">
        <v>108</v>
      </c>
      <c r="S1135">
        <v>103870617.11711711</v>
      </c>
      <c r="T1135">
        <v>114715918.91891892</v>
      </c>
      <c r="U1135">
        <v>40198198.198198199</v>
      </c>
      <c r="V1135">
        <v>47395405.40540541</v>
      </c>
      <c r="W1135">
        <v>13324.909090906</v>
      </c>
      <c r="X1135">
        <v>13568.409090908001</v>
      </c>
    </row>
    <row r="1136" spans="1:24">
      <c r="A1136" s="7" t="s">
        <v>2209</v>
      </c>
      <c r="B1136" s="13" t="s">
        <v>916</v>
      </c>
      <c r="C1136">
        <v>575497431.4822433</v>
      </c>
      <c r="D1136">
        <v>1040857090.5573909</v>
      </c>
      <c r="E1136">
        <v>4448648.6486486522</v>
      </c>
      <c r="F1136">
        <v>1951966.66666667</v>
      </c>
      <c r="G1136">
        <v>297</v>
      </c>
      <c r="H1136">
        <v>221</v>
      </c>
      <c r="I1136">
        <v>9</v>
      </c>
      <c r="J1136">
        <v>14</v>
      </c>
      <c r="K1136">
        <v>2</v>
      </c>
      <c r="M1136">
        <v>649</v>
      </c>
      <c r="N1136">
        <v>431</v>
      </c>
      <c r="O1136">
        <v>20073873.873873871</v>
      </c>
      <c r="P1136">
        <v>49559286.48648648</v>
      </c>
      <c r="Q1136">
        <v>207</v>
      </c>
      <c r="R1136">
        <v>579</v>
      </c>
      <c r="S1136">
        <v>189918675.67567569</v>
      </c>
      <c r="T1136">
        <v>194669306.30630633</v>
      </c>
      <c r="U1136">
        <v>19414864.86486486</v>
      </c>
      <c r="V1136">
        <v>46991441.441441439</v>
      </c>
      <c r="W1136">
        <v>30724.136363637001</v>
      </c>
      <c r="X1136">
        <v>31062.999999993001</v>
      </c>
    </row>
    <row r="1137" spans="1:24">
      <c r="A1137" s="7" t="s">
        <v>2210</v>
      </c>
      <c r="B1137" s="13" t="s">
        <v>2182</v>
      </c>
      <c r="C1137">
        <v>203862629.76175046</v>
      </c>
      <c r="D1137">
        <v>242607813.35714993</v>
      </c>
      <c r="E1137">
        <v>5434556.7567567583</v>
      </c>
      <c r="F1137">
        <v>990990.99099099205</v>
      </c>
      <c r="G1137">
        <v>110</v>
      </c>
      <c r="H1137">
        <v>112</v>
      </c>
      <c r="I1137">
        <v>11</v>
      </c>
      <c r="J1137">
        <v>7</v>
      </c>
      <c r="K1137">
        <v>1</v>
      </c>
      <c r="M1137">
        <v>160</v>
      </c>
      <c r="N1137">
        <v>128</v>
      </c>
      <c r="O1137">
        <v>23009368.468468472</v>
      </c>
      <c r="P1137">
        <v>25604596.396396395</v>
      </c>
      <c r="Q1137">
        <v>187</v>
      </c>
      <c r="R1137">
        <v>300</v>
      </c>
      <c r="S1137">
        <v>53416532.432432428</v>
      </c>
      <c r="T1137">
        <v>57031166.666666672</v>
      </c>
      <c r="U1137">
        <v>21079482.882882882</v>
      </c>
      <c r="V1137">
        <v>23435675.675675675</v>
      </c>
      <c r="W1137">
        <v>7224.3181818160001</v>
      </c>
      <c r="X1137">
        <v>7275.0909090919995</v>
      </c>
    </row>
    <row r="1138" spans="1:24">
      <c r="A1138" s="7" t="s">
        <v>2211</v>
      </c>
      <c r="B1138" s="13" t="s">
        <v>2212</v>
      </c>
      <c r="C1138">
        <v>610670973.53453338</v>
      </c>
      <c r="D1138">
        <v>951951582.87094152</v>
      </c>
      <c r="E1138">
        <v>86322263.963963971</v>
      </c>
      <c r="F1138">
        <v>316199.099099104</v>
      </c>
      <c r="G1138">
        <v>226</v>
      </c>
      <c r="H1138">
        <v>218</v>
      </c>
      <c r="I1138">
        <v>17</v>
      </c>
      <c r="J1138">
        <v>25</v>
      </c>
      <c r="K1138">
        <v>6</v>
      </c>
      <c r="M1138">
        <v>396</v>
      </c>
      <c r="N1138">
        <v>310</v>
      </c>
      <c r="O1138">
        <v>20400000</v>
      </c>
      <c r="P1138">
        <v>49709121.621621616</v>
      </c>
      <c r="Q1138">
        <v>162</v>
      </c>
      <c r="R1138">
        <v>240</v>
      </c>
      <c r="S1138">
        <v>173057870.27027029</v>
      </c>
      <c r="T1138">
        <v>174994547.74774775</v>
      </c>
      <c r="U1138">
        <v>20739592.792792793</v>
      </c>
      <c r="V1138">
        <v>49488378.378378384</v>
      </c>
      <c r="W1138">
        <v>23890.045454542</v>
      </c>
      <c r="X1138">
        <v>24327.499999997999</v>
      </c>
    </row>
    <row r="1139" spans="1:24">
      <c r="A1139" s="7" t="s">
        <v>2213</v>
      </c>
      <c r="B1139" s="13" t="s">
        <v>1251</v>
      </c>
      <c r="C1139">
        <v>267055068.98849687</v>
      </c>
      <c r="D1139">
        <v>316253541.18637919</v>
      </c>
      <c r="E1139">
        <v>45364551.351351351</v>
      </c>
      <c r="F1139">
        <v>98654579.279279277</v>
      </c>
      <c r="G1139">
        <v>121</v>
      </c>
      <c r="H1139">
        <v>119</v>
      </c>
      <c r="I1139">
        <v>9</v>
      </c>
      <c r="J1139">
        <v>12</v>
      </c>
      <c r="M1139">
        <v>148</v>
      </c>
      <c r="N1139">
        <v>144</v>
      </c>
      <c r="O1139">
        <v>25609999.999999996</v>
      </c>
      <c r="P1139">
        <v>27507815.31531531</v>
      </c>
      <c r="Q1139">
        <v>371</v>
      </c>
      <c r="R1139">
        <v>217</v>
      </c>
      <c r="S1139">
        <v>69057657.657657653</v>
      </c>
      <c r="T1139">
        <v>74812448.648648649</v>
      </c>
      <c r="U1139">
        <v>24451621.621621624</v>
      </c>
      <c r="V1139">
        <v>22982882.882882886</v>
      </c>
      <c r="W1139">
        <v>8045.4090909080005</v>
      </c>
      <c r="X1139">
        <v>8143.3636363679998</v>
      </c>
    </row>
    <row r="1140" spans="1:24">
      <c r="A1140" s="7" t="s">
        <v>2214</v>
      </c>
      <c r="B1140" s="13" t="s">
        <v>2215</v>
      </c>
      <c r="C1140">
        <v>2980404659.8460026</v>
      </c>
      <c r="D1140">
        <v>4867807111.9378281</v>
      </c>
      <c r="E1140">
        <v>23624774.774774779</v>
      </c>
      <c r="F1140">
        <v>4295999.9999999991</v>
      </c>
      <c r="G1140">
        <v>934</v>
      </c>
      <c r="H1140">
        <v>703</v>
      </c>
      <c r="I1140">
        <v>48</v>
      </c>
      <c r="J1140">
        <v>36</v>
      </c>
      <c r="K1140">
        <v>6</v>
      </c>
      <c r="M1140">
        <v>2330</v>
      </c>
      <c r="N1140">
        <v>1493</v>
      </c>
      <c r="O1140">
        <v>219249414.41441441</v>
      </c>
      <c r="P1140">
        <v>205451454.95495492</v>
      </c>
      <c r="Q1140">
        <v>6902</v>
      </c>
      <c r="R1140">
        <v>546</v>
      </c>
      <c r="S1140">
        <v>799542973.87387395</v>
      </c>
      <c r="T1140">
        <v>779077200</v>
      </c>
      <c r="U1140">
        <v>199596556.75675675</v>
      </c>
      <c r="V1140">
        <v>179151554.95495492</v>
      </c>
      <c r="W1140">
        <v>120062.72727274301</v>
      </c>
      <c r="X1140">
        <v>120566.40909088901</v>
      </c>
    </row>
    <row r="1141" spans="1:24">
      <c r="A1141" s="7" t="s">
        <v>2216</v>
      </c>
      <c r="B1141" s="13" t="s">
        <v>2169</v>
      </c>
      <c r="C1141">
        <v>1106407182.3170156</v>
      </c>
      <c r="D1141">
        <v>2106934652.5656052</v>
      </c>
      <c r="E1141">
        <v>25235790.990990993</v>
      </c>
      <c r="F1141">
        <v>28452400.000000004</v>
      </c>
      <c r="G1141">
        <v>306</v>
      </c>
      <c r="H1141">
        <v>277</v>
      </c>
      <c r="I1141">
        <v>24</v>
      </c>
      <c r="J1141">
        <v>23</v>
      </c>
      <c r="K1141">
        <v>4</v>
      </c>
      <c r="M1141">
        <v>959</v>
      </c>
      <c r="N1141">
        <v>687</v>
      </c>
      <c r="O1141">
        <v>102667100.9009009</v>
      </c>
      <c r="P1141">
        <v>2974227133.3333335</v>
      </c>
      <c r="Q1141">
        <v>527</v>
      </c>
      <c r="R1141">
        <v>421</v>
      </c>
      <c r="S1141">
        <v>495979081.08108103</v>
      </c>
      <c r="T1141">
        <v>482057657.65765762</v>
      </c>
      <c r="U1141">
        <v>72476126.12612614</v>
      </c>
      <c r="V1141">
        <v>3053884349.5495496</v>
      </c>
      <c r="W1141">
        <v>62358.409090907</v>
      </c>
      <c r="X1141">
        <v>62103.499999993001</v>
      </c>
    </row>
    <row r="1142" spans="1:24">
      <c r="A1142" s="7" t="s">
        <v>2217</v>
      </c>
      <c r="B1142" s="13" t="s">
        <v>1904</v>
      </c>
      <c r="C1142">
        <v>252205772.48175713</v>
      </c>
      <c r="D1142">
        <v>620287767.1313715</v>
      </c>
      <c r="E1142">
        <v>3918018.0180180199</v>
      </c>
      <c r="F1142">
        <v>853338.73873873695</v>
      </c>
      <c r="G1142">
        <v>630</v>
      </c>
      <c r="H1142">
        <v>101</v>
      </c>
      <c r="I1142">
        <v>10</v>
      </c>
      <c r="J1142">
        <v>17</v>
      </c>
      <c r="M1142">
        <v>966</v>
      </c>
      <c r="N1142">
        <v>283</v>
      </c>
      <c r="O1142">
        <v>56079819.819819815</v>
      </c>
      <c r="P1142">
        <v>70702077.477477476</v>
      </c>
      <c r="Q1142">
        <v>236</v>
      </c>
      <c r="R1142">
        <v>318</v>
      </c>
      <c r="S1142">
        <v>148664292.7927928</v>
      </c>
      <c r="T1142">
        <v>140625592.7927928</v>
      </c>
      <c r="U1142">
        <v>36778378.378378376</v>
      </c>
      <c r="V1142">
        <v>54697117.117117107</v>
      </c>
      <c r="W1142">
        <v>20438.090909097002</v>
      </c>
      <c r="X1142">
        <v>20519.909090907</v>
      </c>
    </row>
    <row r="1143" spans="1:24">
      <c r="A1143" s="7" t="s">
        <v>2218</v>
      </c>
      <c r="B1143" s="13" t="s">
        <v>1209</v>
      </c>
      <c r="C1143">
        <v>85411289.081</v>
      </c>
      <c r="D1143">
        <v>123016851.51525916</v>
      </c>
      <c r="E1143">
        <v>2702.7027027029999</v>
      </c>
      <c r="F1143">
        <v>3603.603603604</v>
      </c>
      <c r="G1143">
        <v>23</v>
      </c>
      <c r="H1143">
        <v>41</v>
      </c>
      <c r="I1143">
        <v>1</v>
      </c>
      <c r="J1143">
        <v>3</v>
      </c>
      <c r="M1143">
        <v>44</v>
      </c>
      <c r="N1143">
        <v>58</v>
      </c>
      <c r="O1143">
        <v>179279.279279279</v>
      </c>
      <c r="P1143">
        <v>1566846.8468468471</v>
      </c>
      <c r="Q1143">
        <v>8</v>
      </c>
      <c r="R1143">
        <v>23</v>
      </c>
      <c r="S1143">
        <v>19578279.279279277</v>
      </c>
      <c r="T1143">
        <v>19507581.081081081</v>
      </c>
      <c r="U1143">
        <v>552072.07207207195</v>
      </c>
      <c r="V1143">
        <v>988828.82882882899</v>
      </c>
      <c r="W1143">
        <v>4026.3181818170001</v>
      </c>
      <c r="X1143">
        <v>4296.6818181790004</v>
      </c>
    </row>
    <row r="1144" spans="1:24">
      <c r="A1144" s="7" t="s">
        <v>2219</v>
      </c>
      <c r="B1144" s="13" t="s">
        <v>2212</v>
      </c>
      <c r="C1144">
        <v>276672403.34249032</v>
      </c>
      <c r="D1144">
        <v>350076531.92731905</v>
      </c>
      <c r="E1144">
        <v>554054.05405405397</v>
      </c>
      <c r="F1144">
        <v>4862387.3873873884</v>
      </c>
      <c r="G1144">
        <v>56</v>
      </c>
      <c r="H1144">
        <v>62</v>
      </c>
      <c r="I1144">
        <v>6</v>
      </c>
      <c r="J1144">
        <v>4</v>
      </c>
      <c r="M1144">
        <v>70</v>
      </c>
      <c r="N1144">
        <v>69</v>
      </c>
      <c r="O1144">
        <v>2672972.9729729723</v>
      </c>
      <c r="P1144">
        <v>108172387.38738739</v>
      </c>
      <c r="Q1144">
        <v>15</v>
      </c>
      <c r="R1144">
        <v>4610</v>
      </c>
      <c r="S1144">
        <v>38826328.828828827</v>
      </c>
      <c r="T1144">
        <v>40817290.990990996</v>
      </c>
      <c r="U1144">
        <v>1950270.270270271</v>
      </c>
      <c r="V1144">
        <v>93660540.540540546</v>
      </c>
      <c r="W1144">
        <v>6852.0454545490002</v>
      </c>
      <c r="X1144">
        <v>6581.4545454589997</v>
      </c>
    </row>
    <row r="1145" spans="1:24">
      <c r="A1145" s="7" t="s">
        <v>2220</v>
      </c>
      <c r="B1145" s="13" t="s">
        <v>2001</v>
      </c>
      <c r="C1145">
        <v>693908746.79549301</v>
      </c>
      <c r="D1145">
        <v>933372396.55354679</v>
      </c>
      <c r="E1145">
        <v>38370477.477477483</v>
      </c>
      <c r="F1145">
        <v>990899.09909909905</v>
      </c>
      <c r="G1145">
        <v>163</v>
      </c>
      <c r="H1145">
        <v>99</v>
      </c>
      <c r="I1145">
        <v>15</v>
      </c>
      <c r="J1145">
        <v>8</v>
      </c>
      <c r="K1145">
        <v>5</v>
      </c>
      <c r="M1145">
        <v>237</v>
      </c>
      <c r="N1145">
        <v>158</v>
      </c>
      <c r="O1145">
        <v>33543693.693693694</v>
      </c>
      <c r="P1145">
        <v>32200810.810810812</v>
      </c>
      <c r="Q1145">
        <v>322</v>
      </c>
      <c r="R1145">
        <v>190</v>
      </c>
      <c r="S1145">
        <v>116746378.37837839</v>
      </c>
      <c r="T1145">
        <v>118615574.77477477</v>
      </c>
      <c r="U1145">
        <v>31803783.783783786</v>
      </c>
      <c r="V1145">
        <v>30882882.882882886</v>
      </c>
      <c r="W1145">
        <v>17561.909090914</v>
      </c>
      <c r="X1145">
        <v>17662.318181805</v>
      </c>
    </row>
    <row r="1146" spans="1:24">
      <c r="A1146" s="7" t="s">
        <v>2221</v>
      </c>
      <c r="B1146" s="13" t="s">
        <v>2075</v>
      </c>
      <c r="C1146">
        <v>57788498.393498026</v>
      </c>
      <c r="D1146">
        <v>137151984.89987531</v>
      </c>
      <c r="E1146">
        <v>4733333.333333334</v>
      </c>
      <c r="F1146">
        <v>4806531.5315315332</v>
      </c>
      <c r="G1146">
        <v>14</v>
      </c>
      <c r="H1146">
        <v>16</v>
      </c>
      <c r="I1146">
        <v>1</v>
      </c>
      <c r="J1146">
        <v>1</v>
      </c>
      <c r="M1146">
        <v>43</v>
      </c>
      <c r="N1146">
        <v>41</v>
      </c>
      <c r="O1146">
        <v>9598198.1981981955</v>
      </c>
      <c r="P1146">
        <v>9285135.1351351365</v>
      </c>
      <c r="Q1146">
        <v>47</v>
      </c>
      <c r="R1146">
        <v>20</v>
      </c>
      <c r="S1146">
        <v>37496630.630630627</v>
      </c>
      <c r="T1146">
        <v>35083657.657657661</v>
      </c>
      <c r="U1146">
        <v>9164414.4144144133</v>
      </c>
      <c r="V1146">
        <v>9663513.5135135148</v>
      </c>
      <c r="W1146">
        <v>6272.8636363629994</v>
      </c>
      <c r="X1146">
        <v>6308.0909090879995</v>
      </c>
    </row>
    <row r="1147" spans="1:24">
      <c r="A1147" s="7" t="s">
        <v>2222</v>
      </c>
      <c r="B1147" s="13" t="s">
        <v>2223</v>
      </c>
      <c r="C1147">
        <v>641992748.88683844</v>
      </c>
      <c r="D1147">
        <v>1283380785.6996357</v>
      </c>
      <c r="E1147">
        <v>4635135.1351351393</v>
      </c>
      <c r="F1147">
        <v>1298779.2792792851</v>
      </c>
      <c r="G1147">
        <v>195</v>
      </c>
      <c r="H1147">
        <v>153</v>
      </c>
      <c r="I1147">
        <v>22</v>
      </c>
      <c r="J1147">
        <v>39</v>
      </c>
      <c r="K1147">
        <v>9</v>
      </c>
      <c r="M1147">
        <v>431</v>
      </c>
      <c r="N1147">
        <v>540</v>
      </c>
      <c r="O1147">
        <v>59220495.495495498</v>
      </c>
      <c r="P1147">
        <v>58537175.675675675</v>
      </c>
      <c r="Q1147">
        <v>638</v>
      </c>
      <c r="R1147">
        <v>724</v>
      </c>
      <c r="S1147">
        <v>191813387.38738739</v>
      </c>
      <c r="T1147">
        <v>185794388.2882883</v>
      </c>
      <c r="U1147">
        <v>51153243.24324324</v>
      </c>
      <c r="V1147">
        <v>60038648.648648635</v>
      </c>
      <c r="W1147">
        <v>30692.045454551</v>
      </c>
      <c r="X1147">
        <v>31409.136363619</v>
      </c>
    </row>
    <row r="1148" spans="1:24">
      <c r="A1148" s="7" t="s">
        <v>2224</v>
      </c>
      <c r="B1148" s="13" t="s">
        <v>2225</v>
      </c>
      <c r="C1148">
        <v>3065971826.0951653</v>
      </c>
      <c r="D1148">
        <v>4979778318.8537006</v>
      </c>
      <c r="E1148">
        <v>6896345747.7477484</v>
      </c>
      <c r="F1148">
        <v>3969918872.9729733</v>
      </c>
      <c r="G1148">
        <v>711</v>
      </c>
      <c r="H1148">
        <v>834</v>
      </c>
      <c r="I1148">
        <v>37</v>
      </c>
      <c r="J1148">
        <v>80</v>
      </c>
      <c r="K1148">
        <v>24</v>
      </c>
      <c r="M1148">
        <v>1468</v>
      </c>
      <c r="N1148">
        <v>1785</v>
      </c>
      <c r="O1148">
        <v>582449982.88288283</v>
      </c>
      <c r="P1148">
        <v>2351675963.963964</v>
      </c>
      <c r="Q1148">
        <v>4016</v>
      </c>
      <c r="R1148">
        <v>2019</v>
      </c>
      <c r="S1148">
        <v>714927358.55855846</v>
      </c>
      <c r="T1148">
        <v>933075977.47747755</v>
      </c>
      <c r="U1148">
        <v>591902837.83783782</v>
      </c>
      <c r="V1148">
        <v>2189787052.2522526</v>
      </c>
      <c r="W1148">
        <v>119336.22727272799</v>
      </c>
      <c r="X1148">
        <v>119787.68181819</v>
      </c>
    </row>
    <row r="1149" spans="1:24">
      <c r="A1149" s="7" t="s">
        <v>2226</v>
      </c>
      <c r="B1149" s="13" t="s">
        <v>2212</v>
      </c>
      <c r="C1149">
        <v>532291128.42298847</v>
      </c>
      <c r="D1149">
        <v>665637147.76878715</v>
      </c>
      <c r="E1149">
        <v>16316306.30630631</v>
      </c>
      <c r="F1149">
        <v>511346189.1891892</v>
      </c>
      <c r="G1149">
        <v>108</v>
      </c>
      <c r="H1149">
        <v>141</v>
      </c>
      <c r="I1149">
        <v>9</v>
      </c>
      <c r="J1149">
        <v>10</v>
      </c>
      <c r="K1149">
        <v>3</v>
      </c>
      <c r="M1149">
        <v>241</v>
      </c>
      <c r="N1149">
        <v>170</v>
      </c>
      <c r="O1149">
        <v>22695495.495495491</v>
      </c>
      <c r="P1149">
        <v>45311531.531531528</v>
      </c>
      <c r="Q1149">
        <v>142</v>
      </c>
      <c r="R1149">
        <v>138</v>
      </c>
      <c r="S1149">
        <v>86577914.414414421</v>
      </c>
      <c r="T1149">
        <v>89487543.243243232</v>
      </c>
      <c r="U1149">
        <v>13366486.486486487</v>
      </c>
      <c r="V1149">
        <v>36560360.360360354</v>
      </c>
      <c r="W1149">
        <v>12227.045454551</v>
      </c>
      <c r="X1149">
        <v>12398.499999989999</v>
      </c>
    </row>
    <row r="1150" spans="1:24">
      <c r="A1150" s="7" t="s">
        <v>2227</v>
      </c>
      <c r="B1150" s="13" t="s">
        <v>2052</v>
      </c>
      <c r="C1150">
        <v>113434232.50943138</v>
      </c>
      <c r="D1150">
        <v>195041971.5015524</v>
      </c>
      <c r="E1150">
        <v>1468918.9189189191</v>
      </c>
      <c r="F1150">
        <v>818063.06306306296</v>
      </c>
      <c r="G1150">
        <v>59</v>
      </c>
      <c r="H1150">
        <v>47</v>
      </c>
      <c r="I1150">
        <v>0</v>
      </c>
      <c r="J1150">
        <v>0</v>
      </c>
      <c r="K1150">
        <v>1</v>
      </c>
      <c r="M1150">
        <v>101</v>
      </c>
      <c r="N1150">
        <v>80</v>
      </c>
      <c r="O1150">
        <v>7672972.9729729742</v>
      </c>
      <c r="P1150">
        <v>4978243.2432432435</v>
      </c>
      <c r="Q1150">
        <v>195</v>
      </c>
      <c r="R1150">
        <v>3</v>
      </c>
      <c r="S1150">
        <v>43380144.144144148</v>
      </c>
      <c r="T1150">
        <v>43027953.153153159</v>
      </c>
      <c r="U1150">
        <v>7048648.6486486513</v>
      </c>
      <c r="V1150">
        <v>4616666.6666666679</v>
      </c>
      <c r="W1150">
        <v>6418.8181818110006</v>
      </c>
      <c r="X1150">
        <v>6933.9090909040005</v>
      </c>
    </row>
    <row r="1151" spans="1:24">
      <c r="A1151" s="7" t="s">
        <v>2228</v>
      </c>
      <c r="B1151" s="13" t="s">
        <v>2229</v>
      </c>
      <c r="C1151">
        <v>2897752543.1289253</v>
      </c>
      <c r="D1151">
        <v>4538686745.0574675</v>
      </c>
      <c r="E1151">
        <v>28494594.594594602</v>
      </c>
      <c r="F1151">
        <v>35544244.144144155</v>
      </c>
      <c r="G1151">
        <v>459</v>
      </c>
      <c r="H1151">
        <v>570</v>
      </c>
      <c r="I1151">
        <v>29</v>
      </c>
      <c r="J1151">
        <v>52</v>
      </c>
      <c r="K1151">
        <v>8</v>
      </c>
      <c r="M1151">
        <v>870</v>
      </c>
      <c r="N1151">
        <v>945</v>
      </c>
      <c r="O1151">
        <v>269334009.009009</v>
      </c>
      <c r="P1151">
        <v>305583184.68468463</v>
      </c>
      <c r="Q1151">
        <v>585</v>
      </c>
      <c r="R1151">
        <v>5013</v>
      </c>
      <c r="S1151">
        <v>588783132.43243241</v>
      </c>
      <c r="T1151">
        <v>574082730.63063061</v>
      </c>
      <c r="U1151">
        <v>158579729.72972971</v>
      </c>
      <c r="V1151">
        <v>285244223.42342341</v>
      </c>
      <c r="W1151">
        <v>99910.545454541003</v>
      </c>
      <c r="X1151">
        <v>100546.36363635201</v>
      </c>
    </row>
    <row r="1152" spans="1:24">
      <c r="A1152" s="7" t="s">
        <v>2230</v>
      </c>
      <c r="B1152" s="13" t="s">
        <v>2229</v>
      </c>
      <c r="C1152">
        <v>3186578550.2449126</v>
      </c>
      <c r="D1152">
        <v>5182206399.028513</v>
      </c>
      <c r="E1152">
        <v>1898342747.7477479</v>
      </c>
      <c r="F1152">
        <v>2007708653.1531532</v>
      </c>
      <c r="G1152">
        <v>926</v>
      </c>
      <c r="H1152">
        <v>921</v>
      </c>
      <c r="I1152">
        <v>38</v>
      </c>
      <c r="J1152">
        <v>119</v>
      </c>
      <c r="K1152">
        <v>14</v>
      </c>
      <c r="M1152">
        <v>3053</v>
      </c>
      <c r="N1152">
        <v>1821</v>
      </c>
      <c r="O1152">
        <v>1518671571.1711709</v>
      </c>
      <c r="P1152">
        <v>764489904.50450444</v>
      </c>
      <c r="Q1152">
        <v>1378</v>
      </c>
      <c r="R1152">
        <v>2345</v>
      </c>
      <c r="S1152">
        <v>783832811.71171165</v>
      </c>
      <c r="T1152">
        <v>770926722.52252245</v>
      </c>
      <c r="U1152">
        <v>1974792252.2522521</v>
      </c>
      <c r="V1152">
        <v>1442931852.2522523</v>
      </c>
      <c r="W1152">
        <v>116867.363636369</v>
      </c>
      <c r="X1152">
        <v>118370.909090912</v>
      </c>
    </row>
    <row r="1153" spans="1:24">
      <c r="A1153" s="7" t="s">
        <v>2231</v>
      </c>
      <c r="B1153" s="13" t="s">
        <v>2047</v>
      </c>
      <c r="C1153">
        <v>1016522557.1606259</v>
      </c>
      <c r="D1153">
        <v>1103796747.201092</v>
      </c>
      <c r="E1153">
        <v>5034234.2342342362</v>
      </c>
      <c r="F1153">
        <v>2440135.1351351361</v>
      </c>
      <c r="G1153">
        <v>220</v>
      </c>
      <c r="H1153">
        <v>344</v>
      </c>
      <c r="I1153">
        <v>14</v>
      </c>
      <c r="J1153">
        <v>26</v>
      </c>
      <c r="M1153">
        <v>306</v>
      </c>
      <c r="N1153">
        <v>474</v>
      </c>
      <c r="O1153">
        <v>66337927.927927934</v>
      </c>
      <c r="P1153">
        <v>61627522.522522524</v>
      </c>
      <c r="Q1153">
        <v>413</v>
      </c>
      <c r="R1153">
        <v>517</v>
      </c>
      <c r="S1153">
        <v>263301440.54054052</v>
      </c>
      <c r="T1153">
        <v>266415699.0990991</v>
      </c>
      <c r="U1153">
        <v>63059902.702702701</v>
      </c>
      <c r="V1153">
        <v>55829001.801801801</v>
      </c>
      <c r="W1153">
        <v>30906.136363623002</v>
      </c>
      <c r="X1153">
        <v>31077.909090911999</v>
      </c>
    </row>
    <row r="1154" spans="1:24">
      <c r="A1154" s="7" t="s">
        <v>2232</v>
      </c>
      <c r="B1154" s="13" t="s">
        <v>2215</v>
      </c>
      <c r="C1154">
        <v>3126656504.7929592</v>
      </c>
      <c r="D1154">
        <v>5142476464.4974003</v>
      </c>
      <c r="E1154">
        <v>3755659547.7477474</v>
      </c>
      <c r="F1154">
        <v>3899330374.7747755</v>
      </c>
      <c r="G1154">
        <v>720</v>
      </c>
      <c r="H1154">
        <v>728</v>
      </c>
      <c r="I1154">
        <v>60</v>
      </c>
      <c r="J1154">
        <v>63</v>
      </c>
      <c r="K1154">
        <v>9</v>
      </c>
      <c r="M1154">
        <v>1451</v>
      </c>
      <c r="N1154">
        <v>1476</v>
      </c>
      <c r="O1154">
        <v>293077387.38738739</v>
      </c>
      <c r="P1154">
        <v>423633925.22522521</v>
      </c>
      <c r="Q1154">
        <v>4529</v>
      </c>
      <c r="R1154">
        <v>1323</v>
      </c>
      <c r="S1154">
        <v>906944048.64864874</v>
      </c>
      <c r="T1154">
        <v>900408398.19819832</v>
      </c>
      <c r="U1154">
        <v>264741434.23423424</v>
      </c>
      <c r="V1154">
        <v>459214681.08108109</v>
      </c>
      <c r="W1154">
        <v>123040.818181803</v>
      </c>
      <c r="X1154">
        <v>124519.363636364</v>
      </c>
    </row>
    <row r="1155" spans="1:24">
      <c r="A1155" s="7" t="s">
        <v>2233</v>
      </c>
      <c r="B1155" s="13" t="s">
        <v>1676</v>
      </c>
      <c r="C1155">
        <v>395978953.96047813</v>
      </c>
      <c r="D1155">
        <v>528969146.61387706</v>
      </c>
      <c r="E1155">
        <v>2078378.378378378</v>
      </c>
      <c r="F1155">
        <v>2554909.9099099091</v>
      </c>
      <c r="G1155">
        <v>154</v>
      </c>
      <c r="H1155">
        <v>181</v>
      </c>
      <c r="I1155">
        <v>10</v>
      </c>
      <c r="J1155">
        <v>11</v>
      </c>
      <c r="M1155">
        <v>209</v>
      </c>
      <c r="N1155">
        <v>253</v>
      </c>
      <c r="O1155">
        <v>104308468.46846847</v>
      </c>
      <c r="P1155">
        <v>109821629.72972973</v>
      </c>
      <c r="Q1155">
        <v>335</v>
      </c>
      <c r="R1155">
        <v>355</v>
      </c>
      <c r="S1155">
        <v>91905837.83783783</v>
      </c>
      <c r="T1155">
        <v>91947518.018018022</v>
      </c>
      <c r="U1155">
        <v>102069369.36936936</v>
      </c>
      <c r="V1155">
        <v>76466326.126126111</v>
      </c>
      <c r="W1155">
        <v>15869.909090906</v>
      </c>
      <c r="X1155">
        <v>16019.409090901001</v>
      </c>
    </row>
    <row r="1156" spans="1:24">
      <c r="A1156" s="7" t="s">
        <v>2234</v>
      </c>
      <c r="B1156" s="13" t="s">
        <v>2235</v>
      </c>
      <c r="C1156">
        <v>360275127.63520294</v>
      </c>
      <c r="D1156">
        <v>365117069.89419228</v>
      </c>
      <c r="E1156">
        <v>27330180.180180181</v>
      </c>
      <c r="F1156">
        <v>240841.441441439</v>
      </c>
      <c r="G1156">
        <v>141</v>
      </c>
      <c r="H1156">
        <v>143</v>
      </c>
      <c r="I1156">
        <v>12</v>
      </c>
      <c r="J1156">
        <v>14</v>
      </c>
      <c r="M1156">
        <v>183</v>
      </c>
      <c r="N1156">
        <v>194</v>
      </c>
      <c r="O1156">
        <v>24713243.243243244</v>
      </c>
      <c r="P1156">
        <v>35293941.441441439</v>
      </c>
      <c r="Q1156">
        <v>292</v>
      </c>
      <c r="R1156">
        <v>462</v>
      </c>
      <c r="S1156">
        <v>102274561.26126127</v>
      </c>
      <c r="T1156">
        <v>97709148.648648649</v>
      </c>
      <c r="U1156">
        <v>25756126.126126129</v>
      </c>
      <c r="V1156">
        <v>35970135.135135137</v>
      </c>
      <c r="W1156">
        <v>17719.272727271</v>
      </c>
      <c r="X1156">
        <v>17925.363636369999</v>
      </c>
    </row>
    <row r="1157" spans="1:24">
      <c r="A1157" s="7" t="s">
        <v>2236</v>
      </c>
      <c r="B1157" s="13" t="s">
        <v>1231</v>
      </c>
      <c r="C1157">
        <v>173951725.99578351</v>
      </c>
      <c r="D1157">
        <v>199832913.3596763</v>
      </c>
      <c r="E1157">
        <v>3865765.7657657661</v>
      </c>
      <c r="F1157">
        <v>644954.95495495596</v>
      </c>
      <c r="G1157">
        <v>93</v>
      </c>
      <c r="H1157">
        <v>133</v>
      </c>
      <c r="I1157">
        <v>4</v>
      </c>
      <c r="J1157">
        <v>5</v>
      </c>
      <c r="M1157">
        <v>113</v>
      </c>
      <c r="N1157">
        <v>163</v>
      </c>
      <c r="O1157">
        <v>8009909.9099099087</v>
      </c>
      <c r="P1157">
        <v>13205315.315315314</v>
      </c>
      <c r="R1157">
        <v>42</v>
      </c>
      <c r="S1157">
        <v>62218550.45045045</v>
      </c>
      <c r="T1157">
        <v>68653915.315315321</v>
      </c>
      <c r="U1157">
        <v>7819863.0630630609</v>
      </c>
      <c r="V1157">
        <v>9944234.2342342343</v>
      </c>
      <c r="W1157">
        <v>7972.9090909099996</v>
      </c>
      <c r="X1157">
        <v>8229.0454545489993</v>
      </c>
    </row>
    <row r="1158" spans="1:24">
      <c r="A1158" s="7" t="s">
        <v>2237</v>
      </c>
      <c r="B1158" s="13" t="s">
        <v>1613</v>
      </c>
      <c r="C1158">
        <v>296552209.5324564</v>
      </c>
      <c r="D1158">
        <v>610212026.51964283</v>
      </c>
      <c r="E1158">
        <v>257112081.08108106</v>
      </c>
      <c r="F1158">
        <v>10057365.765765784</v>
      </c>
      <c r="G1158">
        <v>93</v>
      </c>
      <c r="H1158">
        <v>99</v>
      </c>
      <c r="I1158">
        <v>9</v>
      </c>
      <c r="J1158">
        <v>23</v>
      </c>
      <c r="K1158">
        <v>6</v>
      </c>
      <c r="M1158">
        <v>220</v>
      </c>
      <c r="N1158">
        <v>326</v>
      </c>
      <c r="O1158">
        <v>260646142.34234238</v>
      </c>
      <c r="P1158">
        <v>527290428.82882881</v>
      </c>
      <c r="Q1158">
        <v>12</v>
      </c>
      <c r="R1158">
        <v>609</v>
      </c>
      <c r="S1158">
        <v>130619088.2882883</v>
      </c>
      <c r="T1158">
        <v>137363129.72972971</v>
      </c>
      <c r="U1158">
        <v>291217090.0900901</v>
      </c>
      <c r="V1158">
        <v>494682205.40540534</v>
      </c>
      <c r="W1158">
        <v>18848.863636367998</v>
      </c>
      <c r="X1158">
        <v>19148.181818174999</v>
      </c>
    </row>
    <row r="1159" spans="1:24">
      <c r="A1159" s="7" t="s">
        <v>2238</v>
      </c>
      <c r="B1159" s="13" t="s">
        <v>1963</v>
      </c>
      <c r="C1159">
        <v>1366719520.4133887</v>
      </c>
      <c r="D1159">
        <v>1817567689.2519324</v>
      </c>
      <c r="E1159">
        <v>681823686.48648655</v>
      </c>
      <c r="F1159">
        <v>88010062.162162185</v>
      </c>
      <c r="G1159">
        <v>397</v>
      </c>
      <c r="H1159">
        <v>488</v>
      </c>
      <c r="I1159">
        <v>33</v>
      </c>
      <c r="J1159">
        <v>56</v>
      </c>
      <c r="K1159">
        <v>4</v>
      </c>
      <c r="M1159">
        <v>650</v>
      </c>
      <c r="N1159">
        <v>894</v>
      </c>
      <c r="O1159">
        <v>165850063.06306309</v>
      </c>
      <c r="P1159">
        <v>207490530.63063064</v>
      </c>
      <c r="Q1159">
        <v>576</v>
      </c>
      <c r="R1159">
        <v>1034</v>
      </c>
      <c r="S1159">
        <v>451137643.24324322</v>
      </c>
      <c r="T1159">
        <v>452637202.7027027</v>
      </c>
      <c r="U1159">
        <v>157529167.56756756</v>
      </c>
      <c r="V1159">
        <v>167659326.12612611</v>
      </c>
      <c r="W1159">
        <v>61421.136363632002</v>
      </c>
      <c r="X1159">
        <v>61482.500000004999</v>
      </c>
    </row>
    <row r="1160" spans="1:24">
      <c r="A1160" s="7" t="s">
        <v>2239</v>
      </c>
      <c r="B1160" s="13" t="s">
        <v>1315</v>
      </c>
      <c r="C1160">
        <v>213765494.76961201</v>
      </c>
      <c r="D1160">
        <v>287721519.37473965</v>
      </c>
      <c r="E1160">
        <v>1252545.045045045</v>
      </c>
      <c r="F1160">
        <v>668930.630630631</v>
      </c>
      <c r="G1160">
        <v>77</v>
      </c>
      <c r="H1160">
        <v>96</v>
      </c>
      <c r="I1160">
        <v>4</v>
      </c>
      <c r="J1160">
        <v>6</v>
      </c>
      <c r="M1160">
        <v>113</v>
      </c>
      <c r="N1160">
        <v>128</v>
      </c>
      <c r="O1160">
        <v>13292432.432432432</v>
      </c>
      <c r="P1160">
        <v>14015045.045045044</v>
      </c>
      <c r="Q1160">
        <v>66</v>
      </c>
      <c r="R1160">
        <v>77</v>
      </c>
      <c r="S1160">
        <v>71697432.432432428</v>
      </c>
      <c r="T1160">
        <v>77106198.198198199</v>
      </c>
      <c r="U1160">
        <v>12979999.999999998</v>
      </c>
      <c r="V1160">
        <v>13122072.07207207</v>
      </c>
      <c r="W1160">
        <v>8705.0000000010004</v>
      </c>
      <c r="X1160">
        <v>9198.590909090999</v>
      </c>
    </row>
    <row r="1161" spans="1:24">
      <c r="A1161" s="7" t="s">
        <v>2240</v>
      </c>
      <c r="B1161" s="13" t="s">
        <v>2097</v>
      </c>
      <c r="C1161">
        <v>88057792.628197402</v>
      </c>
      <c r="D1161">
        <v>138001106.4055458</v>
      </c>
      <c r="E1161">
        <v>53153.153153154002</v>
      </c>
      <c r="F1161">
        <v>16503.603603602998</v>
      </c>
      <c r="G1161">
        <v>83</v>
      </c>
      <c r="H1161">
        <v>29</v>
      </c>
      <c r="I1161">
        <v>2</v>
      </c>
      <c r="J1161">
        <v>4</v>
      </c>
      <c r="M1161">
        <v>203</v>
      </c>
      <c r="N1161">
        <v>133</v>
      </c>
      <c r="O1161">
        <v>5802702.702702703</v>
      </c>
      <c r="P1161">
        <v>7554894.594594596</v>
      </c>
      <c r="Q1161">
        <v>101</v>
      </c>
      <c r="R1161">
        <v>77</v>
      </c>
      <c r="S1161">
        <v>33105990.990990989</v>
      </c>
      <c r="T1161">
        <v>33566009.009009011</v>
      </c>
      <c r="U1161">
        <v>5758828.8288288293</v>
      </c>
      <c r="V1161">
        <v>7692252.2522522537</v>
      </c>
      <c r="W1161">
        <v>4086.9090909070001</v>
      </c>
      <c r="X1161">
        <v>4256.3636363610003</v>
      </c>
    </row>
    <row r="1162" spans="1:24">
      <c r="A1162" s="7" t="s">
        <v>2241</v>
      </c>
      <c r="B1162" s="13" t="s">
        <v>2242</v>
      </c>
      <c r="C1162">
        <v>716149555.79953992</v>
      </c>
      <c r="D1162">
        <v>1228274368.4563887</v>
      </c>
      <c r="E1162">
        <v>4402229.7297297288</v>
      </c>
      <c r="F1162">
        <v>1139925.2252252251</v>
      </c>
      <c r="G1162">
        <v>186</v>
      </c>
      <c r="H1162">
        <v>214</v>
      </c>
      <c r="I1162">
        <v>9</v>
      </c>
      <c r="J1162">
        <v>9</v>
      </c>
      <c r="K1162">
        <v>2</v>
      </c>
      <c r="M1162">
        <v>444</v>
      </c>
      <c r="N1162">
        <v>319</v>
      </c>
      <c r="O1162">
        <v>31358288.288288288</v>
      </c>
      <c r="P1162">
        <v>60332322.522522524</v>
      </c>
      <c r="Q1162">
        <v>137</v>
      </c>
      <c r="R1162">
        <v>203</v>
      </c>
      <c r="S1162">
        <v>308087729.72972977</v>
      </c>
      <c r="T1162">
        <v>307623093.6936937</v>
      </c>
      <c r="U1162">
        <v>28336036.036036037</v>
      </c>
      <c r="V1162">
        <v>60457340.540540546</v>
      </c>
      <c r="W1162">
        <v>28915.181818178</v>
      </c>
      <c r="X1162">
        <v>31373.000000004002</v>
      </c>
    </row>
    <row r="1163" spans="1:24">
      <c r="A1163" s="7" t="s">
        <v>2243</v>
      </c>
      <c r="B1163" s="13" t="s">
        <v>2244</v>
      </c>
      <c r="C1163">
        <v>1718879996.8018715</v>
      </c>
      <c r="D1163">
        <v>2744363096.499197</v>
      </c>
      <c r="E1163">
        <v>782512269.36936939</v>
      </c>
      <c r="F1163">
        <v>13407590.990991017</v>
      </c>
      <c r="G1163">
        <v>508</v>
      </c>
      <c r="H1163">
        <v>760</v>
      </c>
      <c r="I1163">
        <v>25</v>
      </c>
      <c r="J1163">
        <v>59</v>
      </c>
      <c r="K1163">
        <v>15</v>
      </c>
      <c r="M1163">
        <v>858</v>
      </c>
      <c r="N1163">
        <v>1275</v>
      </c>
      <c r="O1163">
        <v>293763603.6036036</v>
      </c>
      <c r="P1163">
        <v>205643096.3963964</v>
      </c>
      <c r="Q1163">
        <v>543</v>
      </c>
      <c r="R1163">
        <v>1070</v>
      </c>
      <c r="S1163">
        <v>667097736.93693697</v>
      </c>
      <c r="T1163">
        <v>678635186.48648643</v>
      </c>
      <c r="U1163">
        <v>284313583.78378379</v>
      </c>
      <c r="V1163">
        <v>196669279.27927926</v>
      </c>
      <c r="W1163">
        <v>71065.363636363996</v>
      </c>
      <c r="X1163">
        <v>69985.681818170007</v>
      </c>
    </row>
    <row r="1164" spans="1:24">
      <c r="A1164" s="7" t="s">
        <v>2245</v>
      </c>
      <c r="B1164" s="13" t="s">
        <v>2178</v>
      </c>
      <c r="C1164">
        <v>42071720.647344589</v>
      </c>
      <c r="D1164">
        <v>70745379.662544563</v>
      </c>
      <c r="E1164">
        <v>2124324.3243243238</v>
      </c>
      <c r="F1164">
        <v>271295.49549549702</v>
      </c>
      <c r="G1164">
        <v>19</v>
      </c>
      <c r="H1164">
        <v>22</v>
      </c>
      <c r="I1164">
        <v>1</v>
      </c>
      <c r="J1164">
        <v>2</v>
      </c>
      <c r="M1164">
        <v>101</v>
      </c>
      <c r="N1164">
        <v>142</v>
      </c>
      <c r="O1164">
        <v>26427927.927927926</v>
      </c>
      <c r="P1164">
        <v>16320090.090090092</v>
      </c>
      <c r="Q1164">
        <v>71</v>
      </c>
      <c r="R1164">
        <v>196</v>
      </c>
      <c r="S1164">
        <v>17288400.9009009</v>
      </c>
      <c r="T1164">
        <v>18751270.270270269</v>
      </c>
      <c r="U1164">
        <v>26449009.009009011</v>
      </c>
      <c r="V1164">
        <v>15472342.342342343</v>
      </c>
      <c r="W1164">
        <v>2005.2727272699999</v>
      </c>
      <c r="X1164">
        <v>2189.0454545470002</v>
      </c>
    </row>
    <row r="1165" spans="1:24">
      <c r="A1165" s="7" t="s">
        <v>2246</v>
      </c>
      <c r="B1165" s="13" t="s">
        <v>1662</v>
      </c>
      <c r="C1165">
        <v>59074722.578433566</v>
      </c>
      <c r="D1165">
        <v>75237006.841714218</v>
      </c>
      <c r="E1165">
        <v>78378.378378377995</v>
      </c>
      <c r="F1165">
        <v>63063.063063064001</v>
      </c>
      <c r="G1165">
        <v>39</v>
      </c>
      <c r="H1165">
        <v>41</v>
      </c>
      <c r="I1165">
        <v>1</v>
      </c>
      <c r="J1165">
        <v>3</v>
      </c>
      <c r="M1165">
        <v>45</v>
      </c>
      <c r="N1165">
        <v>51</v>
      </c>
      <c r="O1165">
        <v>89189.189189188997</v>
      </c>
      <c r="P1165">
        <v>2101261.2612612611</v>
      </c>
      <c r="R1165">
        <v>48</v>
      </c>
      <c r="S1165">
        <v>13104644.144144144</v>
      </c>
      <c r="T1165">
        <v>13698427.927927926</v>
      </c>
      <c r="U1165">
        <v>618378.37837837893</v>
      </c>
      <c r="V1165">
        <v>2101621.6216216208</v>
      </c>
      <c r="W1165">
        <v>3245.3636363629998</v>
      </c>
      <c r="X1165">
        <v>3349.7272727250001</v>
      </c>
    </row>
    <row r="1166" spans="1:24">
      <c r="A1166" s="7" t="s">
        <v>2247</v>
      </c>
      <c r="B1166" s="13" t="s">
        <v>2248</v>
      </c>
      <c r="C1166">
        <v>1507594535.7931459</v>
      </c>
      <c r="D1166">
        <v>2502966238.8926363</v>
      </c>
      <c r="E1166">
        <v>3618018.0180180222</v>
      </c>
      <c r="F1166">
        <v>4958026.1261261217</v>
      </c>
      <c r="G1166">
        <v>491</v>
      </c>
      <c r="H1166">
        <v>396</v>
      </c>
      <c r="I1166">
        <v>17</v>
      </c>
      <c r="J1166">
        <v>49</v>
      </c>
      <c r="K1166">
        <v>4</v>
      </c>
      <c r="M1166">
        <v>1340</v>
      </c>
      <c r="N1166">
        <v>944</v>
      </c>
      <c r="O1166">
        <v>80963873.873873875</v>
      </c>
      <c r="P1166">
        <v>153409273.87387389</v>
      </c>
      <c r="Q1166">
        <v>693</v>
      </c>
      <c r="R1166">
        <v>2441</v>
      </c>
      <c r="S1166">
        <v>471311151.35135138</v>
      </c>
      <c r="T1166">
        <v>462344321.62162161</v>
      </c>
      <c r="U1166">
        <v>95158198.198198199</v>
      </c>
      <c r="V1166">
        <v>164495765.76576576</v>
      </c>
      <c r="W1166">
        <v>57414.227272727003</v>
      </c>
      <c r="X1166">
        <v>57762.909090904999</v>
      </c>
    </row>
    <row r="1167" spans="1:24">
      <c r="A1167" s="7" t="s">
        <v>2249</v>
      </c>
      <c r="B1167" s="13" t="s">
        <v>2006</v>
      </c>
      <c r="C1167">
        <v>200735556.25447735</v>
      </c>
      <c r="D1167">
        <v>343929757.85446024</v>
      </c>
      <c r="E1167">
        <v>39728552.252252258</v>
      </c>
      <c r="F1167">
        <v>1698486.486486488</v>
      </c>
      <c r="G1167">
        <v>61</v>
      </c>
      <c r="H1167">
        <v>80</v>
      </c>
      <c r="I1167">
        <v>5</v>
      </c>
      <c r="J1167">
        <v>11</v>
      </c>
      <c r="K1167">
        <v>1</v>
      </c>
      <c r="M1167">
        <v>116</v>
      </c>
      <c r="N1167">
        <v>132</v>
      </c>
      <c r="O1167">
        <v>12361711.711711712</v>
      </c>
      <c r="P1167">
        <v>34600439.639639638</v>
      </c>
      <c r="Q1167">
        <v>83</v>
      </c>
      <c r="R1167">
        <v>192</v>
      </c>
      <c r="S1167">
        <v>74270563.063063055</v>
      </c>
      <c r="T1167">
        <v>79370385.585585594</v>
      </c>
      <c r="U1167">
        <v>12982432.432432435</v>
      </c>
      <c r="V1167">
        <v>34252972.972972967</v>
      </c>
      <c r="W1167">
        <v>11701.954545458</v>
      </c>
      <c r="X1167">
        <v>11908.727272729</v>
      </c>
    </row>
    <row r="1168" spans="1:24">
      <c r="A1168" s="7" t="s">
        <v>2250</v>
      </c>
      <c r="B1168" s="13" t="s">
        <v>2251</v>
      </c>
      <c r="C1168">
        <v>1385914471.9792249</v>
      </c>
      <c r="D1168">
        <v>2393083330.8359981</v>
      </c>
      <c r="E1168">
        <v>20268316.216216218</v>
      </c>
      <c r="F1168">
        <v>12933201.801801801</v>
      </c>
      <c r="G1168">
        <v>845</v>
      </c>
      <c r="H1168">
        <v>531</v>
      </c>
      <c r="I1168">
        <v>29</v>
      </c>
      <c r="J1168">
        <v>49</v>
      </c>
      <c r="K1168">
        <v>1</v>
      </c>
      <c r="M1168">
        <v>1417</v>
      </c>
      <c r="N1168">
        <v>1552</v>
      </c>
      <c r="O1168">
        <v>3077070810.8108106</v>
      </c>
      <c r="P1168">
        <v>1593061345.0450449</v>
      </c>
      <c r="Q1168">
        <v>850</v>
      </c>
      <c r="R1168">
        <v>1353</v>
      </c>
      <c r="S1168">
        <v>859136227.92792797</v>
      </c>
      <c r="T1168">
        <v>879561608.10810804</v>
      </c>
      <c r="U1168">
        <v>2059338792.7927928</v>
      </c>
      <c r="V1168">
        <v>1416691012.6126127</v>
      </c>
      <c r="W1168">
        <v>58575.318181805</v>
      </c>
      <c r="X1168">
        <v>60013.318181812996</v>
      </c>
    </row>
    <row r="1169" spans="1:24">
      <c r="A1169" s="7" t="s">
        <v>2252</v>
      </c>
      <c r="B1169" s="13" t="s">
        <v>1961</v>
      </c>
      <c r="C1169">
        <v>154152673.15986636</v>
      </c>
      <c r="D1169">
        <v>171597571.26510677</v>
      </c>
      <c r="E1169">
        <v>150000.00000000099</v>
      </c>
      <c r="F1169">
        <v>264801.80180180201</v>
      </c>
      <c r="G1169">
        <v>50</v>
      </c>
      <c r="H1169">
        <v>36</v>
      </c>
      <c r="I1169">
        <v>3</v>
      </c>
      <c r="J1169">
        <v>1</v>
      </c>
      <c r="M1169">
        <v>59</v>
      </c>
      <c r="N1169">
        <v>38</v>
      </c>
      <c r="O1169">
        <v>7492792.7927927924</v>
      </c>
      <c r="P1169">
        <v>10637387.387387389</v>
      </c>
      <c r="Q1169">
        <v>16</v>
      </c>
      <c r="R1169">
        <v>25</v>
      </c>
      <c r="S1169">
        <v>35323630.630630635</v>
      </c>
      <c r="T1169">
        <v>37184261.261261269</v>
      </c>
      <c r="U1169">
        <v>6623693.6936936937</v>
      </c>
      <c r="V1169">
        <v>8561171.1711711716</v>
      </c>
      <c r="W1169">
        <v>2842.7727272769998</v>
      </c>
      <c r="X1169">
        <v>2821.590909089</v>
      </c>
    </row>
    <row r="1170" spans="1:24">
      <c r="A1170" s="7" t="s">
        <v>2253</v>
      </c>
      <c r="B1170" s="13" t="s">
        <v>2254</v>
      </c>
      <c r="C1170">
        <v>134797310.62445053</v>
      </c>
      <c r="D1170">
        <v>192189002.14451224</v>
      </c>
      <c r="E1170">
        <v>21145720.72072072</v>
      </c>
      <c r="F1170">
        <v>1069513.5135135159</v>
      </c>
      <c r="G1170">
        <v>46</v>
      </c>
      <c r="H1170">
        <v>51</v>
      </c>
      <c r="I1170">
        <v>3</v>
      </c>
      <c r="J1170">
        <v>6</v>
      </c>
      <c r="M1170">
        <v>69</v>
      </c>
      <c r="N1170">
        <v>63</v>
      </c>
      <c r="O1170">
        <v>34901351.351351351</v>
      </c>
      <c r="P1170">
        <v>48279864.864864871</v>
      </c>
      <c r="Q1170">
        <v>14</v>
      </c>
      <c r="R1170">
        <v>29</v>
      </c>
      <c r="S1170">
        <v>45858572.072072074</v>
      </c>
      <c r="T1170">
        <v>49475031.531531535</v>
      </c>
      <c r="U1170">
        <v>18776396.396396395</v>
      </c>
      <c r="V1170">
        <v>22907837.837837834</v>
      </c>
      <c r="W1170">
        <v>5760.1818181830004</v>
      </c>
      <c r="X1170">
        <v>5782.7272727270001</v>
      </c>
    </row>
    <row r="1171" spans="1:24">
      <c r="A1171" s="7" t="s">
        <v>2255</v>
      </c>
      <c r="B1171" s="13" t="s">
        <v>1059</v>
      </c>
      <c r="C1171">
        <v>770712104.31055939</v>
      </c>
      <c r="D1171">
        <v>1181963249.2917094</v>
      </c>
      <c r="E1171">
        <v>6470270.2702702712</v>
      </c>
      <c r="F1171">
        <v>2501654.0540540558</v>
      </c>
      <c r="G1171">
        <v>224</v>
      </c>
      <c r="H1171">
        <v>302</v>
      </c>
      <c r="I1171">
        <v>20</v>
      </c>
      <c r="J1171">
        <v>32</v>
      </c>
      <c r="M1171">
        <v>384</v>
      </c>
      <c r="N1171">
        <v>620</v>
      </c>
      <c r="O1171">
        <v>55215270.270270273</v>
      </c>
      <c r="P1171">
        <v>67521024.324324325</v>
      </c>
      <c r="Q1171">
        <v>902</v>
      </c>
      <c r="R1171">
        <v>1357</v>
      </c>
      <c r="S1171">
        <v>232682736.93693691</v>
      </c>
      <c r="T1171">
        <v>237195516.21621621</v>
      </c>
      <c r="U1171">
        <v>50665270.270270273</v>
      </c>
      <c r="V1171">
        <v>784575459.45945942</v>
      </c>
      <c r="W1171">
        <v>33547.272727264004</v>
      </c>
      <c r="X1171">
        <v>33986.227272713004</v>
      </c>
    </row>
    <row r="1172" spans="1:24">
      <c r="A1172" s="7" t="s">
        <v>2256</v>
      </c>
      <c r="B1172" s="13" t="s">
        <v>1247</v>
      </c>
      <c r="C1172">
        <v>879795674.8622185</v>
      </c>
      <c r="D1172">
        <v>957925695.87974691</v>
      </c>
      <c r="E1172">
        <v>3470900.9009008999</v>
      </c>
      <c r="F1172">
        <v>6215761.2612612601</v>
      </c>
      <c r="G1172">
        <v>327</v>
      </c>
      <c r="H1172">
        <v>428</v>
      </c>
      <c r="I1172">
        <v>19</v>
      </c>
      <c r="J1172">
        <v>27</v>
      </c>
      <c r="M1172">
        <v>409</v>
      </c>
      <c r="N1172">
        <v>519</v>
      </c>
      <c r="O1172">
        <v>89451351.351351351</v>
      </c>
      <c r="P1172">
        <v>105525781.98198199</v>
      </c>
      <c r="Q1172">
        <v>309</v>
      </c>
      <c r="R1172">
        <v>662</v>
      </c>
      <c r="S1172">
        <v>251441910.81081083</v>
      </c>
      <c r="T1172">
        <v>260792846.84684685</v>
      </c>
      <c r="U1172">
        <v>86709405.405405417</v>
      </c>
      <c r="V1172">
        <v>90853636.036036029</v>
      </c>
      <c r="W1172">
        <v>35560.818181811999</v>
      </c>
      <c r="X1172">
        <v>36101.499999995998</v>
      </c>
    </row>
    <row r="1173" spans="1:24">
      <c r="A1173" s="7" t="s">
        <v>2257</v>
      </c>
      <c r="B1173" s="13" t="s">
        <v>1233</v>
      </c>
      <c r="C1173">
        <v>251582195.51928434</v>
      </c>
      <c r="D1173">
        <v>327158385.54282391</v>
      </c>
      <c r="E1173">
        <v>545045.04504504602</v>
      </c>
      <c r="F1173">
        <v>389396.39639639697</v>
      </c>
      <c r="G1173">
        <v>38</v>
      </c>
      <c r="H1173">
        <v>183</v>
      </c>
      <c r="I1173">
        <v>1</v>
      </c>
      <c r="J1173">
        <v>2</v>
      </c>
      <c r="M1173">
        <v>60</v>
      </c>
      <c r="N1173">
        <v>41</v>
      </c>
      <c r="O1173">
        <v>3622522.5225225221</v>
      </c>
      <c r="P1173">
        <v>7395000</v>
      </c>
      <c r="Q1173">
        <v>5</v>
      </c>
      <c r="R1173">
        <v>26</v>
      </c>
      <c r="S1173">
        <v>54077343.243243247</v>
      </c>
      <c r="T1173">
        <v>57833963.063063063</v>
      </c>
      <c r="U1173">
        <v>2579099.0990990992</v>
      </c>
      <c r="V1173">
        <v>6897387.3873873893</v>
      </c>
      <c r="W1173">
        <v>6400.772727265</v>
      </c>
      <c r="X1173">
        <v>6432.0000000090004</v>
      </c>
    </row>
    <row r="1174" spans="1:24">
      <c r="A1174" s="7" t="s">
        <v>2258</v>
      </c>
      <c r="B1174" s="13" t="s">
        <v>2259</v>
      </c>
      <c r="C1174">
        <v>356614623.16170889</v>
      </c>
      <c r="D1174">
        <v>754257651.0654192</v>
      </c>
      <c r="E1174">
        <v>191492464.86486489</v>
      </c>
      <c r="F1174">
        <v>2748937.8378378432</v>
      </c>
      <c r="G1174">
        <v>163</v>
      </c>
      <c r="H1174">
        <v>153</v>
      </c>
      <c r="I1174">
        <v>7</v>
      </c>
      <c r="J1174">
        <v>11</v>
      </c>
      <c r="M1174">
        <v>350</v>
      </c>
      <c r="N1174">
        <v>271</v>
      </c>
      <c r="O1174">
        <v>22787207.207207207</v>
      </c>
      <c r="P1174">
        <v>33516126.126126125</v>
      </c>
      <c r="Q1174">
        <v>26</v>
      </c>
      <c r="R1174">
        <v>205</v>
      </c>
      <c r="S1174">
        <v>196795951.35135135</v>
      </c>
      <c r="T1174">
        <v>197860035.13513511</v>
      </c>
      <c r="U1174">
        <v>21009099.0990991</v>
      </c>
      <c r="V1174">
        <v>26863333.333333336</v>
      </c>
      <c r="W1174">
        <v>21266.409090911999</v>
      </c>
      <c r="X1174">
        <v>21265.863636365</v>
      </c>
    </row>
    <row r="1175" spans="1:24">
      <c r="A1175" s="7" t="s">
        <v>2260</v>
      </c>
      <c r="B1175" s="13" t="s">
        <v>1323</v>
      </c>
      <c r="C1175">
        <v>604900456.75019372</v>
      </c>
      <c r="D1175">
        <v>780236983.34251332</v>
      </c>
      <c r="E1175">
        <v>5385315.3153153192</v>
      </c>
      <c r="F1175">
        <v>4527146.846846845</v>
      </c>
      <c r="G1175">
        <v>225</v>
      </c>
      <c r="H1175">
        <v>193</v>
      </c>
      <c r="I1175">
        <v>24</v>
      </c>
      <c r="J1175">
        <v>37</v>
      </c>
      <c r="K1175">
        <v>5</v>
      </c>
      <c r="M1175">
        <v>366</v>
      </c>
      <c r="N1175">
        <v>404</v>
      </c>
      <c r="O1175">
        <v>121353018.01801801</v>
      </c>
      <c r="P1175">
        <v>148349954.95495495</v>
      </c>
      <c r="Q1175">
        <v>542</v>
      </c>
      <c r="R1175">
        <v>823</v>
      </c>
      <c r="S1175">
        <v>209386533.33333334</v>
      </c>
      <c r="T1175">
        <v>213265493.6936937</v>
      </c>
      <c r="U1175">
        <v>119955580.18018018</v>
      </c>
      <c r="V1175">
        <v>149107115.31531531</v>
      </c>
      <c r="W1175">
        <v>24696.727272730001</v>
      </c>
      <c r="X1175">
        <v>24939.090909093</v>
      </c>
    </row>
    <row r="1176" spans="1:24">
      <c r="A1176" s="7" t="s">
        <v>2261</v>
      </c>
      <c r="B1176" s="13" t="s">
        <v>2026</v>
      </c>
      <c r="C1176">
        <v>280916876.90005976</v>
      </c>
      <c r="D1176">
        <v>755555160.2317872</v>
      </c>
      <c r="E1176">
        <v>2262162.1621621628</v>
      </c>
      <c r="F1176">
        <v>70918.918918921001</v>
      </c>
      <c r="G1176">
        <v>113</v>
      </c>
      <c r="H1176">
        <v>96</v>
      </c>
      <c r="I1176">
        <v>9</v>
      </c>
      <c r="J1176">
        <v>14</v>
      </c>
      <c r="M1176">
        <v>310</v>
      </c>
      <c r="N1176">
        <v>301</v>
      </c>
      <c r="O1176">
        <v>95202702.702702701</v>
      </c>
      <c r="P1176">
        <v>113178809.9099099</v>
      </c>
      <c r="Q1176">
        <v>231</v>
      </c>
      <c r="R1176">
        <v>481</v>
      </c>
      <c r="S1176">
        <v>131191887.38738739</v>
      </c>
      <c r="T1176">
        <v>132107526.12612613</v>
      </c>
      <c r="U1176">
        <v>83507747.747747749</v>
      </c>
      <c r="V1176">
        <v>98439459.459459454</v>
      </c>
      <c r="W1176">
        <v>19595.090909086</v>
      </c>
      <c r="X1176">
        <v>19785.000000004002</v>
      </c>
    </row>
    <row r="1177" spans="1:24">
      <c r="A1177" s="7" t="s">
        <v>2262</v>
      </c>
      <c r="B1177" s="13" t="s">
        <v>964</v>
      </c>
      <c r="C1177">
        <v>1963795775.4856312</v>
      </c>
      <c r="D1177">
        <v>3877994602.6389942</v>
      </c>
      <c r="E1177">
        <v>951118303.6036036</v>
      </c>
      <c r="F1177">
        <v>30276678.378378402</v>
      </c>
      <c r="G1177">
        <v>573</v>
      </c>
      <c r="H1177">
        <v>519</v>
      </c>
      <c r="I1177">
        <v>26</v>
      </c>
      <c r="J1177">
        <v>42</v>
      </c>
      <c r="K1177">
        <v>3</v>
      </c>
      <c r="M1177">
        <v>1022</v>
      </c>
      <c r="N1177">
        <v>1023</v>
      </c>
      <c r="O1177">
        <v>301832072.07207209</v>
      </c>
      <c r="P1177">
        <v>211262164.86486486</v>
      </c>
      <c r="Q1177">
        <v>325</v>
      </c>
      <c r="R1177">
        <v>1382</v>
      </c>
      <c r="S1177">
        <v>928839831.53153157</v>
      </c>
      <c r="T1177">
        <v>951928153.15315318</v>
      </c>
      <c r="U1177">
        <v>232307881.08108109</v>
      </c>
      <c r="V1177">
        <v>191893513.51351351</v>
      </c>
      <c r="W1177">
        <v>99247.454545465007</v>
      </c>
      <c r="X1177">
        <v>101453.954545464</v>
      </c>
    </row>
    <row r="1178" spans="1:24">
      <c r="A1178" s="7" t="s">
        <v>2263</v>
      </c>
      <c r="B1178" s="13" t="s">
        <v>2264</v>
      </c>
      <c r="C1178">
        <v>42466045.457793854</v>
      </c>
      <c r="D1178">
        <v>55604855.138051733</v>
      </c>
      <c r="E1178">
        <v>20720.720720721001</v>
      </c>
      <c r="F1178">
        <v>8108.1081081089997</v>
      </c>
      <c r="G1178">
        <v>9</v>
      </c>
      <c r="H1178">
        <v>16</v>
      </c>
      <c r="I1178">
        <v>0</v>
      </c>
      <c r="J1178">
        <v>0</v>
      </c>
      <c r="K1178">
        <v>1</v>
      </c>
      <c r="M1178">
        <v>14</v>
      </c>
      <c r="N1178">
        <v>19</v>
      </c>
      <c r="O1178">
        <v>2243243.2432432426</v>
      </c>
      <c r="P1178">
        <v>3761711.7117117122</v>
      </c>
      <c r="Q1178">
        <v>15</v>
      </c>
      <c r="R1178">
        <v>15</v>
      </c>
      <c r="S1178">
        <v>16795468.468468469</v>
      </c>
      <c r="T1178">
        <v>14677450.45045045</v>
      </c>
      <c r="U1178">
        <v>2978828.8288288279</v>
      </c>
      <c r="V1178">
        <v>3422612.612612613</v>
      </c>
      <c r="W1178">
        <v>1008.6363636359999</v>
      </c>
      <c r="X1178">
        <v>1031.909090911</v>
      </c>
    </row>
    <row r="1179" spans="1:24">
      <c r="A1179" s="7" t="s">
        <v>2265</v>
      </c>
      <c r="B1179" s="13" t="s">
        <v>2026</v>
      </c>
      <c r="C1179">
        <v>268443247.334764</v>
      </c>
      <c r="D1179">
        <v>594316716.01853538</v>
      </c>
      <c r="E1179">
        <v>689189.18918919098</v>
      </c>
      <c r="F1179">
        <v>899630.63063063403</v>
      </c>
      <c r="G1179">
        <v>70</v>
      </c>
      <c r="H1179">
        <v>70</v>
      </c>
      <c r="I1179">
        <v>17</v>
      </c>
      <c r="J1179">
        <v>21</v>
      </c>
      <c r="K1179">
        <v>2</v>
      </c>
      <c r="M1179">
        <v>165</v>
      </c>
      <c r="N1179">
        <v>158</v>
      </c>
      <c r="O1179">
        <v>76626126.126126125</v>
      </c>
      <c r="P1179">
        <v>103378187.38738739</v>
      </c>
      <c r="Q1179">
        <v>177</v>
      </c>
      <c r="R1179">
        <v>416</v>
      </c>
      <c r="S1179">
        <v>75637581.081081092</v>
      </c>
      <c r="T1179">
        <v>76280126.126126125</v>
      </c>
      <c r="U1179">
        <v>71481801.801801801</v>
      </c>
      <c r="V1179">
        <v>96607567.567567572</v>
      </c>
      <c r="W1179">
        <v>11416.227272722001</v>
      </c>
      <c r="X1179">
        <v>12008.954545468001</v>
      </c>
    </row>
    <row r="1180" spans="1:24">
      <c r="A1180" s="7" t="s">
        <v>2266</v>
      </c>
      <c r="B1180" s="13" t="s">
        <v>2267</v>
      </c>
      <c r="C1180">
        <v>141587389.86382353</v>
      </c>
      <c r="D1180">
        <v>341421955.07637072</v>
      </c>
      <c r="E1180">
        <v>18609064.864864863</v>
      </c>
      <c r="F1180">
        <v>20968416.216216214</v>
      </c>
      <c r="G1180">
        <v>84</v>
      </c>
      <c r="H1180">
        <v>72</v>
      </c>
      <c r="I1180">
        <v>2</v>
      </c>
      <c r="J1180">
        <v>4</v>
      </c>
      <c r="K1180">
        <v>1</v>
      </c>
      <c r="M1180">
        <v>192</v>
      </c>
      <c r="N1180">
        <v>148</v>
      </c>
      <c r="O1180">
        <v>22498648.648648649</v>
      </c>
      <c r="P1180">
        <v>25508423.423423424</v>
      </c>
      <c r="Q1180">
        <v>42</v>
      </c>
      <c r="R1180">
        <v>141</v>
      </c>
      <c r="S1180">
        <v>77225126.126126125</v>
      </c>
      <c r="T1180">
        <v>76435603.603603601</v>
      </c>
      <c r="U1180">
        <v>13172072.072072076</v>
      </c>
      <c r="V1180">
        <v>23703333.333333336</v>
      </c>
      <c r="W1180">
        <v>8818.0454545459997</v>
      </c>
      <c r="X1180">
        <v>8892.2272727330001</v>
      </c>
    </row>
    <row r="1181" spans="1:24">
      <c r="A1181" s="7" t="s">
        <v>2268</v>
      </c>
      <c r="B1181" s="13" t="s">
        <v>2034</v>
      </c>
      <c r="C1181">
        <v>104988078.20184068</v>
      </c>
      <c r="D1181">
        <v>136716340.43936619</v>
      </c>
      <c r="E1181">
        <v>15346396.396396397</v>
      </c>
      <c r="F1181">
        <v>512567.56756756699</v>
      </c>
      <c r="G1181">
        <v>51</v>
      </c>
      <c r="H1181">
        <v>29</v>
      </c>
      <c r="I1181">
        <v>2</v>
      </c>
      <c r="J1181">
        <v>2</v>
      </c>
      <c r="M1181">
        <v>66</v>
      </c>
      <c r="N1181">
        <v>46</v>
      </c>
      <c r="O1181">
        <v>17641891.891891889</v>
      </c>
      <c r="P1181">
        <v>12341936.936936935</v>
      </c>
      <c r="Q1181">
        <v>111</v>
      </c>
      <c r="R1181">
        <v>31</v>
      </c>
      <c r="S1181">
        <v>35498346.846846849</v>
      </c>
      <c r="T1181">
        <v>38454076.576576576</v>
      </c>
      <c r="U1181">
        <v>12661531.531531531</v>
      </c>
      <c r="V1181">
        <v>9048918.9189189207</v>
      </c>
      <c r="W1181">
        <v>6341.3181818169996</v>
      </c>
      <c r="X1181">
        <v>6449.3636363690002</v>
      </c>
    </row>
    <row r="1182" spans="1:24">
      <c r="A1182" s="7" t="s">
        <v>2269</v>
      </c>
      <c r="B1182" s="13" t="s">
        <v>2270</v>
      </c>
      <c r="C1182">
        <v>491699272.97315085</v>
      </c>
      <c r="D1182">
        <v>640217881.89355981</v>
      </c>
      <c r="E1182">
        <v>1336486.486486488</v>
      </c>
      <c r="F1182">
        <v>843900.90090090502</v>
      </c>
      <c r="G1182">
        <v>145</v>
      </c>
      <c r="H1182">
        <v>191</v>
      </c>
      <c r="I1182">
        <v>11</v>
      </c>
      <c r="J1182">
        <v>10</v>
      </c>
      <c r="K1182">
        <v>1</v>
      </c>
      <c r="M1182">
        <v>198</v>
      </c>
      <c r="N1182">
        <v>310</v>
      </c>
      <c r="O1182">
        <v>106489639.63963965</v>
      </c>
      <c r="P1182">
        <v>25269369.369369373</v>
      </c>
      <c r="R1182">
        <v>132</v>
      </c>
      <c r="S1182">
        <v>166915972.97297296</v>
      </c>
      <c r="T1182">
        <v>184451184.68468469</v>
      </c>
      <c r="U1182">
        <v>15495405.40540541</v>
      </c>
      <c r="V1182">
        <v>28593960.360360362</v>
      </c>
      <c r="W1182">
        <v>18933.045454543</v>
      </c>
      <c r="X1182">
        <v>19282.818181825001</v>
      </c>
    </row>
    <row r="1183" spans="1:24">
      <c r="A1183" s="7" t="s">
        <v>2271</v>
      </c>
      <c r="B1183" s="13" t="s">
        <v>2272</v>
      </c>
      <c r="C1183">
        <v>192767748.0581663</v>
      </c>
      <c r="D1183">
        <v>223338480.3721697</v>
      </c>
      <c r="E1183">
        <v>8074632.4324324336</v>
      </c>
      <c r="F1183">
        <v>211500289.1891892</v>
      </c>
      <c r="G1183">
        <v>448</v>
      </c>
      <c r="H1183">
        <v>137</v>
      </c>
      <c r="I1183">
        <v>12</v>
      </c>
      <c r="J1183">
        <v>11</v>
      </c>
      <c r="M1183">
        <v>912</v>
      </c>
      <c r="N1183">
        <v>267</v>
      </c>
      <c r="O1183">
        <v>29323063.063063066</v>
      </c>
      <c r="P1183">
        <v>32572981.081081077</v>
      </c>
      <c r="Q1183">
        <v>192</v>
      </c>
      <c r="R1183">
        <v>121</v>
      </c>
      <c r="S1183">
        <v>101123693.69369368</v>
      </c>
      <c r="T1183">
        <v>76343968.468468457</v>
      </c>
      <c r="U1183">
        <v>25732558.558558557</v>
      </c>
      <c r="V1183">
        <v>26252158.558558557</v>
      </c>
      <c r="W1183">
        <v>14035.409090911</v>
      </c>
      <c r="X1183">
        <v>14238.590909088</v>
      </c>
    </row>
    <row r="1184" spans="1:24">
      <c r="A1184" s="7" t="s">
        <v>2273</v>
      </c>
      <c r="B1184" s="13" t="s">
        <v>2274</v>
      </c>
      <c r="C1184">
        <v>69728867.705292106</v>
      </c>
      <c r="D1184">
        <v>83261826.201684073</v>
      </c>
      <c r="E1184">
        <v>4504.5045045050001</v>
      </c>
      <c r="F1184">
        <v>148648.64864865001</v>
      </c>
      <c r="G1184">
        <v>21</v>
      </c>
      <c r="H1184">
        <v>36</v>
      </c>
      <c r="I1184">
        <v>0</v>
      </c>
      <c r="J1184">
        <v>3</v>
      </c>
      <c r="M1184">
        <v>30</v>
      </c>
      <c r="N1184">
        <v>48</v>
      </c>
      <c r="O1184">
        <v>1013513.513513513</v>
      </c>
      <c r="P1184">
        <v>3527927.927927928</v>
      </c>
      <c r="Q1184">
        <v>6</v>
      </c>
      <c r="R1184">
        <v>78</v>
      </c>
      <c r="S1184">
        <v>25540932.432432432</v>
      </c>
      <c r="T1184">
        <v>25011864.864864867</v>
      </c>
      <c r="U1184">
        <v>882522.52252252202</v>
      </c>
      <c r="V1184">
        <v>2518828.8288288289</v>
      </c>
      <c r="W1184">
        <v>3307.59090909</v>
      </c>
      <c r="X1184">
        <v>4464.7272727279997</v>
      </c>
    </row>
    <row r="1185" spans="1:24">
      <c r="A1185" s="7" t="s">
        <v>2275</v>
      </c>
      <c r="B1185" s="13" t="s">
        <v>1150</v>
      </c>
      <c r="C1185">
        <v>1404179098.6903572</v>
      </c>
      <c r="D1185">
        <v>2417444339.5066395</v>
      </c>
      <c r="E1185">
        <v>333885150.45045042</v>
      </c>
      <c r="F1185">
        <v>16321956.756756768</v>
      </c>
      <c r="G1185">
        <v>306</v>
      </c>
      <c r="H1185">
        <v>280</v>
      </c>
      <c r="I1185">
        <v>21</v>
      </c>
      <c r="J1185">
        <v>25</v>
      </c>
      <c r="K1185">
        <v>20</v>
      </c>
      <c r="M1185">
        <v>645</v>
      </c>
      <c r="N1185">
        <v>590</v>
      </c>
      <c r="O1185">
        <v>60242882.882882878</v>
      </c>
      <c r="P1185">
        <v>75284733.333333328</v>
      </c>
      <c r="Q1185">
        <v>356</v>
      </c>
      <c r="R1185">
        <v>631</v>
      </c>
      <c r="S1185">
        <v>298808266.66666669</v>
      </c>
      <c r="T1185">
        <v>286110806.3063063</v>
      </c>
      <c r="U1185">
        <v>52711981.981981985</v>
      </c>
      <c r="V1185">
        <v>66420090.090090096</v>
      </c>
      <c r="W1185">
        <v>54885.681818184996</v>
      </c>
      <c r="X1185">
        <v>54441.272727272</v>
      </c>
    </row>
    <row r="1186" spans="1:24">
      <c r="A1186" s="7" t="s">
        <v>2276</v>
      </c>
      <c r="B1186" s="13" t="s">
        <v>1229</v>
      </c>
      <c r="C1186">
        <v>1058515670.4469081</v>
      </c>
      <c r="D1186">
        <v>1635216244.5585704</v>
      </c>
      <c r="E1186">
        <v>58688738.738738745</v>
      </c>
      <c r="F1186">
        <v>336623477.47747749</v>
      </c>
      <c r="G1186">
        <v>447</v>
      </c>
      <c r="H1186">
        <v>215</v>
      </c>
      <c r="I1186">
        <v>19</v>
      </c>
      <c r="J1186">
        <v>25</v>
      </c>
      <c r="K1186">
        <v>2</v>
      </c>
      <c r="M1186">
        <v>636</v>
      </c>
      <c r="N1186">
        <v>413</v>
      </c>
      <c r="O1186">
        <v>398882612.61261266</v>
      </c>
      <c r="P1186">
        <v>94928230.630630612</v>
      </c>
      <c r="Q1186">
        <v>454</v>
      </c>
      <c r="R1186">
        <v>833</v>
      </c>
      <c r="S1186">
        <v>329594827.02702701</v>
      </c>
      <c r="T1186">
        <v>327066424.32432437</v>
      </c>
      <c r="U1186">
        <v>22153726.126126122</v>
      </c>
      <c r="V1186">
        <v>50634684.684684679</v>
      </c>
      <c r="W1186">
        <v>42650.909090907997</v>
      </c>
      <c r="X1186">
        <v>43405.318181816998</v>
      </c>
    </row>
    <row r="1187" spans="1:24">
      <c r="A1187" s="7" t="s">
        <v>2277</v>
      </c>
      <c r="B1187" s="13" t="s">
        <v>848</v>
      </c>
      <c r="C1187">
        <v>521789367.86395293</v>
      </c>
      <c r="D1187">
        <v>877824262.79398298</v>
      </c>
      <c r="E1187">
        <v>100211711.71171173</v>
      </c>
      <c r="F1187">
        <v>114835159.45945948</v>
      </c>
      <c r="G1187">
        <v>709</v>
      </c>
      <c r="H1187">
        <v>329</v>
      </c>
      <c r="I1187">
        <v>27</v>
      </c>
      <c r="J1187">
        <v>16</v>
      </c>
      <c r="M1187">
        <v>966</v>
      </c>
      <c r="N1187">
        <v>469</v>
      </c>
      <c r="O1187">
        <v>1243099279.2792792</v>
      </c>
      <c r="P1187">
        <v>523530659.45945942</v>
      </c>
      <c r="Q1187">
        <v>536</v>
      </c>
      <c r="R1187">
        <v>512</v>
      </c>
      <c r="S1187">
        <v>357006610.8108108</v>
      </c>
      <c r="T1187">
        <v>365252425.22522521</v>
      </c>
      <c r="U1187">
        <v>1220661383.7837839</v>
      </c>
      <c r="V1187">
        <v>214255297.2972973</v>
      </c>
      <c r="W1187">
        <v>30152.000000002001</v>
      </c>
      <c r="X1187">
        <v>30527.090909077</v>
      </c>
    </row>
    <row r="1188" spans="1:24">
      <c r="A1188" s="7" t="s">
        <v>2278</v>
      </c>
      <c r="B1188" s="13" t="s">
        <v>1599</v>
      </c>
      <c r="C1188">
        <v>82461210.89114733</v>
      </c>
      <c r="D1188">
        <v>155978064.08442989</v>
      </c>
      <c r="E1188">
        <v>14995244.144144146</v>
      </c>
      <c r="F1188">
        <v>87432.432432433998</v>
      </c>
      <c r="G1188">
        <v>97</v>
      </c>
      <c r="H1188">
        <v>45</v>
      </c>
      <c r="I1188">
        <v>2</v>
      </c>
      <c r="J1188">
        <v>4</v>
      </c>
      <c r="M1188">
        <v>128</v>
      </c>
      <c r="N1188">
        <v>79</v>
      </c>
      <c r="O1188">
        <v>13265315.315315317</v>
      </c>
      <c r="P1188">
        <v>10503693.693693694</v>
      </c>
      <c r="Q1188">
        <v>276</v>
      </c>
      <c r="R1188">
        <v>106</v>
      </c>
      <c r="S1188">
        <v>49487684.684684679</v>
      </c>
      <c r="T1188">
        <v>41516036.036036037</v>
      </c>
      <c r="U1188">
        <v>13676306.306306306</v>
      </c>
      <c r="V1188">
        <v>18462565.765765764</v>
      </c>
      <c r="W1188">
        <v>7027.9090909030001</v>
      </c>
      <c r="X1188">
        <v>6818.3636363659998</v>
      </c>
    </row>
    <row r="1189" spans="1:24">
      <c r="A1189" s="7" t="s">
        <v>2279</v>
      </c>
      <c r="B1189" s="13" t="s">
        <v>2178</v>
      </c>
      <c r="C1189">
        <v>81254789.682734489</v>
      </c>
      <c r="D1189">
        <v>110077369.29456618</v>
      </c>
      <c r="E1189">
        <v>860360.36036036001</v>
      </c>
      <c r="F1189">
        <v>218729.72972972901</v>
      </c>
      <c r="G1189">
        <v>17</v>
      </c>
      <c r="H1189">
        <v>10</v>
      </c>
      <c r="I1189">
        <v>0</v>
      </c>
      <c r="J1189">
        <v>0</v>
      </c>
      <c r="M1189">
        <v>37</v>
      </c>
      <c r="N1189">
        <v>13</v>
      </c>
      <c r="O1189">
        <v>9767657.6576576568</v>
      </c>
      <c r="P1189">
        <v>6051711.7117117122</v>
      </c>
      <c r="Q1189">
        <v>44</v>
      </c>
      <c r="R1189">
        <v>44</v>
      </c>
      <c r="S1189">
        <v>20633869.369369369</v>
      </c>
      <c r="T1189">
        <v>20634423.423423421</v>
      </c>
      <c r="U1189">
        <v>9450810.81081081</v>
      </c>
      <c r="V1189">
        <v>6253423.4234234225</v>
      </c>
      <c r="W1189">
        <v>2843.500000002</v>
      </c>
      <c r="X1189">
        <v>2762.8636363659998</v>
      </c>
    </row>
    <row r="1190" spans="1:24">
      <c r="A1190" s="7" t="s">
        <v>2280</v>
      </c>
      <c r="B1190" s="13" t="s">
        <v>1047</v>
      </c>
      <c r="C1190">
        <v>27780551.466929302</v>
      </c>
      <c r="D1190">
        <v>49187451.045528531</v>
      </c>
      <c r="E1190">
        <v>4703603.6036036052</v>
      </c>
      <c r="F1190">
        <v>1688288.288288289</v>
      </c>
      <c r="G1190">
        <v>14</v>
      </c>
      <c r="H1190">
        <v>28</v>
      </c>
      <c r="I1190">
        <v>7</v>
      </c>
      <c r="J1190">
        <v>3</v>
      </c>
      <c r="K1190">
        <v>3</v>
      </c>
      <c r="M1190">
        <v>25</v>
      </c>
      <c r="N1190">
        <v>36</v>
      </c>
      <c r="O1190">
        <v>14539639.63963964</v>
      </c>
      <c r="P1190">
        <v>13751531.531531531</v>
      </c>
      <c r="Q1190">
        <v>21</v>
      </c>
      <c r="R1190">
        <v>3</v>
      </c>
      <c r="S1190">
        <v>21538045.045045044</v>
      </c>
      <c r="T1190">
        <v>22264450.45045045</v>
      </c>
      <c r="U1190">
        <v>13967117.117117118</v>
      </c>
      <c r="V1190">
        <v>17141621.62162162</v>
      </c>
      <c r="W1190">
        <v>1148.545454544</v>
      </c>
      <c r="X1190">
        <v>1159.1818181829999</v>
      </c>
    </row>
    <row r="1191" spans="1:24">
      <c r="A1191" s="7" t="s">
        <v>2281</v>
      </c>
      <c r="B1191" s="13" t="s">
        <v>2024</v>
      </c>
      <c r="C1191">
        <v>696521221.49031842</v>
      </c>
      <c r="D1191">
        <v>913851113.50415111</v>
      </c>
      <c r="E1191">
        <v>101381081.08108109</v>
      </c>
      <c r="F1191">
        <v>176849009.009009</v>
      </c>
      <c r="G1191">
        <v>234</v>
      </c>
      <c r="H1191">
        <v>225</v>
      </c>
      <c r="I1191">
        <v>16</v>
      </c>
      <c r="J1191">
        <v>11</v>
      </c>
      <c r="K1191">
        <v>3</v>
      </c>
      <c r="M1191">
        <v>311</v>
      </c>
      <c r="N1191">
        <v>308</v>
      </c>
      <c r="O1191">
        <v>144531666.66666669</v>
      </c>
      <c r="P1191">
        <v>138569189.1891892</v>
      </c>
      <c r="Q1191">
        <v>338</v>
      </c>
      <c r="R1191">
        <v>734</v>
      </c>
      <c r="S1191">
        <v>165802645.04504505</v>
      </c>
      <c r="T1191">
        <v>169596112.61261263</v>
      </c>
      <c r="U1191">
        <v>131079093.69369368</v>
      </c>
      <c r="V1191">
        <v>125733335.13513513</v>
      </c>
      <c r="W1191">
        <v>25250.499999986998</v>
      </c>
      <c r="X1191">
        <v>25643.090909090002</v>
      </c>
    </row>
    <row r="1192" spans="1:24">
      <c r="A1192" s="7" t="s">
        <v>2282</v>
      </c>
      <c r="B1192" s="13" t="s">
        <v>1251</v>
      </c>
      <c r="C1192">
        <v>14419186.354358628</v>
      </c>
      <c r="D1192">
        <v>21069949.297117166</v>
      </c>
      <c r="E1192">
        <v>10810.810810810999</v>
      </c>
      <c r="F1192">
        <v>280180.18018018</v>
      </c>
      <c r="G1192">
        <v>12</v>
      </c>
      <c r="H1192">
        <v>9</v>
      </c>
      <c r="I1192">
        <v>0</v>
      </c>
      <c r="J1192">
        <v>2</v>
      </c>
      <c r="M1192">
        <v>17</v>
      </c>
      <c r="N1192">
        <v>14</v>
      </c>
      <c r="O1192">
        <v>4030180.1801801799</v>
      </c>
      <c r="P1192">
        <v>2254324.3243243238</v>
      </c>
      <c r="Q1192">
        <v>121</v>
      </c>
      <c r="R1192">
        <v>15</v>
      </c>
      <c r="S1192">
        <v>3630166.666666666</v>
      </c>
      <c r="T1192">
        <v>3857527.0270270268</v>
      </c>
      <c r="U1192">
        <v>3951981.9819819815</v>
      </c>
      <c r="V1192">
        <v>1969549.5495495489</v>
      </c>
      <c r="W1192">
        <v>955.04545454399999</v>
      </c>
      <c r="X1192">
        <v>959.72727272700001</v>
      </c>
    </row>
    <row r="1193" spans="1:24">
      <c r="A1193" s="7" t="s">
        <v>2283</v>
      </c>
      <c r="B1193" s="13" t="s">
        <v>1582</v>
      </c>
      <c r="C1193">
        <v>71451331.297037676</v>
      </c>
      <c r="D1193">
        <v>81711209.468897477</v>
      </c>
      <c r="E1193">
        <v>5430630.6306306301</v>
      </c>
      <c r="F1193">
        <v>3099099.0990990992</v>
      </c>
      <c r="G1193">
        <v>123</v>
      </c>
      <c r="H1193">
        <v>77</v>
      </c>
      <c r="I1193">
        <v>2</v>
      </c>
      <c r="J1193">
        <v>4</v>
      </c>
      <c r="M1193">
        <v>203</v>
      </c>
      <c r="N1193">
        <v>130</v>
      </c>
      <c r="O1193">
        <v>13874774.774774777</v>
      </c>
      <c r="P1193">
        <v>15633423.423423423</v>
      </c>
      <c r="Q1193">
        <v>70</v>
      </c>
      <c r="R1193">
        <v>37</v>
      </c>
      <c r="S1193">
        <v>28413612.612612616</v>
      </c>
      <c r="T1193">
        <v>26017490.990990989</v>
      </c>
      <c r="U1193">
        <v>11730000</v>
      </c>
      <c r="V1193">
        <v>12402522.522522522</v>
      </c>
      <c r="W1193">
        <v>4904.1818181799999</v>
      </c>
      <c r="X1193">
        <v>4907.5454545430002</v>
      </c>
    </row>
    <row r="1194" spans="1:24">
      <c r="A1194" s="7" t="s">
        <v>2284</v>
      </c>
      <c r="B1194" s="13" t="s">
        <v>782</v>
      </c>
      <c r="C1194">
        <v>107995760.0436781</v>
      </c>
      <c r="D1194">
        <v>139387073.03659478</v>
      </c>
      <c r="E1194">
        <v>270270.27027027</v>
      </c>
      <c r="F1194">
        <v>450450.45045045001</v>
      </c>
      <c r="G1194">
        <v>30</v>
      </c>
      <c r="H1194">
        <v>43</v>
      </c>
      <c r="M1194">
        <v>36</v>
      </c>
      <c r="N1194">
        <v>55</v>
      </c>
      <c r="O1194">
        <v>540540.54054054001</v>
      </c>
      <c r="P1194">
        <v>1189189.1891891879</v>
      </c>
      <c r="R1194">
        <v>7</v>
      </c>
      <c r="S1194">
        <v>21287218.918918915</v>
      </c>
      <c r="T1194">
        <v>21122351.351351351</v>
      </c>
      <c r="U1194">
        <v>879729.72972972994</v>
      </c>
      <c r="V1194">
        <v>994594.59459459502</v>
      </c>
      <c r="W1194">
        <v>2911.1363636380001</v>
      </c>
      <c r="X1194">
        <v>3092.8181818150001</v>
      </c>
    </row>
    <row r="1195" spans="1:24">
      <c r="A1195" s="7" t="s">
        <v>2285</v>
      </c>
      <c r="B1195" s="13" t="s">
        <v>2010</v>
      </c>
      <c r="C1195">
        <v>353910202.37149215</v>
      </c>
      <c r="D1195">
        <v>403027495.97979009</v>
      </c>
      <c r="E1195">
        <v>5380180.1801801817</v>
      </c>
      <c r="F1195">
        <v>1134504.5045045051</v>
      </c>
      <c r="G1195">
        <v>81</v>
      </c>
      <c r="H1195">
        <v>122</v>
      </c>
      <c r="I1195">
        <v>4</v>
      </c>
      <c r="J1195">
        <v>8</v>
      </c>
      <c r="M1195">
        <v>102</v>
      </c>
      <c r="N1195">
        <v>180</v>
      </c>
      <c r="O1195">
        <v>36170270.270270266</v>
      </c>
      <c r="P1195">
        <v>44494324.324324325</v>
      </c>
      <c r="Q1195">
        <v>26</v>
      </c>
      <c r="R1195">
        <v>124</v>
      </c>
      <c r="S1195">
        <v>118625860.36036035</v>
      </c>
      <c r="T1195">
        <v>122800858.55855855</v>
      </c>
      <c r="U1195">
        <v>29623693.69369369</v>
      </c>
      <c r="V1195">
        <v>36149279.279279277</v>
      </c>
      <c r="W1195">
        <v>10416.000000001</v>
      </c>
      <c r="X1195">
        <v>10570.95454545</v>
      </c>
    </row>
    <row r="1196" spans="1:24">
      <c r="A1196" s="7" t="s">
        <v>2286</v>
      </c>
      <c r="B1196" s="13" t="s">
        <v>2223</v>
      </c>
      <c r="C1196">
        <v>315405077.5992924</v>
      </c>
      <c r="D1196">
        <v>561230731.61322033</v>
      </c>
      <c r="E1196">
        <v>692792.79279279197</v>
      </c>
      <c r="F1196">
        <v>725000.00000000198</v>
      </c>
      <c r="G1196">
        <v>85</v>
      </c>
      <c r="H1196">
        <v>69</v>
      </c>
      <c r="I1196">
        <v>13</v>
      </c>
      <c r="J1196">
        <v>13</v>
      </c>
      <c r="K1196">
        <v>1</v>
      </c>
      <c r="M1196">
        <v>182</v>
      </c>
      <c r="N1196">
        <v>146</v>
      </c>
      <c r="O1196">
        <v>38545495.495495491</v>
      </c>
      <c r="P1196">
        <v>43969099.0990991</v>
      </c>
      <c r="Q1196">
        <v>292</v>
      </c>
      <c r="R1196">
        <v>330</v>
      </c>
      <c r="S1196">
        <v>82363639.639639646</v>
      </c>
      <c r="T1196">
        <v>81571200</v>
      </c>
      <c r="U1196">
        <v>38861441.441441439</v>
      </c>
      <c r="V1196">
        <v>49350540.540540531</v>
      </c>
      <c r="W1196">
        <v>12914.636363639</v>
      </c>
      <c r="X1196">
        <v>13527.909090902</v>
      </c>
    </row>
    <row r="1197" spans="1:24">
      <c r="A1197" s="7" t="s">
        <v>2287</v>
      </c>
      <c r="B1197" s="13" t="s">
        <v>2288</v>
      </c>
      <c r="C1197">
        <v>2936799488.2942858</v>
      </c>
      <c r="D1197">
        <v>4818258711.3384686</v>
      </c>
      <c r="E1197">
        <v>2534758523.4234233</v>
      </c>
      <c r="F1197">
        <v>67912961.261261284</v>
      </c>
      <c r="G1197">
        <v>618</v>
      </c>
      <c r="H1197">
        <v>790</v>
      </c>
      <c r="I1197">
        <v>20</v>
      </c>
      <c r="J1197">
        <v>50</v>
      </c>
      <c r="K1197">
        <v>11</v>
      </c>
      <c r="M1197">
        <v>1093</v>
      </c>
      <c r="N1197">
        <v>1750</v>
      </c>
      <c r="O1197">
        <v>121609459.45945945</v>
      </c>
      <c r="P1197">
        <v>277766415.31531531</v>
      </c>
      <c r="Q1197">
        <v>748</v>
      </c>
      <c r="R1197">
        <v>5106</v>
      </c>
      <c r="S1197">
        <v>715015805.4054054</v>
      </c>
      <c r="T1197">
        <v>718574145.94594598</v>
      </c>
      <c r="U1197">
        <v>114301574.77477477</v>
      </c>
      <c r="V1197">
        <v>136362387.38738737</v>
      </c>
      <c r="W1197">
        <v>104082.68181819099</v>
      </c>
      <c r="X1197">
        <v>105282.136363646</v>
      </c>
    </row>
    <row r="1198" spans="1:24">
      <c r="A1198" s="7" t="s">
        <v>2289</v>
      </c>
      <c r="B1198" s="13" t="s">
        <v>2064</v>
      </c>
      <c r="C1198">
        <v>275726133.11210954</v>
      </c>
      <c r="D1198">
        <v>300334082.34008271</v>
      </c>
      <c r="E1198">
        <v>4876914.4144144179</v>
      </c>
      <c r="F1198">
        <v>4182092.792792792</v>
      </c>
      <c r="G1198">
        <v>102</v>
      </c>
      <c r="H1198">
        <v>126</v>
      </c>
      <c r="I1198">
        <v>6</v>
      </c>
      <c r="J1198">
        <v>12</v>
      </c>
      <c r="M1198">
        <v>231</v>
      </c>
      <c r="N1198">
        <v>182</v>
      </c>
      <c r="O1198">
        <v>33126367.567567568</v>
      </c>
      <c r="P1198">
        <v>49782207.207207203</v>
      </c>
      <c r="Q1198">
        <v>138</v>
      </c>
      <c r="R1198">
        <v>473</v>
      </c>
      <c r="S1198">
        <v>81941173.873873889</v>
      </c>
      <c r="T1198">
        <v>84324800.900900915</v>
      </c>
      <c r="U1198">
        <v>32593016.216216214</v>
      </c>
      <c r="V1198">
        <v>47762515.315315321</v>
      </c>
      <c r="W1198">
        <v>12237.545454547</v>
      </c>
      <c r="X1198">
        <v>12257.136363633999</v>
      </c>
    </row>
    <row r="1199" spans="1:24">
      <c r="A1199" s="7" t="s">
        <v>2290</v>
      </c>
      <c r="B1199" s="13" t="s">
        <v>1552</v>
      </c>
      <c r="C1199">
        <v>209568711.78953126</v>
      </c>
      <c r="D1199">
        <v>319541983.17892277</v>
      </c>
      <c r="E1199">
        <v>946351.35135135101</v>
      </c>
      <c r="F1199">
        <v>931024.32432432403</v>
      </c>
      <c r="G1199">
        <v>74</v>
      </c>
      <c r="H1199">
        <v>85</v>
      </c>
      <c r="I1199">
        <v>4</v>
      </c>
      <c r="J1199">
        <v>3</v>
      </c>
      <c r="K1199">
        <v>1</v>
      </c>
      <c r="M1199">
        <v>242</v>
      </c>
      <c r="N1199">
        <v>126</v>
      </c>
      <c r="O1199">
        <v>12007657.657657655</v>
      </c>
      <c r="P1199">
        <v>17310234.234234232</v>
      </c>
      <c r="Q1199">
        <v>46</v>
      </c>
      <c r="R1199">
        <v>36</v>
      </c>
      <c r="S1199">
        <v>131183815.31531531</v>
      </c>
      <c r="T1199">
        <v>136295653.15315315</v>
      </c>
      <c r="U1199">
        <v>11658108.108108109</v>
      </c>
      <c r="V1199">
        <v>18831531.531531535</v>
      </c>
      <c r="W1199">
        <v>7543.9545454489999</v>
      </c>
      <c r="X1199">
        <v>7644.8636363659998</v>
      </c>
    </row>
    <row r="1200" spans="1:24">
      <c r="A1200" s="7" t="s">
        <v>2291</v>
      </c>
      <c r="B1200" s="13" t="s">
        <v>1552</v>
      </c>
      <c r="C1200">
        <v>171349488.12260929</v>
      </c>
      <c r="D1200">
        <v>413685546.03973186</v>
      </c>
      <c r="E1200">
        <v>4038775.6756756762</v>
      </c>
      <c r="F1200">
        <v>63282046.846846849</v>
      </c>
      <c r="G1200">
        <v>57</v>
      </c>
      <c r="H1200">
        <v>47</v>
      </c>
      <c r="I1200">
        <v>2</v>
      </c>
      <c r="J1200">
        <v>3</v>
      </c>
      <c r="K1200">
        <v>7</v>
      </c>
      <c r="M1200">
        <v>146</v>
      </c>
      <c r="N1200">
        <v>155</v>
      </c>
      <c r="O1200">
        <v>274349540.54054058</v>
      </c>
      <c r="P1200">
        <v>39159814.414414413</v>
      </c>
      <c r="Q1200">
        <v>143</v>
      </c>
      <c r="R1200">
        <v>117</v>
      </c>
      <c r="S1200">
        <v>126532504.5045045</v>
      </c>
      <c r="T1200">
        <v>124977022.52252252</v>
      </c>
      <c r="U1200">
        <v>256774864.86486486</v>
      </c>
      <c r="V1200">
        <v>27512162.162162162</v>
      </c>
      <c r="W1200">
        <v>9780.2727272749999</v>
      </c>
      <c r="X1200">
        <v>9893.9090909070001</v>
      </c>
    </row>
    <row r="1201" spans="1:24">
      <c r="A1201" s="7" t="s">
        <v>2292</v>
      </c>
      <c r="B1201" s="13" t="s">
        <v>1552</v>
      </c>
      <c r="C1201">
        <v>122960468.84423538</v>
      </c>
      <c r="D1201">
        <v>241269074.24459749</v>
      </c>
      <c r="E1201">
        <v>1248721.621621622</v>
      </c>
      <c r="F1201">
        <v>1131531.531531533</v>
      </c>
      <c r="G1201">
        <v>32</v>
      </c>
      <c r="H1201">
        <v>48</v>
      </c>
      <c r="I1201">
        <v>3</v>
      </c>
      <c r="J1201">
        <v>7</v>
      </c>
      <c r="M1201">
        <v>60</v>
      </c>
      <c r="N1201">
        <v>82</v>
      </c>
      <c r="O1201">
        <v>6778052.2522522518</v>
      </c>
      <c r="P1201">
        <v>30633436.936936937</v>
      </c>
      <c r="Q1201">
        <v>32</v>
      </c>
      <c r="R1201">
        <v>309</v>
      </c>
      <c r="S1201">
        <v>101138689.1891892</v>
      </c>
      <c r="T1201">
        <v>100391318.01801801</v>
      </c>
      <c r="U1201">
        <v>6131261.2612612601</v>
      </c>
      <c r="V1201">
        <v>14335675.675675677</v>
      </c>
      <c r="W1201">
        <v>5282.6363636370006</v>
      </c>
      <c r="X1201">
        <v>5364.3636363629994</v>
      </c>
    </row>
    <row r="1202" spans="1:24">
      <c r="A1202" s="7" t="s">
        <v>2293</v>
      </c>
      <c r="B1202" s="13" t="s">
        <v>1552</v>
      </c>
      <c r="C1202">
        <v>145725735.69158101</v>
      </c>
      <c r="D1202">
        <v>236451971.9683637</v>
      </c>
      <c r="E1202">
        <v>9936261.2612612601</v>
      </c>
      <c r="F1202">
        <v>879279.27927927999</v>
      </c>
      <c r="G1202">
        <v>54</v>
      </c>
      <c r="H1202">
        <v>66</v>
      </c>
      <c r="I1202">
        <v>1</v>
      </c>
      <c r="J1202">
        <v>3</v>
      </c>
      <c r="K1202">
        <v>1</v>
      </c>
      <c r="M1202">
        <v>78</v>
      </c>
      <c r="N1202">
        <v>95</v>
      </c>
      <c r="O1202">
        <v>14890540.540540541</v>
      </c>
      <c r="P1202">
        <v>9438445.9459459465</v>
      </c>
      <c r="Q1202">
        <v>13</v>
      </c>
      <c r="R1202">
        <v>42</v>
      </c>
      <c r="S1202">
        <v>89406689.189189196</v>
      </c>
      <c r="T1202">
        <v>99560836.036036044</v>
      </c>
      <c r="U1202">
        <v>5806936.9369369363</v>
      </c>
      <c r="V1202">
        <v>7439863.0630630627</v>
      </c>
      <c r="W1202">
        <v>5647.5454545470002</v>
      </c>
      <c r="X1202">
        <v>5615.3181818190005</v>
      </c>
    </row>
    <row r="1203" spans="1:24">
      <c r="A1203" s="7" t="s">
        <v>2294</v>
      </c>
      <c r="B1203" s="13" t="s">
        <v>1552</v>
      </c>
      <c r="C1203">
        <v>110114663.32200515</v>
      </c>
      <c r="D1203">
        <v>271759124.64141124</v>
      </c>
      <c r="E1203">
        <v>593243.24324324401</v>
      </c>
      <c r="F1203">
        <v>854503.60360360402</v>
      </c>
      <c r="G1203">
        <v>34</v>
      </c>
      <c r="H1203">
        <v>59</v>
      </c>
      <c r="I1203">
        <v>2</v>
      </c>
      <c r="J1203">
        <v>4</v>
      </c>
      <c r="M1203">
        <v>109</v>
      </c>
      <c r="N1203">
        <v>103</v>
      </c>
      <c r="O1203">
        <v>8763513.5135135129</v>
      </c>
      <c r="P1203">
        <v>8567590.0900900885</v>
      </c>
      <c r="Q1203">
        <v>14</v>
      </c>
      <c r="R1203">
        <v>87</v>
      </c>
      <c r="S1203">
        <v>90972918.918918908</v>
      </c>
      <c r="T1203">
        <v>87717810.810810804</v>
      </c>
      <c r="U1203">
        <v>7952387.3873873865</v>
      </c>
      <c r="V1203">
        <v>8582792.7927927934</v>
      </c>
      <c r="W1203">
        <v>6288.7272727270001</v>
      </c>
      <c r="X1203">
        <v>6103.2727272739994</v>
      </c>
    </row>
    <row r="1204" spans="1:24">
      <c r="A1204" s="7" t="s">
        <v>2295</v>
      </c>
      <c r="B1204" s="13" t="s">
        <v>983</v>
      </c>
      <c r="C1204">
        <v>23577413.702630345</v>
      </c>
      <c r="D1204">
        <v>35978052.14341028</v>
      </c>
      <c r="F1204">
        <v>180180.18018018</v>
      </c>
      <c r="G1204">
        <v>17</v>
      </c>
      <c r="H1204">
        <v>6</v>
      </c>
      <c r="I1204">
        <v>0</v>
      </c>
      <c r="M1204">
        <v>23</v>
      </c>
      <c r="N1204">
        <v>11</v>
      </c>
      <c r="O1204">
        <v>270270.27027027</v>
      </c>
      <c r="P1204">
        <v>855855.85585585504</v>
      </c>
      <c r="S1204">
        <v>8401274.7747747768</v>
      </c>
      <c r="T1204">
        <v>7318702.702702702</v>
      </c>
      <c r="U1204">
        <v>299819.81981982</v>
      </c>
      <c r="V1204">
        <v>927927.92792792805</v>
      </c>
      <c r="W1204">
        <v>767.77272727000002</v>
      </c>
      <c r="X1204">
        <v>708.09090909199995</v>
      </c>
    </row>
    <row r="1205" spans="1:24">
      <c r="A1205" s="7" t="s">
        <v>181</v>
      </c>
      <c r="B1205" s="13" t="s">
        <v>1337</v>
      </c>
      <c r="C1205">
        <v>133203385.51072627</v>
      </c>
      <c r="D1205">
        <v>172201617.66031408</v>
      </c>
      <c r="E1205">
        <v>2014414.414414414</v>
      </c>
      <c r="F1205">
        <v>500900.900900901</v>
      </c>
      <c r="G1205">
        <v>25</v>
      </c>
      <c r="H1205">
        <v>59</v>
      </c>
      <c r="I1205">
        <v>0</v>
      </c>
      <c r="J1205">
        <v>2</v>
      </c>
      <c r="M1205">
        <v>28</v>
      </c>
      <c r="N1205">
        <v>63</v>
      </c>
      <c r="O1205">
        <v>4753153.1531531541</v>
      </c>
      <c r="P1205">
        <v>9340540.5405405406</v>
      </c>
      <c r="R1205">
        <v>14</v>
      </c>
      <c r="S1205">
        <v>28544936.936936934</v>
      </c>
      <c r="T1205">
        <v>33093414.414414413</v>
      </c>
      <c r="U1205">
        <v>7350000</v>
      </c>
      <c r="V1205">
        <v>7691261.261261262</v>
      </c>
      <c r="W1205">
        <v>2680.1363636350002</v>
      </c>
      <c r="X1205">
        <v>2813.7727272729999</v>
      </c>
    </row>
    <row r="1206" spans="1:24">
      <c r="A1206" s="7" t="s">
        <v>2296</v>
      </c>
      <c r="B1206" s="13" t="s">
        <v>2297</v>
      </c>
      <c r="C1206">
        <v>74804108.916288033</v>
      </c>
      <c r="D1206">
        <v>112809645.28069638</v>
      </c>
      <c r="E1206">
        <v>55855.855855857</v>
      </c>
      <c r="F1206">
        <v>118918.91891892</v>
      </c>
      <c r="G1206">
        <v>30</v>
      </c>
      <c r="H1206">
        <v>49</v>
      </c>
      <c r="I1206">
        <v>5</v>
      </c>
      <c r="J1206">
        <v>9</v>
      </c>
      <c r="M1206">
        <v>61</v>
      </c>
      <c r="N1206">
        <v>95</v>
      </c>
      <c r="O1206">
        <v>54712072.072072074</v>
      </c>
      <c r="P1206">
        <v>14382882.882882882</v>
      </c>
      <c r="Q1206">
        <v>68</v>
      </c>
      <c r="R1206">
        <v>112</v>
      </c>
      <c r="S1206">
        <v>31447630.630630631</v>
      </c>
      <c r="T1206">
        <v>32837279.279279277</v>
      </c>
      <c r="U1206">
        <v>30699772.972972974</v>
      </c>
      <c r="V1206">
        <v>33577117.117117122</v>
      </c>
      <c r="W1206">
        <v>6402.409090911</v>
      </c>
      <c r="X1206">
        <v>6455.9545454549998</v>
      </c>
    </row>
    <row r="1207" spans="1:24">
      <c r="A1207" s="7" t="s">
        <v>2298</v>
      </c>
      <c r="B1207" s="13" t="s">
        <v>58</v>
      </c>
      <c r="D1207">
        <v>0</v>
      </c>
      <c r="W1207">
        <v>0.45454545000000002</v>
      </c>
      <c r="X1207">
        <v>1.454545451</v>
      </c>
    </row>
    <row r="1208" spans="1:24">
      <c r="A1208" s="7" t="s">
        <v>182</v>
      </c>
      <c r="B1208" s="13" t="s">
        <v>58</v>
      </c>
      <c r="C1208">
        <v>100555665.70698394</v>
      </c>
      <c r="D1208">
        <v>152170441.9434599</v>
      </c>
      <c r="E1208">
        <v>627000</v>
      </c>
      <c r="F1208">
        <v>41441.441441442003</v>
      </c>
      <c r="G1208">
        <v>25</v>
      </c>
      <c r="H1208">
        <v>24</v>
      </c>
      <c r="I1208">
        <v>5</v>
      </c>
      <c r="J1208">
        <v>1</v>
      </c>
      <c r="M1208">
        <v>40</v>
      </c>
      <c r="N1208">
        <v>36</v>
      </c>
      <c r="O1208">
        <v>17954477.47747748</v>
      </c>
      <c r="P1208">
        <v>47354054.054054052</v>
      </c>
      <c r="Q1208">
        <v>174</v>
      </c>
      <c r="R1208">
        <v>113</v>
      </c>
      <c r="S1208">
        <v>22644815.315315317</v>
      </c>
      <c r="T1208">
        <v>22194270.270270269</v>
      </c>
      <c r="U1208">
        <v>15777027.027027026</v>
      </c>
      <c r="V1208">
        <v>44913243.243243247</v>
      </c>
      <c r="W1208">
        <v>4672.3636363699998</v>
      </c>
      <c r="X1208">
        <v>4569.2272727270001</v>
      </c>
    </row>
    <row r="1209" spans="1:24">
      <c r="A1209" s="7" t="s">
        <v>183</v>
      </c>
      <c r="B1209" s="13" t="s">
        <v>58</v>
      </c>
      <c r="C1209">
        <v>32331874.897644401</v>
      </c>
      <c r="D1209">
        <v>52980780.642801099</v>
      </c>
      <c r="E1209">
        <v>20720.720720721001</v>
      </c>
      <c r="F1209">
        <v>222702.70270270301</v>
      </c>
      <c r="G1209">
        <v>4</v>
      </c>
      <c r="H1209">
        <v>10</v>
      </c>
      <c r="I1209">
        <v>1</v>
      </c>
      <c r="J1209">
        <v>1</v>
      </c>
      <c r="M1209">
        <v>6</v>
      </c>
      <c r="N1209">
        <v>16</v>
      </c>
      <c r="O1209">
        <v>2164864.8648648649</v>
      </c>
      <c r="P1209">
        <v>2772252.2522522528</v>
      </c>
      <c r="Q1209">
        <v>20</v>
      </c>
      <c r="R1209">
        <v>26</v>
      </c>
      <c r="S1209">
        <v>7348522.5225225231</v>
      </c>
      <c r="T1209">
        <v>8954157.6576576568</v>
      </c>
      <c r="U1209">
        <v>893243.24324324308</v>
      </c>
      <c r="V1209">
        <v>2166216.2162162159</v>
      </c>
      <c r="W1209">
        <v>1541.2727272729999</v>
      </c>
      <c r="X1209">
        <v>1657.363636366</v>
      </c>
    </row>
    <row r="1210" spans="1:24">
      <c r="A1210" s="7" t="s">
        <v>2299</v>
      </c>
      <c r="B1210" s="13" t="s">
        <v>1296</v>
      </c>
      <c r="C1210">
        <v>14731471.816624064</v>
      </c>
      <c r="D1210">
        <v>14236302.304008925</v>
      </c>
      <c r="E1210">
        <v>559459.45945945894</v>
      </c>
      <c r="F1210">
        <v>274774.77477477503</v>
      </c>
      <c r="G1210">
        <v>65</v>
      </c>
      <c r="H1210">
        <v>5</v>
      </c>
      <c r="I1210">
        <v>1</v>
      </c>
      <c r="J1210">
        <v>1</v>
      </c>
      <c r="M1210">
        <v>70</v>
      </c>
      <c r="N1210">
        <v>6</v>
      </c>
      <c r="O1210">
        <v>1415315.315315316</v>
      </c>
      <c r="P1210">
        <v>1190090.0900900899</v>
      </c>
      <c r="Q1210">
        <v>5</v>
      </c>
      <c r="R1210">
        <v>10</v>
      </c>
      <c r="S1210">
        <v>3509351.3513513524</v>
      </c>
      <c r="T1210">
        <v>2580477.4774774769</v>
      </c>
      <c r="U1210">
        <v>944774.77477477491</v>
      </c>
      <c r="V1210">
        <v>1423243.243243244</v>
      </c>
      <c r="W1210">
        <v>384.818181821</v>
      </c>
      <c r="X1210">
        <v>352.636363636</v>
      </c>
    </row>
    <row r="1211" spans="1:24">
      <c r="A1211" s="7" t="s">
        <v>184</v>
      </c>
      <c r="B1211" s="13" t="s">
        <v>111</v>
      </c>
      <c r="C1211">
        <v>70794077.038842082</v>
      </c>
      <c r="D1211">
        <v>79286243.00003022</v>
      </c>
      <c r="E1211">
        <v>4504.5045045050001</v>
      </c>
      <c r="F1211">
        <v>125225.225225225</v>
      </c>
      <c r="G1211">
        <v>37</v>
      </c>
      <c r="H1211">
        <v>41</v>
      </c>
      <c r="I1211">
        <v>1</v>
      </c>
      <c r="J1211">
        <v>4</v>
      </c>
      <c r="K1211">
        <v>1</v>
      </c>
      <c r="M1211">
        <v>40</v>
      </c>
      <c r="N1211">
        <v>48</v>
      </c>
      <c r="O1211">
        <v>4504.5045045050001</v>
      </c>
      <c r="P1211">
        <v>323423.42342342302</v>
      </c>
      <c r="R1211">
        <v>3</v>
      </c>
      <c r="S1211">
        <v>5263963.963963964</v>
      </c>
      <c r="T1211">
        <v>6578729.7297297306</v>
      </c>
      <c r="V1211">
        <v>337567.56756756798</v>
      </c>
      <c r="W1211">
        <v>1894</v>
      </c>
      <c r="X1211">
        <v>1797.454545453</v>
      </c>
    </row>
    <row r="1212" spans="1:24">
      <c r="A1212" s="7" t="s">
        <v>2300</v>
      </c>
      <c r="B1212" s="13" t="s">
        <v>2301</v>
      </c>
      <c r="C1212">
        <v>12481285.814053886</v>
      </c>
      <c r="D1212">
        <v>15618895.695569701</v>
      </c>
      <c r="F1212">
        <v>9009.0090090100002</v>
      </c>
      <c r="H1212">
        <v>2</v>
      </c>
      <c r="J1212">
        <v>0</v>
      </c>
      <c r="N1212">
        <v>5</v>
      </c>
      <c r="O1212">
        <v>9009.0090090089998</v>
      </c>
      <c r="P1212">
        <v>1775045.0450450459</v>
      </c>
      <c r="R1212">
        <v>12</v>
      </c>
      <c r="S1212">
        <v>4884153.1531531531</v>
      </c>
      <c r="T1212">
        <v>4872549.5495495498</v>
      </c>
      <c r="U1212">
        <v>22072.072072071998</v>
      </c>
      <c r="V1212">
        <v>1759279.2792792791</v>
      </c>
      <c r="W1212">
        <v>343.59090909100001</v>
      </c>
      <c r="X1212">
        <v>343.86363636300001</v>
      </c>
    </row>
    <row r="1213" spans="1:24">
      <c r="A1213" s="7" t="s">
        <v>2302</v>
      </c>
      <c r="B1213" s="13" t="s">
        <v>1296</v>
      </c>
      <c r="C1213">
        <v>114258316.50793181</v>
      </c>
      <c r="D1213">
        <v>151309718.61931381</v>
      </c>
      <c r="E1213">
        <v>22522.522522523999</v>
      </c>
      <c r="F1213">
        <v>404504.50450450601</v>
      </c>
      <c r="G1213">
        <v>16</v>
      </c>
      <c r="H1213">
        <v>20</v>
      </c>
      <c r="I1213">
        <v>2</v>
      </c>
      <c r="J1213">
        <v>1</v>
      </c>
      <c r="K1213">
        <v>2</v>
      </c>
      <c r="M1213">
        <v>24</v>
      </c>
      <c r="N1213">
        <v>37</v>
      </c>
      <c r="O1213">
        <v>3088288.2882882878</v>
      </c>
      <c r="P1213">
        <v>4625225.2252252279</v>
      </c>
      <c r="Q1213">
        <v>32</v>
      </c>
      <c r="R1213">
        <v>165</v>
      </c>
      <c r="S1213">
        <v>24213396.396396399</v>
      </c>
      <c r="T1213">
        <v>27354417.117117118</v>
      </c>
      <c r="U1213">
        <v>4479819.8198198192</v>
      </c>
      <c r="V1213">
        <v>5246306.3063063044</v>
      </c>
      <c r="W1213">
        <v>3683.1363636329997</v>
      </c>
      <c r="X1213">
        <v>3651.59090909</v>
      </c>
    </row>
    <row r="1214" spans="1:24">
      <c r="A1214" s="7" t="s">
        <v>2303</v>
      </c>
      <c r="B1214" s="13" t="s">
        <v>1296</v>
      </c>
      <c r="C1214">
        <v>86905816.673048094</v>
      </c>
      <c r="D1214">
        <v>105679073.94138703</v>
      </c>
      <c r="E1214">
        <v>4661261.261261262</v>
      </c>
      <c r="F1214">
        <v>1934234.2342342371</v>
      </c>
      <c r="G1214">
        <v>9</v>
      </c>
      <c r="H1214">
        <v>7</v>
      </c>
      <c r="I1214">
        <v>0</v>
      </c>
      <c r="J1214">
        <v>3</v>
      </c>
      <c r="M1214">
        <v>9</v>
      </c>
      <c r="N1214">
        <v>16</v>
      </c>
      <c r="O1214">
        <v>12133783.783783782</v>
      </c>
      <c r="P1214">
        <v>17126126.126126125</v>
      </c>
      <c r="Q1214">
        <v>15</v>
      </c>
      <c r="R1214">
        <v>15</v>
      </c>
      <c r="S1214">
        <v>27079768.468468469</v>
      </c>
      <c r="T1214">
        <v>30640496.396396395</v>
      </c>
      <c r="U1214">
        <v>12820090.09009009</v>
      </c>
      <c r="V1214">
        <v>16059729.729729729</v>
      </c>
      <c r="W1214">
        <v>2003.4090909050001</v>
      </c>
      <c r="X1214">
        <v>1985.9999999940001</v>
      </c>
    </row>
    <row r="1215" spans="1:24">
      <c r="A1215" s="7" t="s">
        <v>2304</v>
      </c>
      <c r="B1215" s="13" t="s">
        <v>1052</v>
      </c>
      <c r="C1215">
        <v>111912445.81727763</v>
      </c>
      <c r="D1215">
        <v>194696999.58877164</v>
      </c>
      <c r="E1215">
        <v>4854954.9549549548</v>
      </c>
      <c r="F1215">
        <v>876576.57657657703</v>
      </c>
      <c r="G1215">
        <v>36</v>
      </c>
      <c r="H1215">
        <v>41</v>
      </c>
      <c r="I1215">
        <v>1</v>
      </c>
      <c r="J1215">
        <v>2</v>
      </c>
      <c r="K1215">
        <v>1</v>
      </c>
      <c r="M1215">
        <v>50</v>
      </c>
      <c r="N1215">
        <v>50</v>
      </c>
      <c r="O1215">
        <v>9216216.2162162159</v>
      </c>
      <c r="P1215">
        <v>13450000</v>
      </c>
      <c r="Q1215">
        <v>60</v>
      </c>
      <c r="R1215">
        <v>111</v>
      </c>
      <c r="S1215">
        <v>36251409.909909904</v>
      </c>
      <c r="T1215">
        <v>35951274.774774775</v>
      </c>
      <c r="U1215">
        <v>9854144.144144142</v>
      </c>
      <c r="V1215">
        <v>11211531.531531531</v>
      </c>
      <c r="W1215">
        <v>4117.3636363599999</v>
      </c>
      <c r="X1215">
        <v>4057.8636363679998</v>
      </c>
    </row>
    <row r="1216" spans="1:24">
      <c r="A1216" s="7" t="s">
        <v>2305</v>
      </c>
      <c r="B1216" s="13" t="s">
        <v>846</v>
      </c>
      <c r="C1216">
        <v>380171316.8870641</v>
      </c>
      <c r="D1216">
        <v>504223583.72013879</v>
      </c>
      <c r="E1216">
        <v>89005214.414414436</v>
      </c>
      <c r="F1216">
        <v>134023272.972973</v>
      </c>
      <c r="G1216">
        <v>526</v>
      </c>
      <c r="H1216">
        <v>275</v>
      </c>
      <c r="I1216">
        <v>23</v>
      </c>
      <c r="J1216">
        <v>31</v>
      </c>
      <c r="M1216">
        <v>903</v>
      </c>
      <c r="N1216">
        <v>371</v>
      </c>
      <c r="O1216">
        <v>32181081.081081081</v>
      </c>
      <c r="P1216">
        <v>38710585.585585587</v>
      </c>
      <c r="Q1216">
        <v>381</v>
      </c>
      <c r="R1216">
        <v>426</v>
      </c>
      <c r="S1216">
        <v>117515297.2972973</v>
      </c>
      <c r="T1216">
        <v>126432806.3063063</v>
      </c>
      <c r="U1216">
        <v>27858108.108108103</v>
      </c>
      <c r="V1216">
        <v>33165270.270270269</v>
      </c>
      <c r="W1216">
        <v>22057.363636364</v>
      </c>
      <c r="X1216">
        <v>22267.090909084</v>
      </c>
    </row>
    <row r="1217" spans="1:24">
      <c r="A1217" s="7" t="s">
        <v>2306</v>
      </c>
      <c r="B1217" s="13" t="s">
        <v>1832</v>
      </c>
      <c r="C1217">
        <v>46596439.252590328</v>
      </c>
      <c r="D1217">
        <v>171504731.61829537</v>
      </c>
      <c r="E1217">
        <v>394594.59459459502</v>
      </c>
      <c r="F1217">
        <v>488288.28828828799</v>
      </c>
      <c r="G1217">
        <v>8</v>
      </c>
      <c r="H1217">
        <v>7</v>
      </c>
      <c r="I1217">
        <v>2</v>
      </c>
      <c r="J1217">
        <v>1</v>
      </c>
      <c r="K1217">
        <v>1</v>
      </c>
      <c r="M1217">
        <v>37</v>
      </c>
      <c r="N1217">
        <v>14</v>
      </c>
      <c r="O1217">
        <v>33752252.252252251</v>
      </c>
      <c r="P1217">
        <v>9143243.2432432417</v>
      </c>
      <c r="Q1217">
        <v>886</v>
      </c>
      <c r="S1217">
        <v>54999572.072072074</v>
      </c>
      <c r="T1217">
        <v>48702049.54954955</v>
      </c>
      <c r="U1217">
        <v>33093693.69369369</v>
      </c>
      <c r="V1217">
        <v>11790990.990990993</v>
      </c>
      <c r="W1217">
        <v>2348.3181818210001</v>
      </c>
      <c r="X1217">
        <v>2468.1363636369997</v>
      </c>
    </row>
    <row r="1218" spans="1:24">
      <c r="A1218" s="7" t="s">
        <v>2307</v>
      </c>
      <c r="B1218" s="13" t="s">
        <v>722</v>
      </c>
      <c r="C1218">
        <v>29502221.971899465</v>
      </c>
      <c r="D1218">
        <v>39660199.064737469</v>
      </c>
      <c r="E1218">
        <v>41306.306306307997</v>
      </c>
      <c r="F1218">
        <v>9909.9099099110008</v>
      </c>
      <c r="G1218">
        <v>14</v>
      </c>
      <c r="H1218">
        <v>8</v>
      </c>
      <c r="I1218">
        <v>4</v>
      </c>
      <c r="J1218">
        <v>3</v>
      </c>
      <c r="M1218">
        <v>17</v>
      </c>
      <c r="N1218">
        <v>14</v>
      </c>
      <c r="O1218">
        <v>2837837.8378378381</v>
      </c>
      <c r="P1218">
        <v>2808198.1981981993</v>
      </c>
      <c r="Q1218">
        <v>31</v>
      </c>
      <c r="R1218">
        <v>85</v>
      </c>
      <c r="S1218">
        <v>6101369.3693693671</v>
      </c>
      <c r="T1218">
        <v>5105513.5135135129</v>
      </c>
      <c r="U1218">
        <v>1880900.9009009011</v>
      </c>
      <c r="V1218">
        <v>3145495.4954954968</v>
      </c>
      <c r="W1218">
        <v>1241.999999998</v>
      </c>
      <c r="X1218">
        <v>1208.954545456</v>
      </c>
    </row>
    <row r="1219" spans="1:24">
      <c r="A1219" s="7" t="s">
        <v>185</v>
      </c>
      <c r="B1219" s="13" t="s">
        <v>853</v>
      </c>
      <c r="C1219">
        <v>108105677.23667203</v>
      </c>
      <c r="D1219">
        <v>138308697.00306404</v>
      </c>
      <c r="E1219">
        <v>1444594.594594595</v>
      </c>
      <c r="F1219">
        <v>592792.79279279301</v>
      </c>
      <c r="G1219">
        <v>19</v>
      </c>
      <c r="H1219">
        <v>26</v>
      </c>
      <c r="I1219">
        <v>0</v>
      </c>
      <c r="J1219">
        <v>1</v>
      </c>
      <c r="K1219">
        <v>1</v>
      </c>
      <c r="M1219">
        <v>21</v>
      </c>
      <c r="N1219">
        <v>30</v>
      </c>
      <c r="O1219">
        <v>8633783.7837837804</v>
      </c>
      <c r="P1219">
        <v>10170270.270270266</v>
      </c>
      <c r="Q1219">
        <v>58</v>
      </c>
      <c r="R1219">
        <v>76</v>
      </c>
      <c r="S1219">
        <v>32117367.567567565</v>
      </c>
      <c r="T1219">
        <v>34988549.54954955</v>
      </c>
      <c r="U1219">
        <v>8123963.9639639631</v>
      </c>
      <c r="V1219">
        <v>9322162.1621621642</v>
      </c>
      <c r="W1219">
        <v>4561.7727272680004</v>
      </c>
      <c r="X1219">
        <v>4515.3636363610003</v>
      </c>
    </row>
    <row r="1220" spans="1:24">
      <c r="A1220" s="7" t="s">
        <v>6929</v>
      </c>
      <c r="B1220" s="13" t="s">
        <v>2713</v>
      </c>
      <c r="F1220">
        <v>49099099.0990991</v>
      </c>
      <c r="O1220">
        <v>15825000</v>
      </c>
      <c r="P1220">
        <v>2438513.5135135138</v>
      </c>
    </row>
    <row r="1221" spans="1:24">
      <c r="A1221" s="7" t="s">
        <v>186</v>
      </c>
      <c r="B1221" s="13" t="s">
        <v>124</v>
      </c>
      <c r="C1221">
        <v>425018210.00925571</v>
      </c>
      <c r="D1221">
        <v>442894731.42836452</v>
      </c>
      <c r="E1221">
        <v>58695900.900900893</v>
      </c>
      <c r="F1221">
        <v>39974324.324324317</v>
      </c>
      <c r="G1221">
        <v>94</v>
      </c>
      <c r="H1221">
        <v>96</v>
      </c>
      <c r="I1221">
        <v>5</v>
      </c>
      <c r="J1221">
        <v>2</v>
      </c>
      <c r="K1221">
        <v>2</v>
      </c>
      <c r="M1221">
        <v>98</v>
      </c>
      <c r="N1221">
        <v>108</v>
      </c>
      <c r="O1221">
        <v>36506126.126126125</v>
      </c>
      <c r="P1221">
        <v>42861981.981981978</v>
      </c>
      <c r="Q1221">
        <v>103</v>
      </c>
      <c r="R1221">
        <v>77</v>
      </c>
      <c r="S1221">
        <v>70687950.45045045</v>
      </c>
      <c r="T1221">
        <v>70297576.576576576</v>
      </c>
      <c r="U1221">
        <v>29800900.9009009</v>
      </c>
      <c r="V1221">
        <v>35864504.504504509</v>
      </c>
      <c r="W1221">
        <v>6293.7727272669999</v>
      </c>
      <c r="X1221">
        <v>5875.4999999940001</v>
      </c>
    </row>
    <row r="1222" spans="1:24">
      <c r="A1222" s="7" t="s">
        <v>187</v>
      </c>
      <c r="B1222" s="13" t="s">
        <v>124</v>
      </c>
      <c r="C1222">
        <v>194665052.88225627</v>
      </c>
      <c r="D1222">
        <v>212136872.11970854</v>
      </c>
      <c r="E1222">
        <v>296396.39639639802</v>
      </c>
      <c r="F1222">
        <v>278378.37837837799</v>
      </c>
      <c r="G1222">
        <v>32</v>
      </c>
      <c r="H1222">
        <v>53</v>
      </c>
      <c r="I1222">
        <v>1</v>
      </c>
      <c r="J1222">
        <v>2</v>
      </c>
      <c r="M1222">
        <v>32</v>
      </c>
      <c r="N1222">
        <v>61</v>
      </c>
      <c r="O1222">
        <v>3122621.6216216199</v>
      </c>
      <c r="P1222">
        <v>10272072.07207207</v>
      </c>
      <c r="Q1222">
        <v>2</v>
      </c>
      <c r="R1222">
        <v>51</v>
      </c>
      <c r="S1222">
        <v>37673004.504504509</v>
      </c>
      <c r="T1222">
        <v>36682421.621621624</v>
      </c>
      <c r="U1222">
        <v>4009729.7297297278</v>
      </c>
      <c r="V1222">
        <v>6568378.378378381</v>
      </c>
      <c r="W1222">
        <v>3307.6818181799999</v>
      </c>
      <c r="X1222">
        <v>3437.1818181809999</v>
      </c>
    </row>
    <row r="1223" spans="1:24">
      <c r="A1223" s="7" t="s">
        <v>2308</v>
      </c>
      <c r="B1223" s="13" t="s">
        <v>771</v>
      </c>
      <c r="C1223">
        <v>117317360.13310632</v>
      </c>
      <c r="D1223">
        <v>443508068.62467164</v>
      </c>
      <c r="E1223">
        <v>73951585.585585579</v>
      </c>
      <c r="F1223">
        <v>40916564.864864863</v>
      </c>
      <c r="G1223">
        <v>39</v>
      </c>
      <c r="H1223">
        <v>134</v>
      </c>
      <c r="I1223">
        <v>9</v>
      </c>
      <c r="J1223">
        <v>13</v>
      </c>
      <c r="K1223">
        <v>11</v>
      </c>
      <c r="M1223">
        <v>254</v>
      </c>
      <c r="N1223">
        <v>618</v>
      </c>
      <c r="O1223">
        <v>243191571.17117116</v>
      </c>
      <c r="P1223">
        <v>178772581.08108109</v>
      </c>
      <c r="Q1223">
        <v>12</v>
      </c>
      <c r="R1223">
        <v>226</v>
      </c>
      <c r="S1223">
        <v>99454500</v>
      </c>
      <c r="T1223">
        <v>96052343.243243247</v>
      </c>
      <c r="U1223">
        <v>55027027.027027026</v>
      </c>
      <c r="V1223">
        <v>133190473.87387386</v>
      </c>
      <c r="W1223">
        <v>10842.045454535</v>
      </c>
      <c r="X1223">
        <v>10783.909090908999</v>
      </c>
    </row>
    <row r="1224" spans="1:24">
      <c r="A1224" s="7" t="s">
        <v>2309</v>
      </c>
      <c r="B1224" s="13" t="s">
        <v>2310</v>
      </c>
      <c r="C1224">
        <v>17096031.140362032</v>
      </c>
      <c r="D1224">
        <v>64697633.470105931</v>
      </c>
      <c r="G1224">
        <v>4</v>
      </c>
      <c r="H1224">
        <v>10</v>
      </c>
      <c r="I1224">
        <v>0</v>
      </c>
      <c r="J1224">
        <v>0</v>
      </c>
      <c r="M1224">
        <v>23</v>
      </c>
      <c r="N1224">
        <v>29</v>
      </c>
      <c r="O1224">
        <v>455388127.92792785</v>
      </c>
      <c r="P1224">
        <v>454153693.69369376</v>
      </c>
      <c r="R1224">
        <v>80</v>
      </c>
      <c r="S1224">
        <v>19532680.180180181</v>
      </c>
      <c r="T1224">
        <v>19267198.198198199</v>
      </c>
      <c r="U1224">
        <v>451027097.2972973</v>
      </c>
      <c r="V1224">
        <v>454155987.38738745</v>
      </c>
      <c r="W1224">
        <v>1633.2272727279999</v>
      </c>
      <c r="X1224">
        <v>1725.6818181799999</v>
      </c>
    </row>
    <row r="1225" spans="1:24">
      <c r="A1225" s="7" t="s">
        <v>2311</v>
      </c>
      <c r="B1225" s="13" t="s">
        <v>1656</v>
      </c>
      <c r="C1225">
        <v>425006375.76593268</v>
      </c>
      <c r="D1225">
        <v>541967010.9580977</v>
      </c>
      <c r="E1225">
        <v>2785585.5855855891</v>
      </c>
      <c r="F1225">
        <v>1243018.0180180219</v>
      </c>
      <c r="G1225">
        <v>170</v>
      </c>
      <c r="H1225">
        <v>208</v>
      </c>
      <c r="I1225">
        <v>12</v>
      </c>
      <c r="J1225">
        <v>7</v>
      </c>
      <c r="M1225">
        <v>257</v>
      </c>
      <c r="N1225">
        <v>387</v>
      </c>
      <c r="O1225">
        <v>44464414.414414413</v>
      </c>
      <c r="P1225">
        <v>83941304.504504502</v>
      </c>
      <c r="Q1225">
        <v>173</v>
      </c>
      <c r="R1225">
        <v>182</v>
      </c>
      <c r="S1225">
        <v>131442265.76576576</v>
      </c>
      <c r="T1225">
        <v>136831421.62162161</v>
      </c>
      <c r="U1225">
        <v>32950900.9009009</v>
      </c>
      <c r="V1225">
        <v>39964050.45045045</v>
      </c>
      <c r="W1225">
        <v>23539.681818184999</v>
      </c>
      <c r="X1225">
        <v>23667.681818191999</v>
      </c>
    </row>
    <row r="1226" spans="1:24">
      <c r="A1226" s="7" t="s">
        <v>2312</v>
      </c>
      <c r="B1226" s="13" t="s">
        <v>701</v>
      </c>
      <c r="C1226">
        <v>15385976.587666292</v>
      </c>
      <c r="D1226">
        <v>30782748.362210464</v>
      </c>
      <c r="E1226">
        <v>561261.26126126095</v>
      </c>
      <c r="F1226">
        <v>900.900900901</v>
      </c>
      <c r="G1226">
        <v>6</v>
      </c>
      <c r="H1226">
        <v>7</v>
      </c>
      <c r="I1226">
        <v>1</v>
      </c>
      <c r="J1226">
        <v>0</v>
      </c>
      <c r="M1226">
        <v>10</v>
      </c>
      <c r="N1226">
        <v>12</v>
      </c>
      <c r="O1226">
        <v>3556756.756756756</v>
      </c>
      <c r="P1226">
        <v>3320720.7207207209</v>
      </c>
      <c r="Q1226">
        <v>10</v>
      </c>
      <c r="R1226">
        <v>13</v>
      </c>
      <c r="S1226">
        <v>6215558.558558559</v>
      </c>
      <c r="T1226">
        <v>6539860.3603603598</v>
      </c>
      <c r="U1226">
        <v>2806036.036036036</v>
      </c>
      <c r="V1226">
        <v>2431171.1711711707</v>
      </c>
      <c r="W1226">
        <v>536.59090909199995</v>
      </c>
      <c r="X1226">
        <v>552.27272727299999</v>
      </c>
    </row>
    <row r="1227" spans="1:24">
      <c r="A1227" s="7" t="s">
        <v>2313</v>
      </c>
      <c r="B1227" s="13" t="s">
        <v>2314</v>
      </c>
      <c r="C1227">
        <v>235631676.04552501</v>
      </c>
      <c r="D1227">
        <v>349171611.51461864</v>
      </c>
      <c r="E1227">
        <v>11975675.675675675</v>
      </c>
      <c r="F1227">
        <v>72571621.621621609</v>
      </c>
      <c r="G1227">
        <v>34</v>
      </c>
      <c r="H1227">
        <v>36</v>
      </c>
      <c r="I1227">
        <v>7</v>
      </c>
      <c r="J1227">
        <v>3</v>
      </c>
      <c r="M1227">
        <v>87</v>
      </c>
      <c r="N1227">
        <v>70</v>
      </c>
      <c r="O1227">
        <v>6455585.5855855839</v>
      </c>
      <c r="P1227">
        <v>4268468.4684684705</v>
      </c>
      <c r="Q1227">
        <v>66</v>
      </c>
      <c r="R1227">
        <v>45</v>
      </c>
      <c r="S1227">
        <v>61215968.468468472</v>
      </c>
      <c r="T1227">
        <v>53145639.639639638</v>
      </c>
      <c r="U1227">
        <v>3831801.8018018007</v>
      </c>
      <c r="V1227">
        <v>4210540.5405405406</v>
      </c>
      <c r="W1227">
        <v>7959.090909089</v>
      </c>
      <c r="X1227">
        <v>7041.5909090860005</v>
      </c>
    </row>
    <row r="1228" spans="1:24">
      <c r="A1228" s="7" t="s">
        <v>2315</v>
      </c>
      <c r="B1228" s="13" t="s">
        <v>1309</v>
      </c>
      <c r="C1228">
        <v>176948027.4925068</v>
      </c>
      <c r="D1228">
        <v>334964710.87566984</v>
      </c>
      <c r="E1228">
        <v>88086711.711711705</v>
      </c>
      <c r="F1228">
        <v>4423423.4234234253</v>
      </c>
      <c r="G1228">
        <v>52</v>
      </c>
      <c r="H1228">
        <v>47</v>
      </c>
      <c r="I1228">
        <v>5</v>
      </c>
      <c r="J1228">
        <v>8</v>
      </c>
      <c r="M1228">
        <v>74</v>
      </c>
      <c r="N1228">
        <v>68</v>
      </c>
      <c r="O1228">
        <v>48254954.954954952</v>
      </c>
      <c r="P1228">
        <v>54207432.432432435</v>
      </c>
      <c r="Q1228">
        <v>26</v>
      </c>
      <c r="R1228">
        <v>11</v>
      </c>
      <c r="S1228">
        <v>83223630.630630627</v>
      </c>
      <c r="T1228">
        <v>87552795.495495498</v>
      </c>
      <c r="U1228">
        <v>44798288.288288295</v>
      </c>
      <c r="V1228">
        <v>50806801.801801801</v>
      </c>
      <c r="W1228">
        <v>5053.7727272720003</v>
      </c>
      <c r="X1228">
        <v>4940.5909090969999</v>
      </c>
    </row>
    <row r="1229" spans="1:24">
      <c r="A1229" s="7" t="s">
        <v>2316</v>
      </c>
      <c r="B1229" s="13" t="s">
        <v>2317</v>
      </c>
      <c r="C1229">
        <v>318731775.67305744</v>
      </c>
      <c r="D1229">
        <v>456744568.76310378</v>
      </c>
      <c r="E1229">
        <v>3501351.351351351</v>
      </c>
      <c r="F1229">
        <v>8628738.7387387399</v>
      </c>
      <c r="G1229">
        <v>58</v>
      </c>
      <c r="H1229">
        <v>78</v>
      </c>
      <c r="I1229">
        <v>4</v>
      </c>
      <c r="J1229">
        <v>8</v>
      </c>
      <c r="M1229">
        <v>87</v>
      </c>
      <c r="N1229">
        <v>102</v>
      </c>
      <c r="O1229">
        <v>15093873.873873873</v>
      </c>
      <c r="P1229">
        <v>44414324.324324325</v>
      </c>
      <c r="Q1229">
        <v>309</v>
      </c>
      <c r="R1229">
        <v>198</v>
      </c>
      <c r="S1229">
        <v>64356234.234234229</v>
      </c>
      <c r="T1229">
        <v>68800090.090090096</v>
      </c>
      <c r="U1229">
        <v>6884594.594594595</v>
      </c>
      <c r="V1229">
        <v>35818828.828828827</v>
      </c>
      <c r="W1229">
        <v>9396.0454545379998</v>
      </c>
      <c r="X1229">
        <v>9540.3636363690002</v>
      </c>
    </row>
    <row r="1230" spans="1:24">
      <c r="A1230" s="7" t="s">
        <v>2318</v>
      </c>
      <c r="B1230" s="13" t="s">
        <v>2087</v>
      </c>
      <c r="C1230">
        <v>195773075.25192147</v>
      </c>
      <c r="D1230">
        <v>316134298.49069548</v>
      </c>
      <c r="E1230">
        <v>2522972.9729729728</v>
      </c>
      <c r="F1230">
        <v>1716459.459459458</v>
      </c>
      <c r="G1230">
        <v>92</v>
      </c>
      <c r="H1230">
        <v>76</v>
      </c>
      <c r="I1230">
        <v>3</v>
      </c>
      <c r="J1230">
        <v>4</v>
      </c>
      <c r="M1230">
        <v>150</v>
      </c>
      <c r="N1230">
        <v>139</v>
      </c>
      <c r="O1230">
        <v>19762702.702702697</v>
      </c>
      <c r="P1230">
        <v>31676036.036036037</v>
      </c>
      <c r="Q1230">
        <v>133</v>
      </c>
      <c r="R1230">
        <v>40</v>
      </c>
      <c r="S1230">
        <v>74805160.360360354</v>
      </c>
      <c r="T1230">
        <v>79171567.567567557</v>
      </c>
      <c r="U1230">
        <v>23113963.963963963</v>
      </c>
      <c r="V1230">
        <v>29731801.801801801</v>
      </c>
      <c r="W1230">
        <v>15441.681818181001</v>
      </c>
      <c r="X1230">
        <v>15797.772727276999</v>
      </c>
    </row>
    <row r="1231" spans="1:24">
      <c r="A1231" s="7" t="s">
        <v>2319</v>
      </c>
      <c r="B1231" s="13" t="s">
        <v>2055</v>
      </c>
      <c r="C1231">
        <v>183235266.65650451</v>
      </c>
      <c r="D1231">
        <v>225100883.349951</v>
      </c>
      <c r="E1231">
        <v>61503836.036036044</v>
      </c>
      <c r="F1231">
        <v>52599414.414414413</v>
      </c>
      <c r="G1231">
        <v>88</v>
      </c>
      <c r="H1231">
        <v>62</v>
      </c>
      <c r="I1231">
        <v>7</v>
      </c>
      <c r="J1231">
        <v>11</v>
      </c>
      <c r="K1231">
        <v>1</v>
      </c>
      <c r="M1231">
        <v>125</v>
      </c>
      <c r="N1231">
        <v>80</v>
      </c>
      <c r="O1231">
        <v>64927027.027027026</v>
      </c>
      <c r="P1231">
        <v>57779369.369369373</v>
      </c>
      <c r="Q1231">
        <v>141</v>
      </c>
      <c r="R1231">
        <v>201</v>
      </c>
      <c r="S1231">
        <v>56701837.83783783</v>
      </c>
      <c r="T1231">
        <v>61592175.675675675</v>
      </c>
      <c r="U1231">
        <v>48076756.75675676</v>
      </c>
      <c r="V1231">
        <v>39804594.59459459</v>
      </c>
      <c r="W1231">
        <v>6174.499999996</v>
      </c>
      <c r="X1231">
        <v>6228.3636363610003</v>
      </c>
    </row>
    <row r="1232" spans="1:24">
      <c r="A1232" s="7" t="s">
        <v>2320</v>
      </c>
      <c r="B1232" s="13" t="s">
        <v>1102</v>
      </c>
      <c r="C1232">
        <v>4256050.5080060884</v>
      </c>
      <c r="D1232">
        <v>62709649.914138898</v>
      </c>
      <c r="E1232">
        <v>586486.48648648604</v>
      </c>
      <c r="F1232">
        <v>453153.15315315302</v>
      </c>
      <c r="G1232">
        <v>7</v>
      </c>
      <c r="H1232">
        <v>4</v>
      </c>
      <c r="I1232">
        <v>0</v>
      </c>
      <c r="J1232">
        <v>0</v>
      </c>
      <c r="M1232">
        <v>35</v>
      </c>
      <c r="N1232">
        <v>14</v>
      </c>
      <c r="O1232">
        <v>15022072.072072072</v>
      </c>
      <c r="P1232">
        <v>12062972.972972972</v>
      </c>
      <c r="Q1232">
        <v>26</v>
      </c>
      <c r="R1232">
        <v>109</v>
      </c>
      <c r="S1232">
        <v>32626160.360360358</v>
      </c>
      <c r="T1232">
        <v>29665954.954954956</v>
      </c>
      <c r="U1232">
        <v>14432522.522522522</v>
      </c>
      <c r="V1232">
        <v>12091261.26126126</v>
      </c>
      <c r="W1232">
        <v>1255.40909091</v>
      </c>
      <c r="X1232">
        <v>1275.454545453</v>
      </c>
    </row>
    <row r="1233" spans="1:24">
      <c r="A1233" s="7" t="s">
        <v>2321</v>
      </c>
      <c r="B1233" s="13" t="s">
        <v>1102</v>
      </c>
      <c r="C1233">
        <v>800970.69055625796</v>
      </c>
      <c r="D1233">
        <v>14111533.919681596</v>
      </c>
      <c r="F1233">
        <v>7207207.2072072066</v>
      </c>
      <c r="M1233">
        <v>2</v>
      </c>
      <c r="N1233">
        <v>1</v>
      </c>
      <c r="O1233">
        <v>20084909.909909911</v>
      </c>
      <c r="P1233">
        <v>2952702.702702703</v>
      </c>
      <c r="S1233">
        <v>6290144.1441441439</v>
      </c>
      <c r="T1233">
        <v>6729486.4864864862</v>
      </c>
      <c r="W1233">
        <v>238.95454545600001</v>
      </c>
      <c r="X1233">
        <v>251.63636363699999</v>
      </c>
    </row>
    <row r="1234" spans="1:24">
      <c r="A1234" s="7" t="s">
        <v>2322</v>
      </c>
      <c r="B1234" s="13" t="s">
        <v>983</v>
      </c>
      <c r="C1234">
        <v>45401835.250024833</v>
      </c>
      <c r="D1234">
        <v>71645544.527060241</v>
      </c>
      <c r="E1234">
        <v>1128828.8288288279</v>
      </c>
      <c r="F1234">
        <v>203603.60360360501</v>
      </c>
      <c r="G1234">
        <v>37</v>
      </c>
      <c r="H1234">
        <v>28</v>
      </c>
      <c r="I1234">
        <v>5</v>
      </c>
      <c r="J1234">
        <v>5</v>
      </c>
      <c r="M1234">
        <v>48</v>
      </c>
      <c r="N1234">
        <v>30</v>
      </c>
      <c r="O1234">
        <v>21132882.882882886</v>
      </c>
      <c r="P1234">
        <v>20570072.072072074</v>
      </c>
      <c r="Q1234">
        <v>10</v>
      </c>
      <c r="R1234">
        <v>41</v>
      </c>
      <c r="S1234">
        <v>26797166.666666664</v>
      </c>
      <c r="T1234">
        <v>25402140.540540539</v>
      </c>
      <c r="U1234">
        <v>17965945.945945948</v>
      </c>
      <c r="V1234">
        <v>18481711.711711712</v>
      </c>
      <c r="W1234">
        <v>1603.363636365</v>
      </c>
      <c r="X1234">
        <v>1669.1818181789999</v>
      </c>
    </row>
    <row r="1235" spans="1:24">
      <c r="A1235" s="7" t="s">
        <v>2323</v>
      </c>
      <c r="B1235" s="13" t="s">
        <v>923</v>
      </c>
      <c r="C1235">
        <v>7190913.9533645576</v>
      </c>
      <c r="D1235">
        <v>22510886.925747953</v>
      </c>
      <c r="G1235">
        <v>10</v>
      </c>
      <c r="H1235">
        <v>6</v>
      </c>
      <c r="M1235">
        <v>16</v>
      </c>
      <c r="N1235">
        <v>15</v>
      </c>
      <c r="S1235">
        <v>5940653.1531531531</v>
      </c>
      <c r="T1235">
        <v>5201058.558558559</v>
      </c>
      <c r="W1235">
        <v>556.59090908999997</v>
      </c>
      <c r="X1235">
        <v>628.09090909199995</v>
      </c>
    </row>
    <row r="1236" spans="1:24">
      <c r="A1236" s="7" t="s">
        <v>2324</v>
      </c>
      <c r="B1236" s="13" t="s">
        <v>1102</v>
      </c>
      <c r="C1236">
        <v>5122949.0833614301</v>
      </c>
      <c r="D1236">
        <v>14825143.422830516</v>
      </c>
      <c r="F1236">
        <v>2702.7027027029999</v>
      </c>
      <c r="H1236">
        <v>2</v>
      </c>
      <c r="J1236">
        <v>0</v>
      </c>
      <c r="M1236">
        <v>7</v>
      </c>
      <c r="N1236">
        <v>8</v>
      </c>
      <c r="O1236">
        <v>1801801.8018018019</v>
      </c>
      <c r="P1236">
        <v>1213513.5135135141</v>
      </c>
      <c r="S1236">
        <v>8822824.3243243247</v>
      </c>
      <c r="T1236">
        <v>6750013.5135135138</v>
      </c>
      <c r="U1236">
        <v>631081.08108108095</v>
      </c>
      <c r="V1236">
        <v>1336036.0360360369</v>
      </c>
      <c r="W1236">
        <v>310.31818181899996</v>
      </c>
      <c r="X1236">
        <v>288.36363636499999</v>
      </c>
    </row>
    <row r="1237" spans="1:24">
      <c r="A1237" s="7" t="s">
        <v>2325</v>
      </c>
      <c r="B1237" s="13" t="s">
        <v>2326</v>
      </c>
      <c r="C1237">
        <v>65983051.236876965</v>
      </c>
      <c r="D1237">
        <v>383576753.15592486</v>
      </c>
      <c r="E1237">
        <v>234201917.11711717</v>
      </c>
      <c r="F1237">
        <v>28747432.432432432</v>
      </c>
      <c r="G1237">
        <v>39</v>
      </c>
      <c r="H1237">
        <v>54</v>
      </c>
      <c r="I1237">
        <v>16</v>
      </c>
      <c r="J1237">
        <v>16</v>
      </c>
      <c r="M1237">
        <v>297</v>
      </c>
      <c r="N1237">
        <v>267</v>
      </c>
      <c r="O1237">
        <v>125168108.1081081</v>
      </c>
      <c r="P1237">
        <v>107708700.9009009</v>
      </c>
      <c r="Q1237">
        <v>93</v>
      </c>
      <c r="R1237">
        <v>76</v>
      </c>
      <c r="S1237">
        <v>156529382.88288289</v>
      </c>
      <c r="T1237">
        <v>148152211.7117117</v>
      </c>
      <c r="U1237">
        <v>96799729.729729727</v>
      </c>
      <c r="V1237">
        <v>110339099.0990991</v>
      </c>
      <c r="W1237">
        <v>10988.772727254</v>
      </c>
      <c r="X1237">
        <v>11208.590909089</v>
      </c>
    </row>
    <row r="1238" spans="1:24">
      <c r="A1238" s="7" t="s">
        <v>2327</v>
      </c>
      <c r="B1238" s="13" t="s">
        <v>2326</v>
      </c>
      <c r="C1238">
        <v>6229434.7609505309</v>
      </c>
      <c r="D1238">
        <v>38729486.669897869</v>
      </c>
      <c r="E1238">
        <v>136036.03603603601</v>
      </c>
      <c r="F1238">
        <v>155855.855855856</v>
      </c>
      <c r="G1238">
        <v>4</v>
      </c>
      <c r="H1238">
        <v>7</v>
      </c>
      <c r="I1238">
        <v>1</v>
      </c>
      <c r="J1238">
        <v>1</v>
      </c>
      <c r="M1238">
        <v>28</v>
      </c>
      <c r="N1238">
        <v>18</v>
      </c>
      <c r="O1238">
        <v>1696846.8468468459</v>
      </c>
      <c r="P1238">
        <v>565765.76576576603</v>
      </c>
      <c r="Q1238">
        <v>10</v>
      </c>
      <c r="S1238">
        <v>17357400.9009009</v>
      </c>
      <c r="T1238">
        <v>17044099.0990991</v>
      </c>
      <c r="U1238">
        <v>1656486.4864864862</v>
      </c>
      <c r="V1238">
        <v>407297.29729729798</v>
      </c>
      <c r="W1238">
        <v>1073</v>
      </c>
      <c r="X1238">
        <v>1126.045454546</v>
      </c>
    </row>
    <row r="1239" spans="1:24">
      <c r="A1239" s="7" t="s">
        <v>2328</v>
      </c>
      <c r="B1239" s="13" t="s">
        <v>923</v>
      </c>
      <c r="C1239">
        <v>391618362.62370676</v>
      </c>
      <c r="D1239">
        <v>447092315.16177946</v>
      </c>
      <c r="E1239">
        <v>12265450.45045045</v>
      </c>
      <c r="F1239">
        <v>5927396.3963964023</v>
      </c>
      <c r="G1239">
        <v>77</v>
      </c>
      <c r="H1239">
        <v>117</v>
      </c>
      <c r="I1239">
        <v>3</v>
      </c>
      <c r="J1239">
        <v>4</v>
      </c>
      <c r="K1239">
        <v>2</v>
      </c>
      <c r="M1239">
        <v>98</v>
      </c>
      <c r="N1239">
        <v>93</v>
      </c>
      <c r="O1239">
        <v>32230180.180180181</v>
      </c>
      <c r="P1239">
        <v>42888477.477477483</v>
      </c>
      <c r="Q1239">
        <v>46</v>
      </c>
      <c r="R1239">
        <v>115</v>
      </c>
      <c r="S1239">
        <v>223461530.63063064</v>
      </c>
      <c r="T1239">
        <v>225809454.95495495</v>
      </c>
      <c r="U1239">
        <v>31418738.738738738</v>
      </c>
      <c r="V1239">
        <v>39129909.909909904</v>
      </c>
      <c r="W1239">
        <v>9580.2727272800003</v>
      </c>
      <c r="X1239">
        <v>9819.7727272680004</v>
      </c>
    </row>
    <row r="1240" spans="1:24">
      <c r="A1240" s="7" t="s">
        <v>2329</v>
      </c>
      <c r="B1240" s="13" t="s">
        <v>1021</v>
      </c>
      <c r="C1240">
        <v>54474985.669292003</v>
      </c>
      <c r="D1240">
        <v>236384071.58821821</v>
      </c>
      <c r="E1240">
        <v>613063.06306306401</v>
      </c>
      <c r="F1240">
        <v>70270.270270274996</v>
      </c>
      <c r="G1240">
        <v>38</v>
      </c>
      <c r="H1240">
        <v>32</v>
      </c>
      <c r="I1240">
        <v>4</v>
      </c>
      <c r="J1240">
        <v>9</v>
      </c>
      <c r="K1240">
        <v>1</v>
      </c>
      <c r="M1240">
        <v>130</v>
      </c>
      <c r="N1240">
        <v>134</v>
      </c>
      <c r="O1240">
        <v>32176576.576576576</v>
      </c>
      <c r="P1240">
        <v>32314617.117117118</v>
      </c>
      <c r="Q1240">
        <v>35</v>
      </c>
      <c r="R1240">
        <v>167</v>
      </c>
      <c r="S1240">
        <v>84081897.297297299</v>
      </c>
      <c r="T1240">
        <v>82773870.270270258</v>
      </c>
      <c r="U1240">
        <v>29960360.360360358</v>
      </c>
      <c r="V1240">
        <v>31887297.297297299</v>
      </c>
      <c r="W1240">
        <v>5822.0909090940004</v>
      </c>
      <c r="X1240">
        <v>6010.1818181870003</v>
      </c>
    </row>
    <row r="1241" spans="1:24">
      <c r="A1241" s="7" t="s">
        <v>2330</v>
      </c>
      <c r="B1241" s="13" t="s">
        <v>1351</v>
      </c>
      <c r="C1241">
        <v>9713669.8263229281</v>
      </c>
      <c r="D1241">
        <v>12299693.609521171</v>
      </c>
      <c r="E1241">
        <v>216216.216216217</v>
      </c>
      <c r="F1241">
        <v>13513.513513514001</v>
      </c>
      <c r="G1241">
        <v>2</v>
      </c>
      <c r="H1241">
        <v>1</v>
      </c>
      <c r="I1241">
        <v>1</v>
      </c>
      <c r="J1241">
        <v>1</v>
      </c>
      <c r="M1241">
        <v>2</v>
      </c>
      <c r="N1241">
        <v>2</v>
      </c>
      <c r="O1241">
        <v>3199099.0990990987</v>
      </c>
      <c r="P1241">
        <v>21467567.567567568</v>
      </c>
      <c r="Q1241">
        <v>71</v>
      </c>
      <c r="R1241">
        <v>25</v>
      </c>
      <c r="S1241">
        <v>2484378.3783783792</v>
      </c>
      <c r="T1241">
        <v>3152414.4144144151</v>
      </c>
      <c r="U1241">
        <v>3193693.6936936937</v>
      </c>
      <c r="V1241">
        <v>2232522.5225225226</v>
      </c>
      <c r="W1241">
        <v>486.04545454499998</v>
      </c>
      <c r="X1241">
        <v>370.90909090900004</v>
      </c>
    </row>
    <row r="1242" spans="1:24">
      <c r="A1242" s="7" t="s">
        <v>2331</v>
      </c>
      <c r="B1242" s="13" t="s">
        <v>692</v>
      </c>
      <c r="C1242">
        <v>24936442.749808889</v>
      </c>
      <c r="D1242">
        <v>117688746.85483676</v>
      </c>
      <c r="E1242">
        <v>1176576.5765765761</v>
      </c>
      <c r="F1242">
        <v>186486.486486487</v>
      </c>
      <c r="G1242">
        <v>21</v>
      </c>
      <c r="H1242">
        <v>14</v>
      </c>
      <c r="I1242">
        <v>3</v>
      </c>
      <c r="J1242">
        <v>3</v>
      </c>
      <c r="M1242">
        <v>121</v>
      </c>
      <c r="N1242">
        <v>132</v>
      </c>
      <c r="O1242">
        <v>18494594.594594594</v>
      </c>
      <c r="P1242">
        <v>20917117.117117118</v>
      </c>
      <c r="Q1242">
        <v>2</v>
      </c>
      <c r="R1242">
        <v>22</v>
      </c>
      <c r="S1242">
        <v>40838543.243243247</v>
      </c>
      <c r="T1242">
        <v>38409106.30630631</v>
      </c>
      <c r="U1242">
        <v>19285585.585585583</v>
      </c>
      <c r="V1242">
        <v>19599819.819819823</v>
      </c>
      <c r="W1242">
        <v>2899.6363636310002</v>
      </c>
      <c r="X1242">
        <v>3007.3181818140001</v>
      </c>
    </row>
    <row r="1243" spans="1:24">
      <c r="A1243" s="7" t="s">
        <v>2332</v>
      </c>
      <c r="B1243" s="13" t="s">
        <v>692</v>
      </c>
      <c r="C1243">
        <v>77236500.688948095</v>
      </c>
      <c r="D1243">
        <v>245396308.13766783</v>
      </c>
      <c r="E1243">
        <v>939639.63963963999</v>
      </c>
      <c r="F1243">
        <v>378378.37837837997</v>
      </c>
      <c r="G1243">
        <v>43</v>
      </c>
      <c r="H1243">
        <v>41</v>
      </c>
      <c r="I1243">
        <v>3</v>
      </c>
      <c r="J1243">
        <v>10</v>
      </c>
      <c r="M1243">
        <v>139</v>
      </c>
      <c r="N1243">
        <v>206</v>
      </c>
      <c r="O1243">
        <v>6814414.4144144142</v>
      </c>
      <c r="P1243">
        <v>16765450.45045045</v>
      </c>
      <c r="Q1243">
        <v>12</v>
      </c>
      <c r="R1243">
        <v>20</v>
      </c>
      <c r="S1243">
        <v>68208252.252252251</v>
      </c>
      <c r="T1243">
        <v>71180108.108108103</v>
      </c>
      <c r="U1243">
        <v>6309639.6396396384</v>
      </c>
      <c r="V1243">
        <v>18376126.126126125</v>
      </c>
      <c r="W1243">
        <v>5201.9545454509998</v>
      </c>
      <c r="X1243">
        <v>5624.999999998</v>
      </c>
    </row>
    <row r="1244" spans="1:24">
      <c r="A1244" s="7" t="s">
        <v>2333</v>
      </c>
      <c r="B1244" s="13" t="s">
        <v>2334</v>
      </c>
      <c r="C1244">
        <v>674498859.71666181</v>
      </c>
      <c r="D1244">
        <v>1016205987.476692</v>
      </c>
      <c r="E1244">
        <v>773648.64864865504</v>
      </c>
      <c r="F1244">
        <v>955855.85585585795</v>
      </c>
      <c r="G1244">
        <v>169</v>
      </c>
      <c r="H1244">
        <v>227</v>
      </c>
      <c r="I1244">
        <v>24</v>
      </c>
      <c r="J1244">
        <v>31</v>
      </c>
      <c r="K1244">
        <v>2</v>
      </c>
      <c r="M1244">
        <v>381</v>
      </c>
      <c r="N1244">
        <v>436</v>
      </c>
      <c r="O1244">
        <v>30017297.297297295</v>
      </c>
      <c r="P1244">
        <v>86231891.891891882</v>
      </c>
      <c r="Q1244">
        <v>126</v>
      </c>
      <c r="R1244">
        <v>483</v>
      </c>
      <c r="S1244">
        <v>158406838.73873875</v>
      </c>
      <c r="T1244">
        <v>161994576.57657659</v>
      </c>
      <c r="U1244">
        <v>30348738.738738738</v>
      </c>
      <c r="V1244">
        <v>164284684.68468469</v>
      </c>
      <c r="W1244">
        <v>33632.499999995998</v>
      </c>
      <c r="X1244">
        <v>34114.727272732001</v>
      </c>
    </row>
    <row r="1245" spans="1:24">
      <c r="A1245" s="7" t="s">
        <v>2335</v>
      </c>
      <c r="B1245" s="13" t="s">
        <v>1214</v>
      </c>
      <c r="C1245">
        <v>237250073.56944433</v>
      </c>
      <c r="D1245">
        <v>265922877.82198063</v>
      </c>
      <c r="E1245">
        <v>60965315.315315321</v>
      </c>
      <c r="F1245">
        <v>2521621.621621625</v>
      </c>
      <c r="G1245">
        <v>58</v>
      </c>
      <c r="H1245">
        <v>63</v>
      </c>
      <c r="I1245">
        <v>7</v>
      </c>
      <c r="J1245">
        <v>5</v>
      </c>
      <c r="K1245">
        <v>2</v>
      </c>
      <c r="M1245">
        <v>199</v>
      </c>
      <c r="N1245">
        <v>182</v>
      </c>
      <c r="O1245">
        <v>40635135.135135129</v>
      </c>
      <c r="P1245">
        <v>41540540.540540539</v>
      </c>
      <c r="Q1245">
        <v>227</v>
      </c>
      <c r="R1245">
        <v>172</v>
      </c>
      <c r="S1245">
        <v>74339855.855855852</v>
      </c>
      <c r="T1245">
        <v>75578770.270270258</v>
      </c>
      <c r="U1245">
        <v>31338648.648648649</v>
      </c>
      <c r="V1245">
        <v>33106576.576576576</v>
      </c>
      <c r="W1245">
        <v>7057.2727272709999</v>
      </c>
      <c r="X1245">
        <v>7097.1363636360002</v>
      </c>
    </row>
    <row r="1246" spans="1:24">
      <c r="A1246" s="7" t="s">
        <v>2336</v>
      </c>
      <c r="B1246" s="13" t="s">
        <v>2337</v>
      </c>
      <c r="C1246">
        <v>488318814.34267086</v>
      </c>
      <c r="D1246">
        <v>480964236.4846614</v>
      </c>
      <c r="E1246">
        <v>106157330.63063064</v>
      </c>
      <c r="F1246">
        <v>147191189.1891892</v>
      </c>
      <c r="G1246">
        <v>270</v>
      </c>
      <c r="H1246">
        <v>199</v>
      </c>
      <c r="I1246">
        <v>8</v>
      </c>
      <c r="J1246">
        <v>11</v>
      </c>
      <c r="K1246">
        <v>2</v>
      </c>
      <c r="M1246">
        <v>473</v>
      </c>
      <c r="N1246">
        <v>348</v>
      </c>
      <c r="O1246">
        <v>108080270.27027027</v>
      </c>
      <c r="P1246">
        <v>153041441.44144145</v>
      </c>
      <c r="Q1246">
        <v>18</v>
      </c>
      <c r="R1246">
        <v>148</v>
      </c>
      <c r="S1246">
        <v>137202108.1081081</v>
      </c>
      <c r="T1246">
        <v>158421236.93693691</v>
      </c>
      <c r="U1246">
        <v>49840810.810810812</v>
      </c>
      <c r="V1246">
        <v>53541437.837837845</v>
      </c>
      <c r="W1246">
        <v>23475.954545452001</v>
      </c>
      <c r="X1246">
        <v>23993.227272732001</v>
      </c>
    </row>
    <row r="1247" spans="1:24">
      <c r="A1247" s="7" t="s">
        <v>2338</v>
      </c>
      <c r="B1247" s="13" t="s">
        <v>1000</v>
      </c>
      <c r="C1247">
        <v>778213986.89613676</v>
      </c>
      <c r="D1247">
        <v>854750264.39251661</v>
      </c>
      <c r="E1247">
        <v>35510484.684684686</v>
      </c>
      <c r="F1247">
        <v>6627122.5225225221</v>
      </c>
      <c r="G1247">
        <v>460</v>
      </c>
      <c r="H1247">
        <v>307</v>
      </c>
      <c r="I1247">
        <v>35</v>
      </c>
      <c r="J1247">
        <v>36</v>
      </c>
      <c r="K1247">
        <v>5</v>
      </c>
      <c r="M1247">
        <v>721</v>
      </c>
      <c r="N1247">
        <v>487</v>
      </c>
      <c r="O1247">
        <v>816274104.50450456</v>
      </c>
      <c r="P1247">
        <v>1393750197.2972972</v>
      </c>
      <c r="Q1247">
        <v>869</v>
      </c>
      <c r="R1247">
        <v>686</v>
      </c>
      <c r="S1247">
        <v>350791279.27927935</v>
      </c>
      <c r="T1247">
        <v>355119459.45945948</v>
      </c>
      <c r="U1247">
        <v>752084324.32432437</v>
      </c>
      <c r="V1247">
        <v>1307126082.8828828</v>
      </c>
      <c r="W1247">
        <v>43312.136363621998</v>
      </c>
      <c r="X1247">
        <v>44560.363636353002</v>
      </c>
    </row>
    <row r="1248" spans="1:24">
      <c r="A1248" s="7" t="s">
        <v>2339</v>
      </c>
      <c r="B1248" s="13" t="s">
        <v>2077</v>
      </c>
      <c r="C1248">
        <v>332041810.21501416</v>
      </c>
      <c r="D1248">
        <v>604636026.6895088</v>
      </c>
      <c r="E1248">
        <v>166666.66666666701</v>
      </c>
      <c r="F1248">
        <v>145026.12612612799</v>
      </c>
      <c r="G1248">
        <v>85</v>
      </c>
      <c r="H1248">
        <v>108</v>
      </c>
      <c r="I1248">
        <v>5</v>
      </c>
      <c r="J1248">
        <v>10</v>
      </c>
      <c r="M1248">
        <v>176</v>
      </c>
      <c r="N1248">
        <v>203</v>
      </c>
      <c r="O1248">
        <v>16774414.414414415</v>
      </c>
      <c r="P1248">
        <v>29155971.171171173</v>
      </c>
      <c r="Q1248">
        <v>65</v>
      </c>
      <c r="R1248">
        <v>197</v>
      </c>
      <c r="S1248">
        <v>111329689.1891892</v>
      </c>
      <c r="T1248">
        <v>118738337.83783785</v>
      </c>
      <c r="U1248">
        <v>9109639.6396396402</v>
      </c>
      <c r="V1248">
        <v>22018918.918918919</v>
      </c>
      <c r="W1248">
        <v>17102.999999997999</v>
      </c>
      <c r="X1248">
        <v>17311.181818179</v>
      </c>
    </row>
    <row r="1249" spans="1:24">
      <c r="A1249" s="7" t="s">
        <v>2340</v>
      </c>
      <c r="B1249" s="13" t="s">
        <v>2052</v>
      </c>
      <c r="C1249">
        <v>156612796.03958878</v>
      </c>
      <c r="D1249">
        <v>210164926.76687318</v>
      </c>
      <c r="E1249">
        <v>16431081.081081085</v>
      </c>
      <c r="F1249">
        <v>1276030.6306306301</v>
      </c>
      <c r="G1249">
        <v>56</v>
      </c>
      <c r="H1249">
        <v>39</v>
      </c>
      <c r="I1249">
        <v>4</v>
      </c>
      <c r="J1249">
        <v>5</v>
      </c>
      <c r="M1249">
        <v>85</v>
      </c>
      <c r="N1249">
        <v>58</v>
      </c>
      <c r="O1249">
        <v>9510810.81081081</v>
      </c>
      <c r="P1249">
        <v>10000427.927927928</v>
      </c>
      <c r="Q1249">
        <v>119</v>
      </c>
      <c r="R1249">
        <v>66</v>
      </c>
      <c r="S1249">
        <v>46176454.954954952</v>
      </c>
      <c r="T1249">
        <v>47636148.648648649</v>
      </c>
      <c r="U1249">
        <v>10321981.981981983</v>
      </c>
      <c r="V1249">
        <v>9321171.1711711697</v>
      </c>
      <c r="W1249">
        <v>5150.2272727279997</v>
      </c>
      <c r="X1249">
        <v>5121.5454545430002</v>
      </c>
    </row>
    <row r="1250" spans="1:24">
      <c r="A1250" s="7" t="s">
        <v>2341</v>
      </c>
      <c r="B1250" s="13" t="s">
        <v>2342</v>
      </c>
      <c r="C1250">
        <v>792544070.32757497</v>
      </c>
      <c r="D1250">
        <v>1857573495.3717823</v>
      </c>
      <c r="E1250">
        <v>2341441.4414414428</v>
      </c>
      <c r="F1250">
        <v>1863209.009009012</v>
      </c>
      <c r="G1250">
        <v>164</v>
      </c>
      <c r="H1250">
        <v>195</v>
      </c>
      <c r="I1250">
        <v>20</v>
      </c>
      <c r="J1250">
        <v>23</v>
      </c>
      <c r="K1250">
        <v>2</v>
      </c>
      <c r="M1250">
        <v>538</v>
      </c>
      <c r="N1250">
        <v>561</v>
      </c>
      <c r="O1250">
        <v>26404954.954954952</v>
      </c>
      <c r="P1250">
        <v>242184165.76576579</v>
      </c>
      <c r="Q1250">
        <v>61</v>
      </c>
      <c r="R1250">
        <v>319</v>
      </c>
      <c r="S1250">
        <v>299840385.58558559</v>
      </c>
      <c r="T1250">
        <v>297708936.93693691</v>
      </c>
      <c r="U1250">
        <v>24374234.234234236</v>
      </c>
      <c r="V1250">
        <v>114877383.78378378</v>
      </c>
      <c r="W1250">
        <v>48059.227272725999</v>
      </c>
      <c r="X1250">
        <v>48169.909090903995</v>
      </c>
    </row>
    <row r="1251" spans="1:24">
      <c r="A1251" s="7" t="s">
        <v>2343</v>
      </c>
      <c r="B1251" s="13" t="s">
        <v>2344</v>
      </c>
      <c r="C1251">
        <v>256684627.810931</v>
      </c>
      <c r="D1251">
        <v>266226398.68843269</v>
      </c>
      <c r="E1251">
        <v>3979729.729729732</v>
      </c>
      <c r="F1251">
        <v>480180.18018018</v>
      </c>
      <c r="G1251">
        <v>84</v>
      </c>
      <c r="H1251">
        <v>64</v>
      </c>
      <c r="I1251">
        <v>12</v>
      </c>
      <c r="J1251">
        <v>7</v>
      </c>
      <c r="M1251">
        <v>103</v>
      </c>
      <c r="N1251">
        <v>78</v>
      </c>
      <c r="O1251">
        <v>14852252.252252256</v>
      </c>
      <c r="P1251">
        <v>15198198.198198199</v>
      </c>
      <c r="Q1251">
        <v>6</v>
      </c>
      <c r="R1251">
        <v>32</v>
      </c>
      <c r="S1251">
        <v>59355248.648648649</v>
      </c>
      <c r="T1251">
        <v>56591112.612612605</v>
      </c>
      <c r="U1251">
        <v>11026800</v>
      </c>
      <c r="V1251">
        <v>12082792.792792793</v>
      </c>
      <c r="W1251">
        <v>7788.5454545419998</v>
      </c>
      <c r="X1251">
        <v>7550</v>
      </c>
    </row>
    <row r="1252" spans="1:24">
      <c r="A1252" s="7" t="s">
        <v>2345</v>
      </c>
      <c r="B1252" s="13" t="s">
        <v>1885</v>
      </c>
      <c r="C1252">
        <v>202275364.07602623</v>
      </c>
      <c r="D1252">
        <v>264387453.96223986</v>
      </c>
      <c r="E1252">
        <v>48260901.801801801</v>
      </c>
      <c r="F1252">
        <v>54793572.072072074</v>
      </c>
      <c r="G1252">
        <v>40</v>
      </c>
      <c r="H1252">
        <v>52</v>
      </c>
      <c r="I1252">
        <v>3</v>
      </c>
      <c r="J1252">
        <v>5</v>
      </c>
      <c r="M1252">
        <v>56</v>
      </c>
      <c r="N1252">
        <v>80</v>
      </c>
      <c r="O1252">
        <v>25086936.936936937</v>
      </c>
      <c r="P1252">
        <v>27563018.018018022</v>
      </c>
      <c r="Q1252">
        <v>198</v>
      </c>
      <c r="R1252">
        <v>225</v>
      </c>
      <c r="S1252">
        <v>69464097.297297299</v>
      </c>
      <c r="T1252">
        <v>69812554.054054052</v>
      </c>
      <c r="U1252">
        <v>22383063.063063063</v>
      </c>
      <c r="V1252">
        <v>27928018.018018015</v>
      </c>
      <c r="W1252">
        <v>4697.9545454560002</v>
      </c>
      <c r="X1252">
        <v>4885.4090909080005</v>
      </c>
    </row>
    <row r="1253" spans="1:24">
      <c r="A1253" s="7" t="s">
        <v>188</v>
      </c>
      <c r="B1253" s="13" t="s">
        <v>1591</v>
      </c>
      <c r="C1253">
        <v>413225624.17546475</v>
      </c>
      <c r="D1253">
        <v>454175444.94206619</v>
      </c>
      <c r="E1253">
        <v>3197981.0810810812</v>
      </c>
      <c r="F1253">
        <v>343243.24324324401</v>
      </c>
      <c r="G1253">
        <v>31</v>
      </c>
      <c r="H1253">
        <v>54</v>
      </c>
      <c r="I1253">
        <v>1</v>
      </c>
      <c r="J1253">
        <v>0</v>
      </c>
      <c r="M1253">
        <v>36</v>
      </c>
      <c r="N1253">
        <v>78</v>
      </c>
      <c r="O1253">
        <v>1855425500</v>
      </c>
      <c r="P1253">
        <v>2827200000</v>
      </c>
      <c r="R1253">
        <v>1506</v>
      </c>
      <c r="S1253">
        <v>192463972.97297299</v>
      </c>
      <c r="T1253">
        <v>209346207.20720723</v>
      </c>
      <c r="U1253">
        <v>53852072.072072074</v>
      </c>
      <c r="V1253">
        <v>1119074929.7297299</v>
      </c>
      <c r="W1253">
        <v>8138.9545454529998</v>
      </c>
      <c r="X1253">
        <v>7921.9090909059996</v>
      </c>
    </row>
    <row r="1254" spans="1:24">
      <c r="A1254" s="7" t="s">
        <v>2346</v>
      </c>
      <c r="B1254" s="13" t="s">
        <v>2347</v>
      </c>
      <c r="C1254">
        <v>487458955.73595691</v>
      </c>
      <c r="D1254">
        <v>556667689.51979935</v>
      </c>
      <c r="E1254">
        <v>6356306.3063063053</v>
      </c>
      <c r="F1254">
        <v>3820720.7207207209</v>
      </c>
      <c r="G1254">
        <v>157</v>
      </c>
      <c r="H1254">
        <v>141</v>
      </c>
      <c r="I1254">
        <v>6</v>
      </c>
      <c r="J1254">
        <v>6</v>
      </c>
      <c r="M1254">
        <v>209</v>
      </c>
      <c r="N1254">
        <v>193</v>
      </c>
      <c r="O1254">
        <v>21599549.549549546</v>
      </c>
      <c r="P1254">
        <v>29363873.873873871</v>
      </c>
      <c r="Q1254">
        <v>54</v>
      </c>
      <c r="R1254">
        <v>124</v>
      </c>
      <c r="S1254">
        <v>122729599.99999999</v>
      </c>
      <c r="T1254">
        <v>115320025.22522523</v>
      </c>
      <c r="U1254">
        <v>22281621.621621624</v>
      </c>
      <c r="V1254">
        <v>28030090.090090089</v>
      </c>
      <c r="W1254">
        <v>22889.272727273001</v>
      </c>
      <c r="X1254">
        <v>22676.545454540999</v>
      </c>
    </row>
    <row r="1255" spans="1:24">
      <c r="A1255" s="7" t="s">
        <v>2348</v>
      </c>
      <c r="B1255" s="13" t="s">
        <v>1468</v>
      </c>
      <c r="C1255">
        <v>367249472.36046636</v>
      </c>
      <c r="D1255">
        <v>550867411.0492996</v>
      </c>
      <c r="E1255">
        <v>634234.23423423502</v>
      </c>
      <c r="F1255">
        <v>840540.54054054304</v>
      </c>
      <c r="G1255">
        <v>92</v>
      </c>
      <c r="H1255">
        <v>86</v>
      </c>
      <c r="I1255">
        <v>8</v>
      </c>
      <c r="J1255">
        <v>11</v>
      </c>
      <c r="M1255">
        <v>210</v>
      </c>
      <c r="N1255">
        <v>195</v>
      </c>
      <c r="O1255">
        <v>33225675.675675675</v>
      </c>
      <c r="P1255">
        <v>36731351.351351351</v>
      </c>
      <c r="Q1255">
        <v>92</v>
      </c>
      <c r="R1255">
        <v>271</v>
      </c>
      <c r="S1255">
        <v>149013119.81981981</v>
      </c>
      <c r="T1255">
        <v>147334180.18018019</v>
      </c>
      <c r="U1255">
        <v>38033423.423423424</v>
      </c>
      <c r="V1255">
        <v>40523963.963963971</v>
      </c>
      <c r="W1255">
        <v>15058.136363640999</v>
      </c>
      <c r="X1255">
        <v>15279.590909088001</v>
      </c>
    </row>
    <row r="1256" spans="1:24">
      <c r="A1256" s="7" t="s">
        <v>2349</v>
      </c>
      <c r="B1256" s="13" t="s">
        <v>983</v>
      </c>
      <c r="C1256">
        <v>21468656.782486711</v>
      </c>
      <c r="D1256">
        <v>26360220.406315066</v>
      </c>
      <c r="G1256">
        <v>17</v>
      </c>
      <c r="H1256">
        <v>22</v>
      </c>
      <c r="M1256">
        <v>18</v>
      </c>
      <c r="N1256">
        <v>96</v>
      </c>
      <c r="S1256">
        <v>9358376.5765765756</v>
      </c>
      <c r="T1256">
        <v>9529994.5945945941</v>
      </c>
      <c r="V1256">
        <v>36936.936936937003</v>
      </c>
      <c r="W1256">
        <v>781.86363636500005</v>
      </c>
      <c r="X1256">
        <v>788.99999999900001</v>
      </c>
    </row>
    <row r="1257" spans="1:24">
      <c r="A1257" s="7" t="s">
        <v>2350</v>
      </c>
      <c r="B1257" s="13" t="s">
        <v>1620</v>
      </c>
      <c r="C1257">
        <v>416176186.37711</v>
      </c>
      <c r="D1257">
        <v>1014601575.0861573</v>
      </c>
      <c r="E1257">
        <v>5090765.7657657657</v>
      </c>
      <c r="F1257">
        <v>3933333.3333333381</v>
      </c>
      <c r="G1257">
        <v>194</v>
      </c>
      <c r="H1257">
        <v>237</v>
      </c>
      <c r="I1257">
        <v>12</v>
      </c>
      <c r="J1257">
        <v>34</v>
      </c>
      <c r="K1257">
        <v>4</v>
      </c>
      <c r="M1257">
        <v>673</v>
      </c>
      <c r="N1257">
        <v>455</v>
      </c>
      <c r="O1257">
        <v>30504504.504504509</v>
      </c>
      <c r="P1257">
        <v>65389594.594594598</v>
      </c>
      <c r="Q1257">
        <v>113</v>
      </c>
      <c r="R1257">
        <v>1601</v>
      </c>
      <c r="S1257">
        <v>335805704.5045045</v>
      </c>
      <c r="T1257">
        <v>323227407.2072072</v>
      </c>
      <c r="U1257">
        <v>40995855.855855852</v>
      </c>
      <c r="V1257">
        <v>73806216.216216207</v>
      </c>
      <c r="W1257">
        <v>26042.136363629001</v>
      </c>
      <c r="X1257">
        <v>26745.000000004999</v>
      </c>
    </row>
    <row r="1258" spans="1:24">
      <c r="A1258" s="7" t="s">
        <v>2351</v>
      </c>
      <c r="B1258" s="13" t="s">
        <v>1386</v>
      </c>
      <c r="C1258">
        <v>11231149.597010223</v>
      </c>
      <c r="D1258">
        <v>142810227.23198539</v>
      </c>
      <c r="F1258">
        <v>245045.04504504599</v>
      </c>
      <c r="G1258">
        <v>3</v>
      </c>
      <c r="H1258">
        <v>2</v>
      </c>
      <c r="I1258">
        <v>0</v>
      </c>
      <c r="J1258">
        <v>3</v>
      </c>
      <c r="K1258">
        <v>1</v>
      </c>
      <c r="M1258">
        <v>50</v>
      </c>
      <c r="N1258">
        <v>30</v>
      </c>
      <c r="O1258">
        <v>14096395.495495496</v>
      </c>
      <c r="P1258">
        <v>20528198.198198196</v>
      </c>
      <c r="Q1258">
        <v>1</v>
      </c>
      <c r="S1258">
        <v>75144012.612612605</v>
      </c>
      <c r="T1258">
        <v>74698705.405405402</v>
      </c>
      <c r="U1258">
        <v>11589544.144144142</v>
      </c>
      <c r="V1258">
        <v>19527908.108108111</v>
      </c>
      <c r="W1258">
        <v>2925.590909091</v>
      </c>
      <c r="X1258">
        <v>3001.1363636350002</v>
      </c>
    </row>
    <row r="1259" spans="1:24">
      <c r="A1259" s="7" t="s">
        <v>189</v>
      </c>
      <c r="B1259" s="13" t="s">
        <v>147</v>
      </c>
      <c r="C1259">
        <v>481439597.32417381</v>
      </c>
      <c r="D1259">
        <v>1700239275.7353783</v>
      </c>
      <c r="E1259">
        <v>133844482.88288289</v>
      </c>
      <c r="F1259">
        <v>81355594.594594613</v>
      </c>
      <c r="G1259">
        <v>204</v>
      </c>
      <c r="H1259">
        <v>249</v>
      </c>
      <c r="I1259">
        <v>24</v>
      </c>
      <c r="J1259">
        <v>18</v>
      </c>
      <c r="K1259">
        <v>2</v>
      </c>
      <c r="M1259">
        <v>1920</v>
      </c>
      <c r="N1259">
        <v>833</v>
      </c>
      <c r="O1259">
        <v>190345675.67567566</v>
      </c>
      <c r="P1259">
        <v>261045097.2972973</v>
      </c>
      <c r="Q1259">
        <v>414</v>
      </c>
      <c r="R1259">
        <v>617</v>
      </c>
      <c r="S1259">
        <v>639440158.55855858</v>
      </c>
      <c r="T1259">
        <v>593814572.07207203</v>
      </c>
      <c r="U1259">
        <v>205588691.8918919</v>
      </c>
      <c r="V1259">
        <v>199971704.5045045</v>
      </c>
      <c r="W1259">
        <v>52278.045454555999</v>
      </c>
      <c r="X1259">
        <v>50626.136363646998</v>
      </c>
    </row>
    <row r="1260" spans="1:24">
      <c r="A1260" s="7" t="s">
        <v>2352</v>
      </c>
      <c r="B1260" s="13" t="s">
        <v>1700</v>
      </c>
      <c r="C1260">
        <v>661818195.85569263</v>
      </c>
      <c r="D1260">
        <v>1217925791.2060962</v>
      </c>
      <c r="E1260">
        <v>481028118.01801807</v>
      </c>
      <c r="F1260">
        <v>11830488.288288347</v>
      </c>
      <c r="G1260">
        <v>1723</v>
      </c>
      <c r="H1260">
        <v>590</v>
      </c>
      <c r="I1260">
        <v>35</v>
      </c>
      <c r="J1260">
        <v>41</v>
      </c>
      <c r="K1260">
        <v>5</v>
      </c>
      <c r="M1260">
        <v>3265</v>
      </c>
      <c r="N1260">
        <v>1676</v>
      </c>
      <c r="O1260">
        <v>50130450.45045045</v>
      </c>
      <c r="P1260">
        <v>202612576.57657659</v>
      </c>
      <c r="Q1260">
        <v>96</v>
      </c>
      <c r="R1260">
        <v>758</v>
      </c>
      <c r="S1260">
        <v>322758765.76576579</v>
      </c>
      <c r="T1260">
        <v>310653725.22522521</v>
      </c>
      <c r="U1260">
        <v>89060360.360360369</v>
      </c>
      <c r="V1260">
        <v>217774414.41441441</v>
      </c>
      <c r="W1260">
        <v>35793.090909097002</v>
      </c>
      <c r="X1260">
        <v>36206.272727268995</v>
      </c>
    </row>
    <row r="1261" spans="1:24">
      <c r="A1261" s="7" t="s">
        <v>2353</v>
      </c>
      <c r="B1261" s="13" t="s">
        <v>1700</v>
      </c>
      <c r="C1261">
        <v>216579217.263715</v>
      </c>
      <c r="D1261">
        <v>282585238.79995012</v>
      </c>
      <c r="E1261">
        <v>1875225.2252252279</v>
      </c>
      <c r="F1261">
        <v>1483783.7837837869</v>
      </c>
      <c r="G1261">
        <v>115</v>
      </c>
      <c r="H1261">
        <v>121</v>
      </c>
      <c r="I1261">
        <v>13</v>
      </c>
      <c r="J1261">
        <v>19</v>
      </c>
      <c r="M1261">
        <v>225</v>
      </c>
      <c r="N1261">
        <v>231</v>
      </c>
      <c r="O1261">
        <v>104800810.8108108</v>
      </c>
      <c r="P1261">
        <v>17057657.657657657</v>
      </c>
      <c r="Q1261">
        <v>105</v>
      </c>
      <c r="R1261">
        <v>232</v>
      </c>
      <c r="S1261">
        <v>76286283.783783779</v>
      </c>
      <c r="T1261">
        <v>81351630.630630627</v>
      </c>
      <c r="U1261">
        <v>13892522.522522524</v>
      </c>
      <c r="V1261">
        <v>17323243.243243244</v>
      </c>
      <c r="W1261">
        <v>13809.772727268999</v>
      </c>
      <c r="X1261">
        <v>13414.727272726001</v>
      </c>
    </row>
    <row r="1262" spans="1:24">
      <c r="A1262" s="7" t="s">
        <v>2354</v>
      </c>
      <c r="B1262" s="13" t="s">
        <v>2355</v>
      </c>
      <c r="C1262">
        <v>186246894.61594769</v>
      </c>
      <c r="D1262">
        <v>222913493.4524605</v>
      </c>
      <c r="E1262">
        <v>4783783.7837837851</v>
      </c>
      <c r="F1262">
        <v>148648.64864864899</v>
      </c>
      <c r="G1262">
        <v>41</v>
      </c>
      <c r="H1262">
        <v>49</v>
      </c>
      <c r="I1262">
        <v>1</v>
      </c>
      <c r="J1262">
        <v>1</v>
      </c>
      <c r="K1262">
        <v>2</v>
      </c>
      <c r="M1262">
        <v>53</v>
      </c>
      <c r="N1262">
        <v>56</v>
      </c>
      <c r="O1262">
        <v>8659459.4594594594</v>
      </c>
      <c r="P1262">
        <v>14920270.270270273</v>
      </c>
      <c r="Q1262">
        <v>99</v>
      </c>
      <c r="R1262">
        <v>93</v>
      </c>
      <c r="S1262">
        <v>77102083.783783779</v>
      </c>
      <c r="T1262">
        <v>80165873.87387386</v>
      </c>
      <c r="U1262">
        <v>7603513.5135135148</v>
      </c>
      <c r="V1262">
        <v>13956126.126126125</v>
      </c>
      <c r="W1262">
        <v>4998.9545454529998</v>
      </c>
      <c r="X1262">
        <v>5032.7727272689999</v>
      </c>
    </row>
    <row r="1263" spans="1:24">
      <c r="A1263" s="7" t="s">
        <v>2356</v>
      </c>
      <c r="B1263" s="13" t="s">
        <v>2355</v>
      </c>
      <c r="C1263">
        <v>36119731.206481785</v>
      </c>
      <c r="D1263">
        <v>59711512.342370361</v>
      </c>
      <c r="E1263">
        <v>4504.5045045050001</v>
      </c>
      <c r="F1263">
        <v>1801.801801802</v>
      </c>
      <c r="G1263">
        <v>15</v>
      </c>
      <c r="H1263">
        <v>11</v>
      </c>
      <c r="I1263">
        <v>1</v>
      </c>
      <c r="J1263">
        <v>0</v>
      </c>
      <c r="K1263">
        <v>1</v>
      </c>
      <c r="M1263">
        <v>20</v>
      </c>
      <c r="N1263">
        <v>16</v>
      </c>
      <c r="O1263">
        <v>1405405.4054054061</v>
      </c>
      <c r="P1263">
        <v>881981.98198198294</v>
      </c>
      <c r="Q1263">
        <v>20</v>
      </c>
      <c r="R1263">
        <v>15</v>
      </c>
      <c r="S1263">
        <v>16091211.71171171</v>
      </c>
      <c r="T1263">
        <v>16490135.135135137</v>
      </c>
      <c r="U1263">
        <v>1451801.8018018019</v>
      </c>
      <c r="V1263">
        <v>1123873.8738738738</v>
      </c>
      <c r="W1263">
        <v>1289.6363636360002</v>
      </c>
      <c r="X1263">
        <v>1329.8181818170001</v>
      </c>
    </row>
    <row r="1264" spans="1:24">
      <c r="A1264" s="7" t="s">
        <v>2357</v>
      </c>
      <c r="B1264" s="13" t="s">
        <v>2355</v>
      </c>
      <c r="C1264">
        <v>100381348.21170028</v>
      </c>
      <c r="D1264">
        <v>156297358.64913297</v>
      </c>
      <c r="E1264">
        <v>1941222.5225225231</v>
      </c>
      <c r="F1264">
        <v>200000.00000000099</v>
      </c>
      <c r="G1264">
        <v>25</v>
      </c>
      <c r="H1264">
        <v>33</v>
      </c>
      <c r="I1264">
        <v>2</v>
      </c>
      <c r="J1264">
        <v>2</v>
      </c>
      <c r="K1264">
        <v>2</v>
      </c>
      <c r="M1264">
        <v>37</v>
      </c>
      <c r="N1264">
        <v>43</v>
      </c>
      <c r="O1264">
        <v>12446900.900900902</v>
      </c>
      <c r="P1264">
        <v>15278918.918918919</v>
      </c>
      <c r="Q1264">
        <v>144</v>
      </c>
      <c r="R1264">
        <v>111</v>
      </c>
      <c r="S1264">
        <v>45564957.657657653</v>
      </c>
      <c r="T1264">
        <v>49316300.000000007</v>
      </c>
      <c r="U1264">
        <v>11985315.315315317</v>
      </c>
      <c r="V1264">
        <v>15001531.531531531</v>
      </c>
      <c r="W1264">
        <v>3860.6363636329997</v>
      </c>
      <c r="X1264">
        <v>3850.500000003</v>
      </c>
    </row>
    <row r="1265" spans="1:24">
      <c r="A1265" s="7" t="s">
        <v>2358</v>
      </c>
      <c r="B1265" s="13" t="s">
        <v>2301</v>
      </c>
      <c r="C1265">
        <v>33524858.928281359</v>
      </c>
      <c r="D1265">
        <v>38501065.525364242</v>
      </c>
      <c r="E1265">
        <v>3603.603603604</v>
      </c>
      <c r="F1265">
        <v>8108.1081081089997</v>
      </c>
      <c r="G1265">
        <v>3</v>
      </c>
      <c r="H1265">
        <v>1</v>
      </c>
      <c r="I1265">
        <v>0</v>
      </c>
      <c r="J1265">
        <v>0</v>
      </c>
      <c r="K1265">
        <v>1</v>
      </c>
      <c r="M1265">
        <v>4</v>
      </c>
      <c r="N1265">
        <v>1</v>
      </c>
      <c r="O1265">
        <v>8123873.8738738745</v>
      </c>
      <c r="P1265">
        <v>1946216.216216217</v>
      </c>
      <c r="R1265">
        <v>30</v>
      </c>
      <c r="S1265">
        <v>10108306.306306304</v>
      </c>
      <c r="T1265">
        <v>10499369.369369369</v>
      </c>
      <c r="U1265">
        <v>8249099.0990990996</v>
      </c>
      <c r="V1265">
        <v>1758918.91891892</v>
      </c>
      <c r="W1265">
        <v>676.272727272</v>
      </c>
      <c r="X1265">
        <v>693.27272727100001</v>
      </c>
    </row>
    <row r="1266" spans="1:24">
      <c r="A1266" s="7" t="s">
        <v>2359</v>
      </c>
      <c r="B1266" s="13" t="s">
        <v>2360</v>
      </c>
      <c r="C1266">
        <v>58144071.188600786</v>
      </c>
      <c r="D1266">
        <v>80566266.637234583</v>
      </c>
      <c r="E1266">
        <v>282656.75675675803</v>
      </c>
      <c r="F1266">
        <v>45045.045045047002</v>
      </c>
      <c r="G1266">
        <v>30</v>
      </c>
      <c r="H1266">
        <v>34</v>
      </c>
      <c r="I1266">
        <v>1</v>
      </c>
      <c r="J1266">
        <v>4</v>
      </c>
      <c r="M1266">
        <v>62</v>
      </c>
      <c r="N1266">
        <v>44</v>
      </c>
      <c r="O1266">
        <v>49559055.855855852</v>
      </c>
      <c r="P1266">
        <v>99994594.594594598</v>
      </c>
      <c r="Q1266">
        <v>3</v>
      </c>
      <c r="R1266">
        <v>98</v>
      </c>
      <c r="S1266">
        <v>18680405.405405406</v>
      </c>
      <c r="T1266">
        <v>18305522.522522524</v>
      </c>
      <c r="U1266">
        <v>5657070.2702702703</v>
      </c>
      <c r="V1266">
        <v>39375358.558558561</v>
      </c>
      <c r="W1266">
        <v>2555.318181822</v>
      </c>
      <c r="X1266">
        <v>2585.5454545479997</v>
      </c>
    </row>
    <row r="1267" spans="1:24">
      <c r="A1267" s="7" t="s">
        <v>2361</v>
      </c>
      <c r="B1267" s="13" t="s">
        <v>954</v>
      </c>
      <c r="C1267">
        <v>15451573.108376807</v>
      </c>
      <c r="D1267">
        <v>39926472.745338649</v>
      </c>
      <c r="G1267">
        <v>6</v>
      </c>
      <c r="H1267">
        <v>12</v>
      </c>
      <c r="I1267">
        <v>0</v>
      </c>
      <c r="J1267">
        <v>1</v>
      </c>
      <c r="M1267">
        <v>15</v>
      </c>
      <c r="N1267">
        <v>20</v>
      </c>
      <c r="O1267">
        <v>349549.549549549</v>
      </c>
      <c r="P1267">
        <v>935585.58558558603</v>
      </c>
      <c r="R1267">
        <v>3</v>
      </c>
      <c r="S1267">
        <v>5454909.9099099096</v>
      </c>
      <c r="T1267">
        <v>6595986.4864864871</v>
      </c>
      <c r="U1267">
        <v>352252.25225225202</v>
      </c>
      <c r="V1267">
        <v>967567.56756756804</v>
      </c>
      <c r="W1267">
        <v>610.45454545699999</v>
      </c>
      <c r="X1267">
        <v>638.04545454499998</v>
      </c>
    </row>
    <row r="1268" spans="1:24">
      <c r="A1268" s="7" t="s">
        <v>2362</v>
      </c>
      <c r="B1268" s="13" t="s">
        <v>1915</v>
      </c>
      <c r="C1268">
        <v>33746123.460178562</v>
      </c>
      <c r="D1268">
        <v>38344680.796164148</v>
      </c>
      <c r="E1268">
        <v>6756.7567567570004</v>
      </c>
      <c r="G1268">
        <v>24</v>
      </c>
      <c r="H1268">
        <v>27</v>
      </c>
      <c r="I1268">
        <v>2</v>
      </c>
      <c r="J1268">
        <v>1</v>
      </c>
      <c r="M1268">
        <v>27</v>
      </c>
      <c r="N1268">
        <v>32</v>
      </c>
      <c r="O1268">
        <v>1646396.396396396</v>
      </c>
      <c r="P1268">
        <v>1036036.036036035</v>
      </c>
      <c r="Q1268">
        <v>37</v>
      </c>
      <c r="S1268">
        <v>11541612.612612614</v>
      </c>
      <c r="T1268">
        <v>10516927.927927928</v>
      </c>
      <c r="U1268">
        <v>1773063.063063063</v>
      </c>
      <c r="V1268">
        <v>539189.189189189</v>
      </c>
      <c r="W1268">
        <v>1016.681818182</v>
      </c>
      <c r="X1268">
        <v>997.59090908999997</v>
      </c>
    </row>
    <row r="1269" spans="1:24">
      <c r="A1269" s="7" t="s">
        <v>2363</v>
      </c>
      <c r="B1269" s="13" t="s">
        <v>2364</v>
      </c>
      <c r="C1269">
        <v>3312958887.5825481</v>
      </c>
      <c r="D1269">
        <v>5081157574.0401411</v>
      </c>
      <c r="E1269">
        <v>2167401156.7567568</v>
      </c>
      <c r="F1269">
        <v>1144033610.8108108</v>
      </c>
      <c r="G1269">
        <v>2219</v>
      </c>
      <c r="H1269">
        <v>1597</v>
      </c>
      <c r="I1269">
        <v>81</v>
      </c>
      <c r="J1269">
        <v>71</v>
      </c>
      <c r="K1269">
        <v>16</v>
      </c>
      <c r="M1269">
        <v>3381</v>
      </c>
      <c r="N1269">
        <v>2912</v>
      </c>
      <c r="O1269">
        <v>715031328.82882881</v>
      </c>
      <c r="P1269">
        <v>568876174.77477479</v>
      </c>
      <c r="Q1269">
        <v>444</v>
      </c>
      <c r="R1269">
        <v>3042</v>
      </c>
      <c r="S1269">
        <v>800021682.88288283</v>
      </c>
      <c r="T1269">
        <v>787354861.26126122</v>
      </c>
      <c r="U1269">
        <v>623554273.87387383</v>
      </c>
      <c r="V1269">
        <v>421793506.3063063</v>
      </c>
      <c r="W1269">
        <v>104578.227272713</v>
      </c>
      <c r="X1269">
        <v>104678.95454544801</v>
      </c>
    </row>
    <row r="1270" spans="1:24">
      <c r="A1270" s="7" t="s">
        <v>2365</v>
      </c>
      <c r="B1270" s="13" t="s">
        <v>2366</v>
      </c>
      <c r="C1270">
        <v>3786021335.8982544</v>
      </c>
      <c r="D1270">
        <v>5981345528.12953</v>
      </c>
      <c r="E1270">
        <v>776890264.86486495</v>
      </c>
      <c r="F1270">
        <v>798947827.02702713</v>
      </c>
      <c r="G1270">
        <v>2531</v>
      </c>
      <c r="H1270">
        <v>2097</v>
      </c>
      <c r="I1270">
        <v>98</v>
      </c>
      <c r="J1270">
        <v>119</v>
      </c>
      <c r="K1270">
        <v>30</v>
      </c>
      <c r="M1270">
        <v>5310</v>
      </c>
      <c r="N1270">
        <v>5046</v>
      </c>
      <c r="O1270">
        <v>443831610.8108108</v>
      </c>
      <c r="P1270">
        <v>611309764.86486483</v>
      </c>
      <c r="Q1270">
        <v>236</v>
      </c>
      <c r="R1270">
        <v>1141</v>
      </c>
      <c r="S1270">
        <v>956139345.94594598</v>
      </c>
      <c r="T1270">
        <v>941211451.35135138</v>
      </c>
      <c r="U1270">
        <v>458286736.93693697</v>
      </c>
      <c r="V1270">
        <v>480963518.91891897</v>
      </c>
      <c r="W1270">
        <v>122177.5</v>
      </c>
      <c r="X1270">
        <v>122842.81818179399</v>
      </c>
    </row>
    <row r="1271" spans="1:24">
      <c r="A1271" s="7" t="s">
        <v>2367</v>
      </c>
      <c r="B1271" s="13" t="s">
        <v>2368</v>
      </c>
      <c r="C1271">
        <v>2159963904.3020706</v>
      </c>
      <c r="D1271">
        <v>3337896905.1998386</v>
      </c>
      <c r="E1271">
        <v>512710597.2972973</v>
      </c>
      <c r="F1271">
        <v>11890090.090090107</v>
      </c>
      <c r="G1271">
        <v>427</v>
      </c>
      <c r="H1271">
        <v>439</v>
      </c>
      <c r="I1271">
        <v>44</v>
      </c>
      <c r="J1271">
        <v>54</v>
      </c>
      <c r="K1271">
        <v>10</v>
      </c>
      <c r="M1271">
        <v>1026</v>
      </c>
      <c r="N1271">
        <v>816</v>
      </c>
      <c r="O1271">
        <v>239296846.84684685</v>
      </c>
      <c r="P1271">
        <v>309709909.9099099</v>
      </c>
      <c r="Q1271">
        <v>69</v>
      </c>
      <c r="R1271">
        <v>616</v>
      </c>
      <c r="S1271">
        <v>545591418.01801801</v>
      </c>
      <c r="T1271">
        <v>558472840.54054046</v>
      </c>
      <c r="U1271">
        <v>255506936.93693691</v>
      </c>
      <c r="V1271">
        <v>276692072.07207209</v>
      </c>
      <c r="W1271">
        <v>63897.181818181998</v>
      </c>
      <c r="X1271">
        <v>64408.454545461995</v>
      </c>
    </row>
    <row r="1272" spans="1:24">
      <c r="A1272" s="7" t="s">
        <v>2369</v>
      </c>
      <c r="B1272" s="13" t="s">
        <v>2370</v>
      </c>
      <c r="C1272">
        <v>2229723625.7197814</v>
      </c>
      <c r="D1272">
        <v>3271569267.3658571</v>
      </c>
      <c r="E1272">
        <v>351106372.97297299</v>
      </c>
      <c r="F1272">
        <v>30589977.477477491</v>
      </c>
      <c r="G1272">
        <v>580</v>
      </c>
      <c r="H1272">
        <v>551</v>
      </c>
      <c r="I1272">
        <v>66</v>
      </c>
      <c r="J1272">
        <v>47</v>
      </c>
      <c r="K1272">
        <v>13</v>
      </c>
      <c r="M1272">
        <v>1167</v>
      </c>
      <c r="N1272">
        <v>1293</v>
      </c>
      <c r="O1272">
        <v>311291257.65765762</v>
      </c>
      <c r="P1272">
        <v>412124309.009009</v>
      </c>
      <c r="Q1272">
        <v>45</v>
      </c>
      <c r="R1272">
        <v>2703</v>
      </c>
      <c r="S1272">
        <v>586015951.35135126</v>
      </c>
      <c r="T1272">
        <v>593215955.85585594</v>
      </c>
      <c r="U1272">
        <v>331041891.89189184</v>
      </c>
      <c r="V1272">
        <v>387056079.27927929</v>
      </c>
      <c r="W1272">
        <v>70902.363636359005</v>
      </c>
      <c r="X1272">
        <v>71280.909090918998</v>
      </c>
    </row>
    <row r="1273" spans="1:24">
      <c r="A1273" s="7" t="s">
        <v>2371</v>
      </c>
      <c r="B1273" s="13" t="s">
        <v>2372</v>
      </c>
      <c r="C1273">
        <v>565688500.24135554</v>
      </c>
      <c r="D1273">
        <v>945613792.58233631</v>
      </c>
      <c r="E1273">
        <v>99715133.333333343</v>
      </c>
      <c r="F1273">
        <v>254099671.17117119</v>
      </c>
      <c r="G1273">
        <v>123</v>
      </c>
      <c r="H1273">
        <v>90</v>
      </c>
      <c r="I1273">
        <v>14</v>
      </c>
      <c r="J1273">
        <v>4</v>
      </c>
      <c r="K1273">
        <v>1</v>
      </c>
      <c r="M1273">
        <v>178</v>
      </c>
      <c r="N1273">
        <v>165</v>
      </c>
      <c r="O1273">
        <v>114136216.21621621</v>
      </c>
      <c r="P1273">
        <v>109940382.88288289</v>
      </c>
      <c r="Q1273">
        <v>74</v>
      </c>
      <c r="R1273">
        <v>115</v>
      </c>
      <c r="S1273">
        <v>174546003.6036036</v>
      </c>
      <c r="T1273">
        <v>176956313.51351351</v>
      </c>
      <c r="U1273">
        <v>63744818.018018022</v>
      </c>
      <c r="V1273">
        <v>70087657.657657653</v>
      </c>
      <c r="W1273">
        <v>16774.863636365</v>
      </c>
      <c r="X1273">
        <v>16968.227272731001</v>
      </c>
    </row>
    <row r="1274" spans="1:24">
      <c r="A1274" s="7" t="s">
        <v>2373</v>
      </c>
      <c r="B1274" s="13" t="s">
        <v>659</v>
      </c>
      <c r="C1274">
        <v>1233228.8462247821</v>
      </c>
      <c r="D1274">
        <v>1000342.930637868</v>
      </c>
      <c r="M1274">
        <v>2</v>
      </c>
      <c r="S1274">
        <v>596351.35135135101</v>
      </c>
      <c r="T1274">
        <v>753558.558558558</v>
      </c>
      <c r="W1274">
        <v>155.999999997</v>
      </c>
      <c r="X1274">
        <v>137.49999999599999</v>
      </c>
    </row>
    <row r="1275" spans="1:24">
      <c r="A1275" s="7" t="s">
        <v>2374</v>
      </c>
      <c r="B1275" s="13" t="s">
        <v>722</v>
      </c>
      <c r="C1275">
        <v>34713350.551446453</v>
      </c>
      <c r="D1275">
        <v>61117755.077737682</v>
      </c>
      <c r="E1275">
        <v>281981.98198198201</v>
      </c>
      <c r="F1275">
        <v>34234.234234233998</v>
      </c>
      <c r="G1275">
        <v>16</v>
      </c>
      <c r="H1275">
        <v>20</v>
      </c>
      <c r="I1275">
        <v>1</v>
      </c>
      <c r="J1275">
        <v>3</v>
      </c>
      <c r="M1275">
        <v>32</v>
      </c>
      <c r="N1275">
        <v>31</v>
      </c>
      <c r="O1275">
        <v>4476576.5765765766</v>
      </c>
      <c r="P1275">
        <v>3727635.1351351379</v>
      </c>
      <c r="Q1275">
        <v>2</v>
      </c>
      <c r="R1275">
        <v>25</v>
      </c>
      <c r="S1275">
        <v>12312540.540540542</v>
      </c>
      <c r="T1275">
        <v>12129707.207207207</v>
      </c>
      <c r="U1275">
        <v>3310450.4504504511</v>
      </c>
      <c r="V1275">
        <v>4054414.4144144142</v>
      </c>
      <c r="W1275">
        <v>2343.1363636349997</v>
      </c>
      <c r="X1275">
        <v>2325.7727272739999</v>
      </c>
    </row>
    <row r="1276" spans="1:24">
      <c r="A1276" s="7" t="s">
        <v>2375</v>
      </c>
      <c r="B1276" s="13" t="s">
        <v>2376</v>
      </c>
      <c r="C1276">
        <v>236075502.43581176</v>
      </c>
      <c r="D1276">
        <v>589372243.27819836</v>
      </c>
      <c r="E1276">
        <v>654954.95495495503</v>
      </c>
      <c r="F1276">
        <v>1337376.576576578</v>
      </c>
      <c r="G1276">
        <v>75</v>
      </c>
      <c r="H1276">
        <v>57</v>
      </c>
      <c r="I1276">
        <v>12</v>
      </c>
      <c r="J1276">
        <v>13</v>
      </c>
      <c r="M1276">
        <v>163</v>
      </c>
      <c r="N1276">
        <v>148</v>
      </c>
      <c r="O1276">
        <v>911229583.78378379</v>
      </c>
      <c r="P1276">
        <v>1300807979.2792792</v>
      </c>
      <c r="Q1276">
        <v>199</v>
      </c>
      <c r="R1276">
        <v>219</v>
      </c>
      <c r="S1276">
        <v>143673779.27927929</v>
      </c>
      <c r="T1276">
        <v>141189599.0990991</v>
      </c>
      <c r="U1276">
        <v>1090198468.4684684</v>
      </c>
      <c r="V1276">
        <v>1363883827.0270269</v>
      </c>
      <c r="W1276">
        <v>15997.090909101</v>
      </c>
      <c r="X1276">
        <v>16843.409090911999</v>
      </c>
    </row>
    <row r="1277" spans="1:24">
      <c r="A1277" s="7" t="s">
        <v>2377</v>
      </c>
      <c r="B1277" s="13" t="s">
        <v>1542</v>
      </c>
      <c r="C1277">
        <v>3449256727.559752</v>
      </c>
      <c r="D1277">
        <v>5834694013.0360985</v>
      </c>
      <c r="E1277">
        <v>324891498.1981982</v>
      </c>
      <c r="F1277">
        <v>707534573.87387395</v>
      </c>
      <c r="G1277">
        <v>1403</v>
      </c>
      <c r="H1277">
        <v>623</v>
      </c>
      <c r="I1277">
        <v>44</v>
      </c>
      <c r="J1277">
        <v>34</v>
      </c>
      <c r="K1277">
        <v>15</v>
      </c>
      <c r="M1277">
        <v>2639</v>
      </c>
      <c r="N1277">
        <v>1654</v>
      </c>
      <c r="O1277">
        <v>231317657.65765768</v>
      </c>
      <c r="P1277">
        <v>123599639.63963963</v>
      </c>
      <c r="Q1277">
        <v>414</v>
      </c>
      <c r="R1277">
        <v>1860</v>
      </c>
      <c r="S1277">
        <v>758278823.42342341</v>
      </c>
      <c r="T1277">
        <v>727434049.54954958</v>
      </c>
      <c r="U1277">
        <v>71328378.378378391</v>
      </c>
      <c r="V1277">
        <v>107060900.90090089</v>
      </c>
      <c r="W1277">
        <v>133618.18181816902</v>
      </c>
      <c r="X1277">
        <v>136250.81818181102</v>
      </c>
    </row>
    <row r="1278" spans="1:24">
      <c r="A1278" s="7" t="s">
        <v>2378</v>
      </c>
      <c r="B1278" s="13" t="s">
        <v>2379</v>
      </c>
      <c r="C1278">
        <v>26933713.008121517</v>
      </c>
      <c r="D1278">
        <v>23476209.320840731</v>
      </c>
      <c r="F1278">
        <v>1801.801801802</v>
      </c>
      <c r="G1278">
        <v>23</v>
      </c>
      <c r="H1278">
        <v>18</v>
      </c>
      <c r="I1278">
        <v>0</v>
      </c>
      <c r="J1278">
        <v>0</v>
      </c>
      <c r="M1278">
        <v>23</v>
      </c>
      <c r="N1278">
        <v>19</v>
      </c>
      <c r="O1278">
        <v>180180.18018018</v>
      </c>
      <c r="P1278">
        <v>803603.60360360297</v>
      </c>
      <c r="Q1278">
        <v>2</v>
      </c>
      <c r="S1278">
        <v>4468018.0180180185</v>
      </c>
      <c r="T1278">
        <v>4603063.0630630627</v>
      </c>
      <c r="V1278">
        <v>827387.38738738699</v>
      </c>
      <c r="W1278">
        <v>678</v>
      </c>
      <c r="X1278">
        <v>729</v>
      </c>
    </row>
    <row r="1279" spans="1:24">
      <c r="A1279" s="7" t="s">
        <v>2378</v>
      </c>
      <c r="B1279" s="13" t="s">
        <v>2380</v>
      </c>
      <c r="D1279">
        <v>26617881.827683967</v>
      </c>
      <c r="M1279">
        <v>8</v>
      </c>
      <c r="N1279">
        <v>6</v>
      </c>
      <c r="O1279">
        <v>45045.045045045001</v>
      </c>
      <c r="P1279">
        <v>27027.027027027001</v>
      </c>
      <c r="Q1279">
        <v>2</v>
      </c>
      <c r="R1279">
        <v>2</v>
      </c>
      <c r="S1279">
        <v>3861117.1171171172</v>
      </c>
      <c r="T1279">
        <v>5027247.7477477482</v>
      </c>
      <c r="U1279">
        <v>45045.045045045001</v>
      </c>
      <c r="V1279">
        <v>358558.55855855899</v>
      </c>
      <c r="W1279">
        <v>695.90909090699995</v>
      </c>
      <c r="X1279">
        <v>741.86363636299996</v>
      </c>
    </row>
    <row r="1280" spans="1:24">
      <c r="A1280" s="7" t="s">
        <v>2381</v>
      </c>
      <c r="B1280" s="13" t="s">
        <v>2379</v>
      </c>
      <c r="C1280">
        <v>37331218.19662635</v>
      </c>
      <c r="D1280">
        <v>34926350.615235053</v>
      </c>
      <c r="E1280">
        <v>68918.918918918993</v>
      </c>
      <c r="F1280">
        <v>124324.32432432599</v>
      </c>
      <c r="G1280">
        <v>32</v>
      </c>
      <c r="H1280">
        <v>100</v>
      </c>
      <c r="I1280">
        <v>4</v>
      </c>
      <c r="J1280">
        <v>8</v>
      </c>
      <c r="M1280">
        <v>35</v>
      </c>
      <c r="N1280">
        <v>104</v>
      </c>
      <c r="O1280">
        <v>6828378.3783783782</v>
      </c>
      <c r="P1280">
        <v>14034234.234234232</v>
      </c>
      <c r="R1280">
        <v>199</v>
      </c>
      <c r="S1280">
        <v>12403648.648648648</v>
      </c>
      <c r="T1280">
        <v>14258783.783783784</v>
      </c>
      <c r="U1280">
        <v>3823873.873873875</v>
      </c>
      <c r="V1280">
        <v>10445945.945945945</v>
      </c>
      <c r="W1280">
        <v>740</v>
      </c>
      <c r="X1280">
        <v>697</v>
      </c>
    </row>
    <row r="1281" spans="1:24">
      <c r="A1281" s="7" t="s">
        <v>2381</v>
      </c>
      <c r="B1281" s="13" t="s">
        <v>2380</v>
      </c>
      <c r="D1281">
        <v>19151190.305353135</v>
      </c>
      <c r="M1281">
        <v>4</v>
      </c>
      <c r="N1281">
        <v>3</v>
      </c>
      <c r="O1281">
        <v>1578378.378378378</v>
      </c>
      <c r="P1281">
        <v>2767567.5675675659</v>
      </c>
      <c r="Q1281">
        <v>10</v>
      </c>
      <c r="R1281">
        <v>42</v>
      </c>
      <c r="S1281">
        <v>3522522.5225225221</v>
      </c>
      <c r="T1281">
        <v>4602292.7927927934</v>
      </c>
      <c r="U1281">
        <v>1432882.8828828831</v>
      </c>
      <c r="V1281">
        <v>1798738.738738738</v>
      </c>
      <c r="W1281">
        <v>365.27272727299999</v>
      </c>
      <c r="X1281">
        <v>383.40909090999997</v>
      </c>
    </row>
    <row r="1282" spans="1:24">
      <c r="A1282" s="7" t="s">
        <v>2382</v>
      </c>
      <c r="B1282" s="13" t="s">
        <v>1109</v>
      </c>
      <c r="C1282">
        <v>47910175.534681104</v>
      </c>
      <c r="D1282">
        <v>272760040.35810745</v>
      </c>
      <c r="E1282">
        <v>207207.20720720899</v>
      </c>
      <c r="F1282">
        <v>118918.918918925</v>
      </c>
      <c r="G1282">
        <v>23</v>
      </c>
      <c r="H1282">
        <v>43</v>
      </c>
      <c r="I1282">
        <v>4</v>
      </c>
      <c r="J1282">
        <v>11</v>
      </c>
      <c r="K1282">
        <v>1</v>
      </c>
      <c r="M1282">
        <v>169</v>
      </c>
      <c r="N1282">
        <v>147</v>
      </c>
      <c r="O1282">
        <v>84675675.675675675</v>
      </c>
      <c r="P1282">
        <v>93388378.378378376</v>
      </c>
      <c r="Q1282">
        <v>23</v>
      </c>
      <c r="R1282">
        <v>83</v>
      </c>
      <c r="S1282">
        <v>95353936.93693693</v>
      </c>
      <c r="T1282">
        <v>89499166.666666687</v>
      </c>
      <c r="U1282">
        <v>83508378.378378376</v>
      </c>
      <c r="V1282">
        <v>97139909.909909904</v>
      </c>
      <c r="W1282">
        <v>6959.0454545490002</v>
      </c>
      <c r="X1282">
        <v>7035.909090909</v>
      </c>
    </row>
    <row r="1283" spans="1:24">
      <c r="A1283" s="7" t="s">
        <v>2383</v>
      </c>
      <c r="B1283" s="13" t="s">
        <v>2384</v>
      </c>
      <c r="C1283">
        <v>434074248.03341991</v>
      </c>
      <c r="D1283">
        <v>765389281.42955589</v>
      </c>
      <c r="E1283">
        <v>321257264.86486489</v>
      </c>
      <c r="F1283">
        <v>5926396.3963964023</v>
      </c>
      <c r="G1283">
        <v>92</v>
      </c>
      <c r="H1283">
        <v>104</v>
      </c>
      <c r="I1283">
        <v>21</v>
      </c>
      <c r="J1283">
        <v>7</v>
      </c>
      <c r="M1283">
        <v>241</v>
      </c>
      <c r="N1283">
        <v>359</v>
      </c>
      <c r="O1283">
        <v>273334684.68468469</v>
      </c>
      <c r="P1283">
        <v>94578018.018018022</v>
      </c>
      <c r="Q1283">
        <v>162</v>
      </c>
      <c r="R1283">
        <v>542</v>
      </c>
      <c r="S1283">
        <v>246394610.8108108</v>
      </c>
      <c r="T1283">
        <v>253512626.12612611</v>
      </c>
      <c r="U1283">
        <v>254960309.9099099</v>
      </c>
      <c r="V1283">
        <v>78556486.486486495</v>
      </c>
      <c r="W1283">
        <v>13735.5</v>
      </c>
      <c r="X1283">
        <v>14248.227272721</v>
      </c>
    </row>
    <row r="1284" spans="1:24">
      <c r="A1284" s="7" t="s">
        <v>2385</v>
      </c>
      <c r="B1284" s="13" t="s">
        <v>2386</v>
      </c>
      <c r="C1284">
        <v>1045317699.803461</v>
      </c>
      <c r="D1284">
        <v>1203287624.6876607</v>
      </c>
      <c r="E1284">
        <v>535584762.16216213</v>
      </c>
      <c r="F1284">
        <v>214400675.67567569</v>
      </c>
      <c r="G1284">
        <v>458</v>
      </c>
      <c r="H1284">
        <v>449</v>
      </c>
      <c r="I1284">
        <v>32</v>
      </c>
      <c r="J1284">
        <v>32</v>
      </c>
      <c r="M1284">
        <v>1045</v>
      </c>
      <c r="N1284">
        <v>706</v>
      </c>
      <c r="O1284">
        <v>64619819.819819823</v>
      </c>
      <c r="P1284">
        <v>72768108.108108118</v>
      </c>
      <c r="Q1284">
        <v>40</v>
      </c>
      <c r="R1284">
        <v>28387</v>
      </c>
      <c r="S1284">
        <v>397971142.34234232</v>
      </c>
      <c r="T1284">
        <v>385342232.43243241</v>
      </c>
      <c r="U1284">
        <v>74099819.819819823</v>
      </c>
      <c r="V1284">
        <v>62445945.945945948</v>
      </c>
      <c r="W1284">
        <v>53630.727272737997</v>
      </c>
      <c r="X1284">
        <v>54078.454545449</v>
      </c>
    </row>
    <row r="1285" spans="1:24">
      <c r="A1285" s="7" t="s">
        <v>2387</v>
      </c>
      <c r="B1285" s="13" t="s">
        <v>1187</v>
      </c>
      <c r="C1285">
        <v>553557995.85826135</v>
      </c>
      <c r="D1285">
        <v>552924066.74392211</v>
      </c>
      <c r="E1285">
        <v>579729.72972973099</v>
      </c>
      <c r="F1285">
        <v>617342.34234234504</v>
      </c>
      <c r="G1285">
        <v>228</v>
      </c>
      <c r="H1285">
        <v>236</v>
      </c>
      <c r="I1285">
        <v>13</v>
      </c>
      <c r="J1285">
        <v>12</v>
      </c>
      <c r="M1285">
        <v>297</v>
      </c>
      <c r="N1285">
        <v>326</v>
      </c>
      <c r="O1285">
        <v>466073873.87387389</v>
      </c>
      <c r="P1285">
        <v>584150135.13513517</v>
      </c>
      <c r="Q1285">
        <v>704</v>
      </c>
      <c r="R1285">
        <v>506</v>
      </c>
      <c r="S1285">
        <v>177255908.10810813</v>
      </c>
      <c r="T1285">
        <v>182241790.990991</v>
      </c>
      <c r="U1285">
        <v>25557207.207207203</v>
      </c>
      <c r="V1285">
        <v>34585135.135135137</v>
      </c>
      <c r="W1285">
        <v>26439.863636360002</v>
      </c>
      <c r="X1285">
        <v>26657.409090911002</v>
      </c>
    </row>
    <row r="1286" spans="1:24">
      <c r="A1286" s="7" t="s">
        <v>2388</v>
      </c>
      <c r="B1286" s="13" t="s">
        <v>1198</v>
      </c>
      <c r="C1286">
        <v>174779702.17462578</v>
      </c>
      <c r="D1286">
        <v>224874981.83779562</v>
      </c>
      <c r="E1286">
        <v>17713063.063063063</v>
      </c>
      <c r="F1286">
        <v>88418018.018018022</v>
      </c>
      <c r="G1286">
        <v>62</v>
      </c>
      <c r="H1286">
        <v>58</v>
      </c>
      <c r="I1286">
        <v>5</v>
      </c>
      <c r="J1286">
        <v>3</v>
      </c>
      <c r="M1286">
        <v>89</v>
      </c>
      <c r="N1286">
        <v>85</v>
      </c>
      <c r="O1286">
        <v>8046846.8468468469</v>
      </c>
      <c r="P1286">
        <v>9431981.9819819815</v>
      </c>
      <c r="Q1286">
        <v>59</v>
      </c>
      <c r="R1286">
        <v>62</v>
      </c>
      <c r="S1286">
        <v>71080669.369369373</v>
      </c>
      <c r="T1286">
        <v>71465245.945945948</v>
      </c>
      <c r="U1286">
        <v>6940450.4504504502</v>
      </c>
      <c r="V1286">
        <v>9649369.369369369</v>
      </c>
      <c r="W1286">
        <v>7791.9090909070001</v>
      </c>
      <c r="X1286">
        <v>7868.4545454559993</v>
      </c>
    </row>
    <row r="1287" spans="1:24">
      <c r="A1287" s="7" t="s">
        <v>2389</v>
      </c>
      <c r="B1287" s="13" t="s">
        <v>2390</v>
      </c>
      <c r="C1287">
        <v>164719189.47484475</v>
      </c>
      <c r="D1287">
        <v>170685816.43618736</v>
      </c>
      <c r="E1287">
        <v>2745945.945945946</v>
      </c>
      <c r="F1287">
        <v>106081.081081082</v>
      </c>
      <c r="G1287">
        <v>72</v>
      </c>
      <c r="H1287">
        <v>82</v>
      </c>
      <c r="I1287">
        <v>3</v>
      </c>
      <c r="J1287">
        <v>3</v>
      </c>
      <c r="M1287">
        <v>98</v>
      </c>
      <c r="N1287">
        <v>111</v>
      </c>
      <c r="O1287">
        <v>14463963.963963961</v>
      </c>
      <c r="P1287">
        <v>15500900.9009009</v>
      </c>
      <c r="Q1287">
        <v>120</v>
      </c>
      <c r="R1287">
        <v>106</v>
      </c>
      <c r="S1287">
        <v>58687792.792792797</v>
      </c>
      <c r="T1287">
        <v>59841525.225225225</v>
      </c>
      <c r="U1287">
        <v>14704774.774774773</v>
      </c>
      <c r="V1287">
        <v>12373783.783783784</v>
      </c>
      <c r="W1287">
        <v>11073.227272726001</v>
      </c>
      <c r="X1287">
        <v>10988.636363635</v>
      </c>
    </row>
    <row r="1288" spans="1:24">
      <c r="A1288" s="7" t="s">
        <v>2391</v>
      </c>
      <c r="B1288" s="13" t="s">
        <v>1334</v>
      </c>
      <c r="C1288">
        <v>69876675.933171481</v>
      </c>
      <c r="D1288">
        <v>171265905.16409725</v>
      </c>
      <c r="E1288">
        <v>3387387.3873873861</v>
      </c>
      <c r="F1288">
        <v>1340540.540540542</v>
      </c>
      <c r="G1288">
        <v>17</v>
      </c>
      <c r="H1288">
        <v>27</v>
      </c>
      <c r="I1288">
        <v>4</v>
      </c>
      <c r="J1288">
        <v>5</v>
      </c>
      <c r="M1288">
        <v>47</v>
      </c>
      <c r="N1288">
        <v>55</v>
      </c>
      <c r="O1288">
        <v>32004504.504504502</v>
      </c>
      <c r="P1288">
        <v>34092139.639639638</v>
      </c>
      <c r="Q1288">
        <v>3</v>
      </c>
      <c r="R1288">
        <v>18</v>
      </c>
      <c r="S1288">
        <v>72973049.54954955</v>
      </c>
      <c r="T1288">
        <v>67364900.9009009</v>
      </c>
      <c r="U1288">
        <v>31253153.153153151</v>
      </c>
      <c r="V1288">
        <v>32331891.891891893</v>
      </c>
      <c r="W1288">
        <v>3177.2272727230002</v>
      </c>
      <c r="X1288">
        <v>3402.181818173</v>
      </c>
    </row>
    <row r="1289" spans="1:24">
      <c r="A1289" s="7" t="s">
        <v>2392</v>
      </c>
      <c r="B1289" s="13" t="s">
        <v>2393</v>
      </c>
      <c r="C1289">
        <v>141144217.92191955</v>
      </c>
      <c r="D1289">
        <v>162979249.87262273</v>
      </c>
      <c r="E1289">
        <v>2875225.2252252242</v>
      </c>
      <c r="F1289">
        <v>82162.162162164997</v>
      </c>
      <c r="G1289">
        <v>62</v>
      </c>
      <c r="H1289">
        <v>44</v>
      </c>
      <c r="I1289">
        <v>7</v>
      </c>
      <c r="J1289">
        <v>7</v>
      </c>
      <c r="M1289">
        <v>74</v>
      </c>
      <c r="N1289">
        <v>59</v>
      </c>
      <c r="O1289">
        <v>81217567.567567572</v>
      </c>
      <c r="P1289">
        <v>18206171.171171166</v>
      </c>
      <c r="Q1289">
        <v>79</v>
      </c>
      <c r="R1289">
        <v>78</v>
      </c>
      <c r="S1289">
        <v>65559652.252252251</v>
      </c>
      <c r="T1289">
        <v>66816576.576576576</v>
      </c>
      <c r="U1289">
        <v>17271527.927927926</v>
      </c>
      <c r="V1289">
        <v>16992027.027027026</v>
      </c>
      <c r="W1289">
        <v>4052.5</v>
      </c>
      <c r="X1289">
        <v>4494.0454545390003</v>
      </c>
    </row>
    <row r="1290" spans="1:24">
      <c r="A1290" s="7" t="s">
        <v>2394</v>
      </c>
      <c r="B1290" s="13" t="s">
        <v>2393</v>
      </c>
      <c r="C1290">
        <v>217201782.40037701</v>
      </c>
      <c r="D1290">
        <v>225212774.00804067</v>
      </c>
      <c r="E1290">
        <v>10343790.990990993</v>
      </c>
      <c r="F1290">
        <v>4372882.8828828847</v>
      </c>
      <c r="G1290">
        <v>51</v>
      </c>
      <c r="H1290">
        <v>30</v>
      </c>
      <c r="I1290">
        <v>11</v>
      </c>
      <c r="J1290">
        <v>8</v>
      </c>
      <c r="M1290">
        <v>62</v>
      </c>
      <c r="N1290">
        <v>41</v>
      </c>
      <c r="O1290">
        <v>39729547.747747742</v>
      </c>
      <c r="P1290">
        <v>38578648.648648649</v>
      </c>
      <c r="Q1290">
        <v>60</v>
      </c>
      <c r="R1290">
        <v>151</v>
      </c>
      <c r="S1290">
        <v>105359946.84684685</v>
      </c>
      <c r="T1290">
        <v>106572735.13513514</v>
      </c>
      <c r="U1290">
        <v>35508198.198198199</v>
      </c>
      <c r="V1290">
        <v>298727016.21621621</v>
      </c>
      <c r="W1290">
        <v>5949.4090909070001</v>
      </c>
      <c r="X1290">
        <v>5854.3181818189996</v>
      </c>
    </row>
    <row r="1291" spans="1:24">
      <c r="A1291" s="7" t="s">
        <v>2395</v>
      </c>
      <c r="B1291" s="13" t="s">
        <v>2393</v>
      </c>
      <c r="C1291">
        <v>181098040.98099235</v>
      </c>
      <c r="D1291">
        <v>215887153.77563363</v>
      </c>
      <c r="E1291">
        <v>1739639.6396396409</v>
      </c>
      <c r="F1291">
        <v>1154729.7297297339</v>
      </c>
      <c r="G1291">
        <v>144</v>
      </c>
      <c r="H1291">
        <v>241</v>
      </c>
      <c r="I1291">
        <v>15</v>
      </c>
      <c r="J1291">
        <v>12</v>
      </c>
      <c r="M1291">
        <v>232</v>
      </c>
      <c r="N1291">
        <v>323</v>
      </c>
      <c r="O1291">
        <v>54572072.072072074</v>
      </c>
      <c r="P1291">
        <v>9583783.7837837823</v>
      </c>
      <c r="Q1291">
        <v>193</v>
      </c>
      <c r="R1291">
        <v>159</v>
      </c>
      <c r="S1291">
        <v>70391137.837837845</v>
      </c>
      <c r="T1291">
        <v>69434182.882882878</v>
      </c>
      <c r="U1291">
        <v>9720630.6306306291</v>
      </c>
      <c r="V1291">
        <v>9933333.333333334</v>
      </c>
      <c r="W1291">
        <v>6233.8636363619999</v>
      </c>
      <c r="X1291">
        <v>6284.8636363610003</v>
      </c>
    </row>
    <row r="1292" spans="1:24">
      <c r="A1292" s="7" t="s">
        <v>2396</v>
      </c>
      <c r="B1292" s="13" t="s">
        <v>1115</v>
      </c>
      <c r="C1292">
        <v>60077547.413965493</v>
      </c>
      <c r="D1292">
        <v>172331010.31649086</v>
      </c>
      <c r="E1292">
        <v>1156959.459459461</v>
      </c>
      <c r="F1292">
        <v>64864.864864868003</v>
      </c>
      <c r="G1292">
        <v>56</v>
      </c>
      <c r="H1292">
        <v>33</v>
      </c>
      <c r="I1292">
        <v>6</v>
      </c>
      <c r="J1292">
        <v>10</v>
      </c>
      <c r="M1292">
        <v>91</v>
      </c>
      <c r="N1292">
        <v>72</v>
      </c>
      <c r="O1292">
        <v>33171171.171171173</v>
      </c>
      <c r="P1292">
        <v>21336126.126126125</v>
      </c>
      <c r="Q1292">
        <v>61</v>
      </c>
      <c r="R1292">
        <v>56</v>
      </c>
      <c r="S1292">
        <v>49572518.018018015</v>
      </c>
      <c r="T1292">
        <v>51472617.117117114</v>
      </c>
      <c r="U1292">
        <v>31127387.387387391</v>
      </c>
      <c r="V1292">
        <v>21351171.171171173</v>
      </c>
      <c r="W1292">
        <v>3608.8181818160001</v>
      </c>
      <c r="X1292">
        <v>3673.6363636360002</v>
      </c>
    </row>
    <row r="1293" spans="1:24">
      <c r="A1293" s="7" t="s">
        <v>2397</v>
      </c>
      <c r="B1293" s="13" t="s">
        <v>1606</v>
      </c>
      <c r="C1293">
        <v>159393468.77434984</v>
      </c>
      <c r="D1293">
        <v>280044399.70259547</v>
      </c>
      <c r="E1293">
        <v>408294588.28828835</v>
      </c>
      <c r="F1293">
        <v>4365270.2702702759</v>
      </c>
      <c r="G1293">
        <v>41</v>
      </c>
      <c r="H1293">
        <v>55</v>
      </c>
      <c r="I1293">
        <v>1</v>
      </c>
      <c r="J1293">
        <v>6</v>
      </c>
      <c r="M1293">
        <v>68</v>
      </c>
      <c r="N1293">
        <v>43</v>
      </c>
      <c r="O1293">
        <v>17761171.171171173</v>
      </c>
      <c r="P1293">
        <v>18583783.783783786</v>
      </c>
      <c r="Q1293">
        <v>12</v>
      </c>
      <c r="R1293">
        <v>486</v>
      </c>
      <c r="S1293">
        <v>93806265.765765756</v>
      </c>
      <c r="T1293">
        <v>101131283.78378378</v>
      </c>
      <c r="U1293">
        <v>8132072.0720720729</v>
      </c>
      <c r="V1293">
        <v>20530000</v>
      </c>
      <c r="W1293">
        <v>5245.2272727340005</v>
      </c>
      <c r="X1293">
        <v>5417.9545454569998</v>
      </c>
    </row>
    <row r="1294" spans="1:24">
      <c r="A1294" s="7" t="s">
        <v>2398</v>
      </c>
      <c r="B1294" s="13" t="s">
        <v>1606</v>
      </c>
      <c r="C1294">
        <v>66666241.184058338</v>
      </c>
      <c r="D1294">
        <v>105189428.78668363</v>
      </c>
      <c r="E1294">
        <v>1119054.054054054</v>
      </c>
      <c r="F1294">
        <v>1026126.126126128</v>
      </c>
      <c r="G1294">
        <v>46</v>
      </c>
      <c r="H1294">
        <v>34</v>
      </c>
      <c r="I1294">
        <v>2</v>
      </c>
      <c r="J1294">
        <v>4</v>
      </c>
      <c r="M1294">
        <v>59</v>
      </c>
      <c r="N1294">
        <v>38</v>
      </c>
      <c r="O1294">
        <v>52094144.144144148</v>
      </c>
      <c r="P1294">
        <v>13005405.405405406</v>
      </c>
      <c r="R1294">
        <v>97</v>
      </c>
      <c r="S1294">
        <v>37221301.801801801</v>
      </c>
      <c r="T1294">
        <v>40315436.936936945</v>
      </c>
      <c r="U1294">
        <v>7528738.7387387399</v>
      </c>
      <c r="V1294">
        <v>12517567.567567568</v>
      </c>
      <c r="W1294">
        <v>2095.7272727310001</v>
      </c>
      <c r="X1294">
        <v>2217.7727272769998</v>
      </c>
    </row>
    <row r="1295" spans="1:24">
      <c r="A1295" s="7" t="s">
        <v>2399</v>
      </c>
      <c r="B1295" s="13" t="s">
        <v>2400</v>
      </c>
      <c r="C1295">
        <v>20129191.35996021</v>
      </c>
      <c r="D1295">
        <v>30923818.80961059</v>
      </c>
      <c r="E1295">
        <v>734234.23423423595</v>
      </c>
      <c r="F1295">
        <v>281081.081081082</v>
      </c>
      <c r="G1295">
        <v>17</v>
      </c>
      <c r="H1295">
        <v>10</v>
      </c>
      <c r="I1295">
        <v>2</v>
      </c>
      <c r="J1295">
        <v>1</v>
      </c>
      <c r="M1295">
        <v>42</v>
      </c>
      <c r="N1295">
        <v>30</v>
      </c>
      <c r="O1295">
        <v>3409009.0090090097</v>
      </c>
      <c r="P1295">
        <v>3729009.0090090102</v>
      </c>
      <c r="Q1295">
        <v>7</v>
      </c>
      <c r="R1295">
        <v>13</v>
      </c>
      <c r="S1295">
        <v>7148277.4774774779</v>
      </c>
      <c r="T1295">
        <v>7984378.3783783773</v>
      </c>
      <c r="U1295">
        <v>3333153.1531531517</v>
      </c>
      <c r="V1295">
        <v>5230450.4504504511</v>
      </c>
      <c r="W1295">
        <v>1127.40909091</v>
      </c>
      <c r="X1295">
        <v>1147.8636363629998</v>
      </c>
    </row>
    <row r="1296" spans="1:24">
      <c r="A1296" s="7" t="s">
        <v>2401</v>
      </c>
      <c r="B1296" s="13" t="s">
        <v>2400</v>
      </c>
      <c r="C1296">
        <v>45587687.087544754</v>
      </c>
      <c r="D1296">
        <v>73171260.264592499</v>
      </c>
      <c r="E1296">
        <v>180180.18018018099</v>
      </c>
      <c r="F1296">
        <v>209009.00900901001</v>
      </c>
      <c r="G1296">
        <v>31</v>
      </c>
      <c r="H1296">
        <v>16</v>
      </c>
      <c r="I1296">
        <v>3</v>
      </c>
      <c r="J1296">
        <v>1</v>
      </c>
      <c r="M1296">
        <v>42</v>
      </c>
      <c r="N1296">
        <v>22</v>
      </c>
      <c r="O1296">
        <v>5360360.3603603616</v>
      </c>
      <c r="P1296">
        <v>3940540.5405405401</v>
      </c>
      <c r="Q1296">
        <v>27</v>
      </c>
      <c r="R1296">
        <v>12</v>
      </c>
      <c r="S1296">
        <v>13487788.288288288</v>
      </c>
      <c r="T1296">
        <v>12681297.297297299</v>
      </c>
      <c r="U1296">
        <v>5519909.9099099096</v>
      </c>
      <c r="V1296">
        <v>3465945.945945947</v>
      </c>
      <c r="W1296">
        <v>1311.8181818170001</v>
      </c>
      <c r="X1296">
        <v>1307.954545455</v>
      </c>
    </row>
    <row r="1297" spans="1:24">
      <c r="A1297" s="7" t="s">
        <v>2402</v>
      </c>
      <c r="B1297" s="13" t="s">
        <v>697</v>
      </c>
      <c r="C1297">
        <v>647503.784360672</v>
      </c>
      <c r="D1297">
        <v>8050383.143828419</v>
      </c>
      <c r="J1297">
        <v>0</v>
      </c>
      <c r="M1297">
        <v>11</v>
      </c>
      <c r="P1297">
        <v>93693.693693694004</v>
      </c>
      <c r="S1297">
        <v>4343585.5855855858</v>
      </c>
      <c r="T1297">
        <v>4043855.8558558561</v>
      </c>
      <c r="V1297">
        <v>155405.405405406</v>
      </c>
      <c r="W1297">
        <v>234.90909091099999</v>
      </c>
      <c r="X1297">
        <v>235.227272728</v>
      </c>
    </row>
    <row r="1298" spans="1:24">
      <c r="A1298" s="7" t="s">
        <v>2403</v>
      </c>
      <c r="B1298" s="13" t="s">
        <v>2400</v>
      </c>
      <c r="C1298">
        <v>200651234.98614237</v>
      </c>
      <c r="D1298">
        <v>194529140.85726705</v>
      </c>
      <c r="E1298">
        <v>2081981.981981982</v>
      </c>
      <c r="F1298">
        <v>900900.90090090095</v>
      </c>
      <c r="G1298">
        <v>64</v>
      </c>
      <c r="H1298">
        <v>27</v>
      </c>
      <c r="I1298">
        <v>0</v>
      </c>
      <c r="J1298">
        <v>0</v>
      </c>
      <c r="M1298">
        <v>73</v>
      </c>
      <c r="N1298">
        <v>33</v>
      </c>
      <c r="O1298">
        <v>9847747.7477477472</v>
      </c>
      <c r="P1298">
        <v>7441441.4414414419</v>
      </c>
      <c r="Q1298">
        <v>5</v>
      </c>
      <c r="R1298">
        <v>3</v>
      </c>
      <c r="S1298">
        <v>75373660.360360369</v>
      </c>
      <c r="T1298">
        <v>66064534.234234229</v>
      </c>
      <c r="U1298">
        <v>7948558.558558559</v>
      </c>
      <c r="V1298">
        <v>6040270.2702702712</v>
      </c>
      <c r="W1298">
        <v>4282.5909090919995</v>
      </c>
      <c r="X1298">
        <v>4306.2727272749999</v>
      </c>
    </row>
    <row r="1299" spans="1:24">
      <c r="A1299" s="7" t="s">
        <v>2404</v>
      </c>
      <c r="B1299" s="13" t="s">
        <v>863</v>
      </c>
      <c r="C1299">
        <v>124518629.63765362</v>
      </c>
      <c r="D1299">
        <v>264141595.61851051</v>
      </c>
      <c r="E1299">
        <v>5532432.4324324317</v>
      </c>
      <c r="F1299">
        <v>266666.66666667</v>
      </c>
      <c r="G1299">
        <v>74</v>
      </c>
      <c r="H1299">
        <v>93</v>
      </c>
      <c r="I1299">
        <v>5</v>
      </c>
      <c r="J1299">
        <v>9</v>
      </c>
      <c r="K1299">
        <v>3</v>
      </c>
      <c r="M1299">
        <v>134</v>
      </c>
      <c r="N1299">
        <v>194</v>
      </c>
      <c r="O1299">
        <v>30104504.504504509</v>
      </c>
      <c r="P1299">
        <v>37315135.135135137</v>
      </c>
      <c r="Q1299">
        <v>2</v>
      </c>
      <c r="R1299">
        <v>472</v>
      </c>
      <c r="S1299">
        <v>50403801.801801801</v>
      </c>
      <c r="T1299">
        <v>50379518.018018022</v>
      </c>
      <c r="U1299">
        <v>27575765.765765764</v>
      </c>
      <c r="V1299">
        <v>34337567.567567565</v>
      </c>
      <c r="W1299">
        <v>4170.0454545410003</v>
      </c>
      <c r="X1299">
        <v>4172.499999998</v>
      </c>
    </row>
    <row r="1300" spans="1:24">
      <c r="A1300" s="7" t="s">
        <v>2405</v>
      </c>
      <c r="B1300" s="13" t="s">
        <v>2297</v>
      </c>
      <c r="C1300">
        <v>279824865.46037203</v>
      </c>
      <c r="D1300">
        <v>342567367.56546766</v>
      </c>
      <c r="E1300">
        <v>1628828.82882883</v>
      </c>
      <c r="F1300">
        <v>547747.74774775095</v>
      </c>
      <c r="G1300">
        <v>109</v>
      </c>
      <c r="H1300">
        <v>123</v>
      </c>
      <c r="I1300">
        <v>6</v>
      </c>
      <c r="J1300">
        <v>8</v>
      </c>
      <c r="M1300">
        <v>204</v>
      </c>
      <c r="N1300">
        <v>195</v>
      </c>
      <c r="O1300">
        <v>18826756.75675676</v>
      </c>
      <c r="P1300">
        <v>22484684.684684683</v>
      </c>
      <c r="Q1300">
        <v>138</v>
      </c>
      <c r="R1300">
        <v>259</v>
      </c>
      <c r="S1300">
        <v>77423427.927927926</v>
      </c>
      <c r="T1300">
        <v>81938441.441441447</v>
      </c>
      <c r="U1300">
        <v>24420360.360360362</v>
      </c>
      <c r="V1300">
        <v>21893963.963963963</v>
      </c>
      <c r="W1300">
        <v>15480.272727267</v>
      </c>
      <c r="X1300">
        <v>15579.136363639</v>
      </c>
    </row>
    <row r="1301" spans="1:24">
      <c r="A1301" s="7" t="s">
        <v>2406</v>
      </c>
      <c r="B1301" s="13" t="s">
        <v>2407</v>
      </c>
      <c r="C1301">
        <v>122343659.06320609</v>
      </c>
      <c r="D1301">
        <v>192243805.52953181</v>
      </c>
      <c r="E1301">
        <v>48094609.909909911</v>
      </c>
      <c r="F1301">
        <v>45754568.468468472</v>
      </c>
      <c r="G1301">
        <v>72</v>
      </c>
      <c r="H1301">
        <v>101</v>
      </c>
      <c r="I1301">
        <v>5</v>
      </c>
      <c r="J1301">
        <v>11</v>
      </c>
      <c r="M1301">
        <v>109</v>
      </c>
      <c r="N1301">
        <v>259</v>
      </c>
      <c r="O1301">
        <v>46764389.189189188</v>
      </c>
      <c r="P1301">
        <v>49451049.54954955</v>
      </c>
      <c r="Q1301">
        <v>65</v>
      </c>
      <c r="R1301">
        <v>110</v>
      </c>
      <c r="S1301">
        <v>60456261.261261262</v>
      </c>
      <c r="T1301">
        <v>65162310.810810804</v>
      </c>
      <c r="U1301">
        <v>43489009.009009011</v>
      </c>
      <c r="V1301">
        <v>46099980.180180177</v>
      </c>
      <c r="W1301">
        <v>4768.4090909059996</v>
      </c>
      <c r="X1301">
        <v>4822.5454545450002</v>
      </c>
    </row>
    <row r="1302" spans="1:24">
      <c r="A1302" s="7" t="s">
        <v>2408</v>
      </c>
      <c r="B1302" s="13" t="s">
        <v>1296</v>
      </c>
      <c r="C1302">
        <v>125796042.74877299</v>
      </c>
      <c r="D1302">
        <v>137308502.11587572</v>
      </c>
      <c r="E1302">
        <v>1132432.4324324329</v>
      </c>
      <c r="F1302">
        <v>411711.71171171399</v>
      </c>
      <c r="G1302">
        <v>47</v>
      </c>
      <c r="H1302">
        <v>66</v>
      </c>
      <c r="I1302">
        <v>0</v>
      </c>
      <c r="J1302">
        <v>4</v>
      </c>
      <c r="M1302">
        <v>73</v>
      </c>
      <c r="N1302">
        <v>135</v>
      </c>
      <c r="O1302">
        <v>58427439.639639638</v>
      </c>
      <c r="P1302">
        <v>32899909.909909911</v>
      </c>
      <c r="Q1302">
        <v>82</v>
      </c>
      <c r="R1302">
        <v>149</v>
      </c>
      <c r="S1302">
        <v>31986759.459459458</v>
      </c>
      <c r="T1302">
        <v>33952770.270270273</v>
      </c>
      <c r="U1302">
        <v>10044594.594594592</v>
      </c>
      <c r="V1302">
        <v>13699729.729729731</v>
      </c>
      <c r="W1302">
        <v>2733.409090909</v>
      </c>
      <c r="X1302">
        <v>2682.2272727240002</v>
      </c>
    </row>
    <row r="1303" spans="1:24">
      <c r="A1303" s="7" t="s">
        <v>2409</v>
      </c>
      <c r="B1303" s="13" t="s">
        <v>1698</v>
      </c>
      <c r="C1303">
        <v>8252239.9410210112</v>
      </c>
      <c r="D1303">
        <v>13048840.866943128</v>
      </c>
      <c r="F1303">
        <v>991891.89189189195</v>
      </c>
      <c r="G1303">
        <v>7</v>
      </c>
      <c r="H1303">
        <v>3</v>
      </c>
      <c r="I1303">
        <v>1</v>
      </c>
      <c r="J1303">
        <v>0</v>
      </c>
      <c r="M1303">
        <v>9</v>
      </c>
      <c r="N1303">
        <v>4</v>
      </c>
      <c r="O1303">
        <v>63063.063063062997</v>
      </c>
      <c r="P1303">
        <v>1027927.927927928</v>
      </c>
      <c r="S1303">
        <v>2054950.4504504511</v>
      </c>
      <c r="T1303">
        <v>2390472.9729729732</v>
      </c>
      <c r="V1303">
        <v>617117.11711711704</v>
      </c>
      <c r="W1303">
        <v>394.18181818300002</v>
      </c>
      <c r="X1303">
        <v>423.81818181699998</v>
      </c>
    </row>
    <row r="1304" spans="1:24">
      <c r="A1304" s="7" t="s">
        <v>2410</v>
      </c>
      <c r="B1304" s="13" t="s">
        <v>1523</v>
      </c>
      <c r="C1304">
        <v>10358229.736624556</v>
      </c>
      <c r="D1304">
        <v>18066081.708763663</v>
      </c>
      <c r="E1304">
        <v>1801.801801802</v>
      </c>
      <c r="F1304">
        <v>53153.153153152998</v>
      </c>
      <c r="G1304">
        <v>2</v>
      </c>
      <c r="H1304">
        <v>1</v>
      </c>
      <c r="I1304">
        <v>0</v>
      </c>
      <c r="J1304">
        <v>1</v>
      </c>
      <c r="M1304">
        <v>4</v>
      </c>
      <c r="N1304">
        <v>2</v>
      </c>
      <c r="O1304">
        <v>815315.31531531492</v>
      </c>
      <c r="P1304">
        <v>1166666.666666667</v>
      </c>
      <c r="Q1304">
        <v>30</v>
      </c>
      <c r="R1304">
        <v>20</v>
      </c>
      <c r="S1304">
        <v>1734225.2252252242</v>
      </c>
      <c r="T1304">
        <v>8973126.1261261255</v>
      </c>
      <c r="U1304">
        <v>926036.03603603598</v>
      </c>
      <c r="V1304">
        <v>1272702.702702703</v>
      </c>
      <c r="W1304">
        <v>766.81818181799997</v>
      </c>
      <c r="X1304">
        <v>719.86363636300007</v>
      </c>
    </row>
    <row r="1305" spans="1:24">
      <c r="A1305" s="7" t="s">
        <v>2411</v>
      </c>
      <c r="B1305" s="13" t="s">
        <v>2412</v>
      </c>
      <c r="C1305">
        <v>475403332.26287133</v>
      </c>
      <c r="D1305">
        <v>508224096.39755112</v>
      </c>
      <c r="E1305">
        <v>74748719.819819823</v>
      </c>
      <c r="F1305">
        <v>113670865.76576577</v>
      </c>
      <c r="G1305">
        <v>194</v>
      </c>
      <c r="H1305">
        <v>258</v>
      </c>
      <c r="I1305">
        <v>20</v>
      </c>
      <c r="J1305">
        <v>20</v>
      </c>
      <c r="M1305">
        <v>264</v>
      </c>
      <c r="N1305">
        <v>356</v>
      </c>
      <c r="O1305">
        <v>110123518.01801801</v>
      </c>
      <c r="P1305">
        <v>122975309.009009</v>
      </c>
      <c r="Q1305">
        <v>114</v>
      </c>
      <c r="R1305">
        <v>251</v>
      </c>
      <c r="S1305">
        <v>171891409.9099099</v>
      </c>
      <c r="T1305">
        <v>180041208.10810813</v>
      </c>
      <c r="U1305">
        <v>88846756.756756753</v>
      </c>
      <c r="V1305">
        <v>98347567.567567572</v>
      </c>
      <c r="W1305">
        <v>24142.499999997999</v>
      </c>
      <c r="X1305">
        <v>24341.499999999</v>
      </c>
    </row>
    <row r="1306" spans="1:24">
      <c r="A1306" s="7" t="s">
        <v>2413</v>
      </c>
      <c r="B1306" s="13" t="s">
        <v>2414</v>
      </c>
      <c r="C1306">
        <v>91507265.550849199</v>
      </c>
      <c r="D1306">
        <v>126195052.53260683</v>
      </c>
      <c r="E1306">
        <v>72297.297297298006</v>
      </c>
      <c r="F1306">
        <v>30630.630630632</v>
      </c>
      <c r="G1306">
        <v>35</v>
      </c>
      <c r="H1306">
        <v>38</v>
      </c>
      <c r="I1306">
        <v>4</v>
      </c>
      <c r="J1306">
        <v>4</v>
      </c>
      <c r="M1306">
        <v>55</v>
      </c>
      <c r="N1306">
        <v>59</v>
      </c>
      <c r="O1306">
        <v>8453783.7837837823</v>
      </c>
      <c r="P1306">
        <v>21734594.59459459</v>
      </c>
      <c r="Q1306">
        <v>67</v>
      </c>
      <c r="R1306">
        <v>52</v>
      </c>
      <c r="S1306">
        <v>38033806.30630631</v>
      </c>
      <c r="T1306">
        <v>38611774.774774775</v>
      </c>
      <c r="U1306">
        <v>8679099.0990990978</v>
      </c>
      <c r="V1306">
        <v>23120360.360360362</v>
      </c>
      <c r="W1306">
        <v>5595.3181818149997</v>
      </c>
      <c r="X1306">
        <v>5622.272727265</v>
      </c>
    </row>
    <row r="1307" spans="1:24">
      <c r="A1307" s="7" t="s">
        <v>2415</v>
      </c>
      <c r="B1307" s="13" t="s">
        <v>2416</v>
      </c>
      <c r="C1307">
        <v>65438294.664665274</v>
      </c>
      <c r="D1307">
        <v>86165571.093043745</v>
      </c>
      <c r="E1307">
        <v>2696306.3063063072</v>
      </c>
      <c r="F1307">
        <v>1691891.8918918921</v>
      </c>
      <c r="G1307">
        <v>20</v>
      </c>
      <c r="H1307">
        <v>27</v>
      </c>
      <c r="I1307">
        <v>1</v>
      </c>
      <c r="J1307">
        <v>1</v>
      </c>
      <c r="M1307">
        <v>33</v>
      </c>
      <c r="N1307">
        <v>46</v>
      </c>
      <c r="O1307">
        <v>782072.07207207195</v>
      </c>
      <c r="P1307">
        <v>2371216.2162162168</v>
      </c>
      <c r="Q1307">
        <v>6</v>
      </c>
      <c r="R1307">
        <v>22</v>
      </c>
      <c r="S1307">
        <v>14838950.450450454</v>
      </c>
      <c r="T1307">
        <v>18073522.522522524</v>
      </c>
      <c r="U1307">
        <v>624324.32432432403</v>
      </c>
      <c r="V1307">
        <v>2036396.3963963962</v>
      </c>
      <c r="W1307">
        <v>2981.8636363619999</v>
      </c>
      <c r="X1307">
        <v>3163.1818181809999</v>
      </c>
    </row>
    <row r="1308" spans="1:24">
      <c r="A1308" s="7" t="s">
        <v>2417</v>
      </c>
      <c r="B1308" s="13" t="s">
        <v>2264</v>
      </c>
      <c r="C1308">
        <v>72567609.028281376</v>
      </c>
      <c r="D1308">
        <v>98610966.322337776</v>
      </c>
      <c r="E1308">
        <v>414099.09909910097</v>
      </c>
      <c r="F1308">
        <v>481981.98198198498</v>
      </c>
      <c r="G1308">
        <v>26</v>
      </c>
      <c r="H1308">
        <v>56</v>
      </c>
      <c r="I1308">
        <v>2</v>
      </c>
      <c r="J1308">
        <v>3</v>
      </c>
      <c r="M1308">
        <v>34</v>
      </c>
      <c r="N1308">
        <v>64</v>
      </c>
      <c r="O1308">
        <v>48735720.720720708</v>
      </c>
      <c r="P1308">
        <v>43563513.513513513</v>
      </c>
      <c r="Q1308">
        <v>181</v>
      </c>
      <c r="R1308">
        <v>71</v>
      </c>
      <c r="S1308">
        <v>29679135.135135137</v>
      </c>
      <c r="T1308">
        <v>36125675.675675675</v>
      </c>
      <c r="U1308">
        <v>44099549.54954955</v>
      </c>
      <c r="V1308">
        <v>42740270.270270273</v>
      </c>
      <c r="W1308">
        <v>1724.363636365</v>
      </c>
      <c r="X1308">
        <v>1755.1363636390001</v>
      </c>
    </row>
    <row r="1309" spans="1:24">
      <c r="A1309" s="7" t="s">
        <v>2418</v>
      </c>
      <c r="B1309" s="13" t="s">
        <v>1309</v>
      </c>
      <c r="C1309">
        <v>18814530.709575776</v>
      </c>
      <c r="D1309">
        <v>53627233.872039691</v>
      </c>
      <c r="E1309">
        <v>2090990.990990991</v>
      </c>
      <c r="F1309">
        <v>18018.018018018</v>
      </c>
      <c r="G1309">
        <v>3</v>
      </c>
      <c r="H1309">
        <v>5</v>
      </c>
      <c r="I1309">
        <v>0</v>
      </c>
      <c r="J1309">
        <v>1</v>
      </c>
      <c r="M1309">
        <v>5</v>
      </c>
      <c r="N1309">
        <v>15</v>
      </c>
      <c r="O1309">
        <v>5046846.8468468469</v>
      </c>
      <c r="P1309">
        <v>1389189.1891891889</v>
      </c>
      <c r="S1309">
        <v>5800297.297297298</v>
      </c>
      <c r="T1309">
        <v>6303430.6306306291</v>
      </c>
      <c r="U1309">
        <v>4120900.9009009013</v>
      </c>
      <c r="V1309">
        <v>1383153.1531531529</v>
      </c>
      <c r="W1309">
        <v>763.68181817999994</v>
      </c>
      <c r="X1309">
        <v>735.63636363599994</v>
      </c>
    </row>
    <row r="1310" spans="1:24">
      <c r="A1310" s="7" t="s">
        <v>2419</v>
      </c>
      <c r="B1310" s="13" t="s">
        <v>2420</v>
      </c>
      <c r="C1310">
        <v>314279095.97122484</v>
      </c>
      <c r="D1310">
        <v>338343574.7406677</v>
      </c>
      <c r="E1310">
        <v>6575900.9009009022</v>
      </c>
      <c r="F1310">
        <v>1973198.1981982</v>
      </c>
      <c r="G1310">
        <v>148</v>
      </c>
      <c r="H1310">
        <v>128</v>
      </c>
      <c r="I1310">
        <v>13</v>
      </c>
      <c r="J1310">
        <v>17</v>
      </c>
      <c r="M1310">
        <v>182</v>
      </c>
      <c r="N1310">
        <v>159</v>
      </c>
      <c r="O1310">
        <v>41501711.711711712</v>
      </c>
      <c r="P1310">
        <v>69782432.432432428</v>
      </c>
      <c r="Q1310">
        <v>159</v>
      </c>
      <c r="R1310">
        <v>186</v>
      </c>
      <c r="S1310">
        <v>132484600</v>
      </c>
      <c r="T1310">
        <v>131521816.21621622</v>
      </c>
      <c r="U1310">
        <v>35197971.171171173</v>
      </c>
      <c r="V1310">
        <v>64050086.48648648</v>
      </c>
      <c r="W1310">
        <v>13432.136363635</v>
      </c>
      <c r="X1310">
        <v>13607.454545453</v>
      </c>
    </row>
    <row r="1311" spans="1:24">
      <c r="A1311" s="7" t="s">
        <v>2421</v>
      </c>
      <c r="B1311" s="13" t="s">
        <v>1996</v>
      </c>
      <c r="C1311">
        <v>992400751.47285485</v>
      </c>
      <c r="D1311">
        <v>1781616050.5930514</v>
      </c>
      <c r="E1311">
        <v>3066058.558558559</v>
      </c>
      <c r="F1311">
        <v>1280603.6036036049</v>
      </c>
      <c r="G1311">
        <v>324</v>
      </c>
      <c r="H1311">
        <v>408</v>
      </c>
      <c r="I1311">
        <v>11</v>
      </c>
      <c r="J1311">
        <v>47</v>
      </c>
      <c r="K1311">
        <v>4</v>
      </c>
      <c r="M1311">
        <v>916</v>
      </c>
      <c r="N1311">
        <v>1090</v>
      </c>
      <c r="O1311">
        <v>103468468.46846847</v>
      </c>
      <c r="P1311">
        <v>88309878.378378391</v>
      </c>
      <c r="Q1311">
        <v>2059</v>
      </c>
      <c r="R1311">
        <v>648</v>
      </c>
      <c r="S1311">
        <v>472122879.27927929</v>
      </c>
      <c r="T1311">
        <v>470366945.04504502</v>
      </c>
      <c r="U1311">
        <v>97903897.297297299</v>
      </c>
      <c r="V1311">
        <v>67924459.459459454</v>
      </c>
      <c r="W1311">
        <v>50578.136363628</v>
      </c>
      <c r="X1311">
        <v>52510.545454545005</v>
      </c>
    </row>
    <row r="1312" spans="1:24">
      <c r="A1312" s="7" t="s">
        <v>2422</v>
      </c>
      <c r="B1312" s="13" t="s">
        <v>1243</v>
      </c>
      <c r="C1312">
        <v>101683058.73408356</v>
      </c>
      <c r="D1312">
        <v>186485964.61651778</v>
      </c>
      <c r="E1312">
        <v>199579276.57657656</v>
      </c>
      <c r="F1312">
        <v>585249684.68468475</v>
      </c>
      <c r="G1312">
        <v>54</v>
      </c>
      <c r="H1312">
        <v>105</v>
      </c>
      <c r="I1312">
        <v>8</v>
      </c>
      <c r="J1312">
        <v>13</v>
      </c>
      <c r="M1312">
        <v>413</v>
      </c>
      <c r="N1312">
        <v>207</v>
      </c>
      <c r="O1312">
        <v>18573153.153153155</v>
      </c>
      <c r="P1312">
        <v>27364414.414414413</v>
      </c>
      <c r="Q1312">
        <v>461</v>
      </c>
      <c r="R1312">
        <v>520</v>
      </c>
      <c r="S1312">
        <v>80162783.783783779</v>
      </c>
      <c r="T1312">
        <v>78333702.702702701</v>
      </c>
      <c r="U1312">
        <v>21327117.117117114</v>
      </c>
      <c r="V1312">
        <v>37811621.621621624</v>
      </c>
      <c r="W1312">
        <v>10046.272727272</v>
      </c>
      <c r="X1312">
        <v>10188.318181821</v>
      </c>
    </row>
    <row r="1313" spans="1:24">
      <c r="A1313" s="7" t="s">
        <v>2423</v>
      </c>
      <c r="B1313" s="13" t="s">
        <v>2424</v>
      </c>
      <c r="C1313">
        <v>1621361475.7082603</v>
      </c>
      <c r="D1313">
        <v>2411495071.9013777</v>
      </c>
      <c r="E1313">
        <v>403658572.97297299</v>
      </c>
      <c r="F1313">
        <v>12711711.711711735</v>
      </c>
      <c r="G1313">
        <v>350</v>
      </c>
      <c r="H1313">
        <v>363</v>
      </c>
      <c r="I1313">
        <v>30</v>
      </c>
      <c r="J1313">
        <v>42</v>
      </c>
      <c r="K1313">
        <v>2</v>
      </c>
      <c r="M1313">
        <v>841</v>
      </c>
      <c r="N1313">
        <v>792</v>
      </c>
      <c r="O1313">
        <v>118409054.05405405</v>
      </c>
      <c r="P1313">
        <v>164823603.6036036</v>
      </c>
      <c r="Q1313">
        <v>238</v>
      </c>
      <c r="R1313">
        <v>459</v>
      </c>
      <c r="S1313">
        <v>504623072.97297293</v>
      </c>
      <c r="T1313">
        <v>511312118.01801801</v>
      </c>
      <c r="U1313">
        <v>81988468.468468472</v>
      </c>
      <c r="V1313">
        <v>116799279.27927926</v>
      </c>
      <c r="W1313">
        <v>69742.818181823008</v>
      </c>
      <c r="X1313">
        <v>70879.136363643003</v>
      </c>
    </row>
    <row r="1314" spans="1:24">
      <c r="A1314" s="7" t="s">
        <v>2425</v>
      </c>
      <c r="B1314" s="13" t="s">
        <v>757</v>
      </c>
      <c r="C1314">
        <v>109987558.41355549</v>
      </c>
      <c r="D1314">
        <v>184492317.48427951</v>
      </c>
      <c r="E1314">
        <v>81843684.684684694</v>
      </c>
      <c r="F1314">
        <v>1595810.810810816</v>
      </c>
      <c r="G1314">
        <v>71</v>
      </c>
      <c r="H1314">
        <v>80</v>
      </c>
      <c r="I1314">
        <v>2</v>
      </c>
      <c r="J1314">
        <v>9</v>
      </c>
      <c r="K1314">
        <v>1</v>
      </c>
      <c r="M1314">
        <v>102</v>
      </c>
      <c r="N1314">
        <v>115</v>
      </c>
      <c r="O1314">
        <v>27320981.081081077</v>
      </c>
      <c r="P1314">
        <v>31213603.603603601</v>
      </c>
      <c r="Q1314">
        <v>99</v>
      </c>
      <c r="R1314">
        <v>58</v>
      </c>
      <c r="S1314">
        <v>61208540.540540539</v>
      </c>
      <c r="T1314">
        <v>63575896.396396399</v>
      </c>
      <c r="U1314">
        <v>28258918.918918919</v>
      </c>
      <c r="V1314">
        <v>34751621.621621624</v>
      </c>
      <c r="W1314">
        <v>4192.7727272720003</v>
      </c>
      <c r="X1314">
        <v>4148.5454545470002</v>
      </c>
    </row>
    <row r="1315" spans="1:24">
      <c r="A1315" s="7" t="s">
        <v>2426</v>
      </c>
      <c r="B1315" s="13" t="s">
        <v>1307</v>
      </c>
      <c r="C1315">
        <v>640012686.17925501</v>
      </c>
      <c r="D1315">
        <v>750690301.68760145</v>
      </c>
      <c r="E1315">
        <v>17996828.82882883</v>
      </c>
      <c r="F1315">
        <v>4606126.1261261301</v>
      </c>
      <c r="G1315">
        <v>96</v>
      </c>
      <c r="H1315">
        <v>224</v>
      </c>
      <c r="I1315">
        <v>12</v>
      </c>
      <c r="J1315">
        <v>21</v>
      </c>
      <c r="K1315">
        <v>4</v>
      </c>
      <c r="M1315">
        <v>147</v>
      </c>
      <c r="N1315">
        <v>297</v>
      </c>
      <c r="O1315">
        <v>948398120.72072077</v>
      </c>
      <c r="P1315">
        <v>1383837366.6666667</v>
      </c>
      <c r="Q1315">
        <v>1684</v>
      </c>
      <c r="R1315">
        <v>377</v>
      </c>
      <c r="S1315">
        <v>164191513.51351351</v>
      </c>
      <c r="T1315">
        <v>171451739.63963962</v>
      </c>
      <c r="U1315">
        <v>1631775987.3873875</v>
      </c>
      <c r="V1315">
        <v>1302700255.8558557</v>
      </c>
      <c r="W1315">
        <v>13883.545454538</v>
      </c>
      <c r="X1315">
        <v>13895.636363632</v>
      </c>
    </row>
    <row r="1316" spans="1:24">
      <c r="A1316" s="7" t="s">
        <v>2427</v>
      </c>
      <c r="B1316" s="13" t="s">
        <v>1409</v>
      </c>
      <c r="C1316">
        <v>319391262.81716621</v>
      </c>
      <c r="D1316">
        <v>426918598.13324714</v>
      </c>
      <c r="E1316">
        <v>4112162.1621621619</v>
      </c>
      <c r="F1316">
        <v>1308378.3783783801</v>
      </c>
      <c r="G1316">
        <v>308</v>
      </c>
      <c r="H1316">
        <v>252</v>
      </c>
      <c r="I1316">
        <v>12</v>
      </c>
      <c r="J1316">
        <v>15</v>
      </c>
      <c r="M1316">
        <v>375</v>
      </c>
      <c r="N1316">
        <v>400</v>
      </c>
      <c r="O1316">
        <v>87391801.801801801</v>
      </c>
      <c r="P1316">
        <v>111830139.63963965</v>
      </c>
      <c r="Q1316">
        <v>21</v>
      </c>
      <c r="R1316">
        <v>320</v>
      </c>
      <c r="S1316">
        <v>181495554.05405408</v>
      </c>
      <c r="T1316">
        <v>186197396.39639637</v>
      </c>
      <c r="U1316">
        <v>91455765.765765756</v>
      </c>
      <c r="V1316">
        <v>115624324.32432434</v>
      </c>
      <c r="W1316">
        <v>8715.7727272749999</v>
      </c>
      <c r="X1316">
        <v>9236.8181818270004</v>
      </c>
    </row>
    <row r="1317" spans="1:24">
      <c r="A1317" s="7" t="s">
        <v>2428</v>
      </c>
      <c r="B1317" s="13" t="s">
        <v>1887</v>
      </c>
      <c r="C1317">
        <v>288316851.699624</v>
      </c>
      <c r="D1317">
        <v>331815301.2108894</v>
      </c>
      <c r="E1317">
        <v>37382432.432432435</v>
      </c>
      <c r="F1317">
        <v>617117.11711711704</v>
      </c>
      <c r="G1317">
        <v>100</v>
      </c>
      <c r="H1317">
        <v>105</v>
      </c>
      <c r="I1317">
        <v>10</v>
      </c>
      <c r="J1317">
        <v>9</v>
      </c>
      <c r="M1317">
        <v>141</v>
      </c>
      <c r="N1317">
        <v>156</v>
      </c>
      <c r="O1317">
        <v>26386486.486486487</v>
      </c>
      <c r="P1317">
        <v>36406764.864864863</v>
      </c>
      <c r="Q1317">
        <v>75</v>
      </c>
      <c r="R1317">
        <v>150</v>
      </c>
      <c r="S1317">
        <v>62723238.738738738</v>
      </c>
      <c r="T1317">
        <v>68241734.234234244</v>
      </c>
      <c r="U1317">
        <v>22512252.252252251</v>
      </c>
      <c r="V1317">
        <v>32486396.396396399</v>
      </c>
      <c r="W1317">
        <v>15229.454545455999</v>
      </c>
      <c r="X1317">
        <v>15279.045454539</v>
      </c>
    </row>
    <row r="1318" spans="1:24">
      <c r="A1318" s="7" t="s">
        <v>2429</v>
      </c>
      <c r="B1318" s="13" t="s">
        <v>1915</v>
      </c>
      <c r="C1318">
        <v>29123314.081114929</v>
      </c>
      <c r="D1318">
        <v>40248458.51030349</v>
      </c>
      <c r="E1318">
        <v>1145945.945945946</v>
      </c>
      <c r="F1318">
        <v>362162.16216216201</v>
      </c>
      <c r="G1318">
        <v>202</v>
      </c>
      <c r="H1318">
        <v>21</v>
      </c>
      <c r="I1318">
        <v>1</v>
      </c>
      <c r="J1318">
        <v>1</v>
      </c>
      <c r="M1318">
        <v>266</v>
      </c>
      <c r="N1318">
        <v>30</v>
      </c>
      <c r="O1318">
        <v>3461261.2612612611</v>
      </c>
      <c r="P1318">
        <v>4327027.0270270277</v>
      </c>
      <c r="Q1318">
        <v>30</v>
      </c>
      <c r="R1318">
        <v>12</v>
      </c>
      <c r="S1318">
        <v>13285361.261261262</v>
      </c>
      <c r="T1318">
        <v>9616270.2702702694</v>
      </c>
      <c r="U1318">
        <v>3964774.7747747749</v>
      </c>
      <c r="V1318">
        <v>4424774.7747747749</v>
      </c>
      <c r="W1318">
        <v>940.27272727399998</v>
      </c>
      <c r="X1318">
        <v>948.68181817999994</v>
      </c>
    </row>
    <row r="1319" spans="1:24">
      <c r="A1319" s="7" t="s">
        <v>2430</v>
      </c>
      <c r="B1319" s="13" t="s">
        <v>939</v>
      </c>
      <c r="C1319">
        <v>912713765.66810918</v>
      </c>
      <c r="D1319">
        <v>1307679978.7847929</v>
      </c>
      <c r="E1319">
        <v>514563738.73873878</v>
      </c>
      <c r="F1319">
        <v>1095366441.4414415</v>
      </c>
      <c r="G1319">
        <v>165</v>
      </c>
      <c r="H1319">
        <v>217</v>
      </c>
      <c r="I1319">
        <v>8</v>
      </c>
      <c r="J1319">
        <v>11</v>
      </c>
      <c r="K1319">
        <v>12</v>
      </c>
      <c r="M1319">
        <v>600</v>
      </c>
      <c r="N1319">
        <v>397</v>
      </c>
      <c r="O1319">
        <v>62260945.945945941</v>
      </c>
      <c r="P1319">
        <v>207039144.14414415</v>
      </c>
      <c r="Q1319">
        <v>54</v>
      </c>
      <c r="R1319">
        <v>922</v>
      </c>
      <c r="S1319">
        <v>156793534.23423424</v>
      </c>
      <c r="T1319">
        <v>150839034.23423424</v>
      </c>
      <c r="U1319">
        <v>35187567.567567572</v>
      </c>
      <c r="V1319">
        <v>41166846.846846849</v>
      </c>
      <c r="W1319">
        <v>30358.181818181998</v>
      </c>
      <c r="X1319">
        <v>29670.818181814</v>
      </c>
    </row>
    <row r="1320" spans="1:24">
      <c r="A1320" s="7" t="s">
        <v>2431</v>
      </c>
      <c r="B1320" s="13" t="s">
        <v>2274</v>
      </c>
      <c r="C1320">
        <v>107602710.92164192</v>
      </c>
      <c r="D1320">
        <v>132794873.54297675</v>
      </c>
      <c r="E1320">
        <v>2197297.297297297</v>
      </c>
      <c r="F1320">
        <v>725225.22522522404</v>
      </c>
      <c r="G1320">
        <v>54</v>
      </c>
      <c r="H1320">
        <v>42</v>
      </c>
      <c r="I1320">
        <v>6</v>
      </c>
      <c r="J1320">
        <v>4</v>
      </c>
      <c r="M1320">
        <v>82</v>
      </c>
      <c r="N1320">
        <v>85</v>
      </c>
      <c r="O1320">
        <v>4906846.8468468459</v>
      </c>
      <c r="P1320">
        <v>23689189.189189188</v>
      </c>
      <c r="Q1320">
        <v>18</v>
      </c>
      <c r="R1320">
        <v>241</v>
      </c>
      <c r="S1320">
        <v>46910986.486486487</v>
      </c>
      <c r="T1320">
        <v>46885252.252252251</v>
      </c>
      <c r="U1320">
        <v>3422522.5225225231</v>
      </c>
      <c r="V1320">
        <v>12758108.108108107</v>
      </c>
      <c r="W1320">
        <v>9992.3181818150006</v>
      </c>
      <c r="X1320">
        <v>9773.2727272709999</v>
      </c>
    </row>
    <row r="1321" spans="1:24">
      <c r="A1321" s="7" t="s">
        <v>2432</v>
      </c>
      <c r="B1321" s="13" t="s">
        <v>684</v>
      </c>
      <c r="C1321">
        <v>459027529.8072952</v>
      </c>
      <c r="D1321">
        <v>1041614140.4679351</v>
      </c>
      <c r="E1321">
        <v>21367985.58558559</v>
      </c>
      <c r="F1321">
        <v>17509676.576576579</v>
      </c>
      <c r="G1321">
        <v>532</v>
      </c>
      <c r="H1321">
        <v>870</v>
      </c>
      <c r="I1321">
        <v>27</v>
      </c>
      <c r="J1321">
        <v>25</v>
      </c>
      <c r="K1321">
        <v>6</v>
      </c>
      <c r="M1321">
        <v>797</v>
      </c>
      <c r="N1321">
        <v>1248</v>
      </c>
      <c r="O1321">
        <v>94862641.441441447</v>
      </c>
      <c r="P1321">
        <v>290534807.2072072</v>
      </c>
      <c r="Q1321">
        <v>231</v>
      </c>
      <c r="R1321">
        <v>717</v>
      </c>
      <c r="S1321">
        <v>380156309.009009</v>
      </c>
      <c r="T1321">
        <v>347097979.27927923</v>
      </c>
      <c r="U1321">
        <v>158844414.41441441</v>
      </c>
      <c r="V1321">
        <v>105744144.14414415</v>
      </c>
      <c r="W1321">
        <v>30773.318181813</v>
      </c>
      <c r="X1321">
        <v>30863.272727267999</v>
      </c>
    </row>
    <row r="1322" spans="1:24">
      <c r="A1322" s="7" t="s">
        <v>2433</v>
      </c>
      <c r="B1322" s="13" t="s">
        <v>684</v>
      </c>
      <c r="C1322">
        <v>433677741.71979773</v>
      </c>
      <c r="D1322">
        <v>676725154.56882906</v>
      </c>
      <c r="E1322">
        <v>7301869.3693693727</v>
      </c>
      <c r="F1322">
        <v>6820045.0450450471</v>
      </c>
      <c r="G1322">
        <v>225</v>
      </c>
      <c r="H1322">
        <v>161</v>
      </c>
      <c r="I1322">
        <v>19</v>
      </c>
      <c r="J1322">
        <v>12</v>
      </c>
      <c r="M1322">
        <v>323</v>
      </c>
      <c r="N1322">
        <v>274</v>
      </c>
      <c r="O1322">
        <v>42018738.738738738</v>
      </c>
      <c r="P1322">
        <v>47746756.756756753</v>
      </c>
      <c r="Q1322">
        <v>152</v>
      </c>
      <c r="R1322">
        <v>386</v>
      </c>
      <c r="S1322">
        <v>196820935.13513511</v>
      </c>
      <c r="T1322">
        <v>203677232.43243241</v>
      </c>
      <c r="U1322">
        <v>80306486.48648648</v>
      </c>
      <c r="V1322">
        <v>37587657.657657661</v>
      </c>
      <c r="W1322">
        <v>20769.227272723998</v>
      </c>
      <c r="X1322">
        <v>21070.863636361999</v>
      </c>
    </row>
    <row r="1323" spans="1:24">
      <c r="A1323" s="7" t="s">
        <v>2434</v>
      </c>
      <c r="B1323" s="13" t="s">
        <v>2435</v>
      </c>
      <c r="C1323">
        <v>460619441.13599217</v>
      </c>
      <c r="D1323">
        <v>476139029.0440315</v>
      </c>
      <c r="E1323">
        <v>6438130.6306306338</v>
      </c>
      <c r="F1323">
        <v>1224549.549549558</v>
      </c>
      <c r="G1323">
        <v>303</v>
      </c>
      <c r="H1323">
        <v>227</v>
      </c>
      <c r="I1323">
        <v>14</v>
      </c>
      <c r="J1323">
        <v>14</v>
      </c>
      <c r="M1323">
        <v>465</v>
      </c>
      <c r="N1323">
        <v>290</v>
      </c>
      <c r="O1323">
        <v>103472972.97297299</v>
      </c>
      <c r="P1323">
        <v>169775855.85585585</v>
      </c>
      <c r="Q1323">
        <v>160</v>
      </c>
      <c r="R1323">
        <v>348</v>
      </c>
      <c r="S1323">
        <v>150346220.72072071</v>
      </c>
      <c r="T1323">
        <v>152505822.52252251</v>
      </c>
      <c r="U1323">
        <v>77860720.720720738</v>
      </c>
      <c r="V1323">
        <v>89327117.117117122</v>
      </c>
      <c r="W1323">
        <v>23953.863636364</v>
      </c>
      <c r="X1323">
        <v>24233.227272731001</v>
      </c>
    </row>
    <row r="1324" spans="1:24">
      <c r="A1324" s="7" t="s">
        <v>2436</v>
      </c>
      <c r="B1324" s="13" t="s">
        <v>1739</v>
      </c>
      <c r="C1324">
        <v>308475370.11748999</v>
      </c>
      <c r="D1324">
        <v>378874411.31246334</v>
      </c>
      <c r="E1324">
        <v>2182882.8828828838</v>
      </c>
      <c r="F1324">
        <v>2394594.594594596</v>
      </c>
      <c r="G1324">
        <v>108</v>
      </c>
      <c r="H1324">
        <v>89</v>
      </c>
      <c r="I1324">
        <v>7</v>
      </c>
      <c r="J1324">
        <v>8</v>
      </c>
      <c r="M1324">
        <v>137</v>
      </c>
      <c r="N1324">
        <v>121</v>
      </c>
      <c r="O1324">
        <v>16439189.18918919</v>
      </c>
      <c r="P1324">
        <v>21055855.855855856</v>
      </c>
      <c r="Q1324">
        <v>161</v>
      </c>
      <c r="R1324">
        <v>177</v>
      </c>
      <c r="S1324">
        <v>150008369.36936939</v>
      </c>
      <c r="T1324">
        <v>149081214.41441441</v>
      </c>
      <c r="U1324">
        <v>18694054.054054052</v>
      </c>
      <c r="V1324">
        <v>23810133.333333336</v>
      </c>
      <c r="W1324">
        <v>13038.545454540999</v>
      </c>
      <c r="X1324">
        <v>13188.318181813</v>
      </c>
    </row>
    <row r="1325" spans="1:24">
      <c r="A1325" s="7" t="s">
        <v>2437</v>
      </c>
      <c r="B1325" s="13" t="s">
        <v>2267</v>
      </c>
      <c r="C1325">
        <v>214502710.74916756</v>
      </c>
      <c r="D1325">
        <v>366116125.13841021</v>
      </c>
      <c r="E1325">
        <v>291441.441441442</v>
      </c>
      <c r="F1325">
        <v>851621.62162162096</v>
      </c>
      <c r="G1325">
        <v>67</v>
      </c>
      <c r="H1325">
        <v>78</v>
      </c>
      <c r="I1325">
        <v>2</v>
      </c>
      <c r="J1325">
        <v>4</v>
      </c>
      <c r="M1325">
        <v>112</v>
      </c>
      <c r="N1325">
        <v>119</v>
      </c>
      <c r="O1325">
        <v>9663513.5135135166</v>
      </c>
      <c r="P1325">
        <v>23653018.018018015</v>
      </c>
      <c r="Q1325">
        <v>29</v>
      </c>
      <c r="R1325">
        <v>519</v>
      </c>
      <c r="S1325">
        <v>81048023.423423424</v>
      </c>
      <c r="T1325">
        <v>84815978.378378376</v>
      </c>
      <c r="U1325">
        <v>8925405.4054054059</v>
      </c>
      <c r="V1325">
        <v>14354774.774774775</v>
      </c>
      <c r="W1325">
        <v>9681.1818181849994</v>
      </c>
      <c r="X1325">
        <v>9831.4545454519994</v>
      </c>
    </row>
    <row r="1326" spans="1:24">
      <c r="A1326" s="7" t="s">
        <v>2438</v>
      </c>
      <c r="B1326" s="13" t="s">
        <v>942</v>
      </c>
      <c r="C1326">
        <v>49678303.917482793</v>
      </c>
      <c r="D1326">
        <v>64631813.914586708</v>
      </c>
      <c r="E1326">
        <v>67567.567567567996</v>
      </c>
      <c r="F1326">
        <v>8108.1081081089997</v>
      </c>
      <c r="G1326">
        <v>36</v>
      </c>
      <c r="H1326">
        <v>10</v>
      </c>
      <c r="I1326">
        <v>2</v>
      </c>
      <c r="J1326">
        <v>1</v>
      </c>
      <c r="M1326">
        <v>40</v>
      </c>
      <c r="N1326">
        <v>13</v>
      </c>
      <c r="O1326">
        <v>3369369.3693693681</v>
      </c>
      <c r="P1326">
        <v>2645945.9459459474</v>
      </c>
      <c r="Q1326">
        <v>88</v>
      </c>
      <c r="R1326">
        <v>28</v>
      </c>
      <c r="S1326">
        <v>11979020.720720721</v>
      </c>
      <c r="T1326">
        <v>11641857.657657657</v>
      </c>
      <c r="U1326">
        <v>3442702.702702703</v>
      </c>
      <c r="V1326">
        <v>2753873.873873875</v>
      </c>
      <c r="W1326">
        <v>1776.3181818190001</v>
      </c>
      <c r="X1326">
        <v>1769.9090909080001</v>
      </c>
    </row>
    <row r="1327" spans="1:24">
      <c r="A1327" s="7" t="s">
        <v>2439</v>
      </c>
      <c r="B1327" s="13" t="s">
        <v>1823</v>
      </c>
      <c r="C1327">
        <v>70704230.567427993</v>
      </c>
      <c r="D1327">
        <v>257735553.40943968</v>
      </c>
      <c r="E1327">
        <v>261164429.72972977</v>
      </c>
      <c r="F1327">
        <v>424837339.63963968</v>
      </c>
      <c r="G1327">
        <v>18</v>
      </c>
      <c r="H1327">
        <v>18</v>
      </c>
      <c r="I1327">
        <v>4</v>
      </c>
      <c r="J1327">
        <v>14</v>
      </c>
      <c r="M1327">
        <v>64</v>
      </c>
      <c r="N1327">
        <v>96</v>
      </c>
      <c r="O1327">
        <v>59494221.621621639</v>
      </c>
      <c r="P1327">
        <v>135155180.18018016</v>
      </c>
      <c r="Q1327">
        <v>504</v>
      </c>
      <c r="R1327">
        <v>574</v>
      </c>
      <c r="S1327">
        <v>63310157.657657661</v>
      </c>
      <c r="T1327">
        <v>63044441.441441447</v>
      </c>
      <c r="U1327">
        <v>50004187.387387402</v>
      </c>
      <c r="V1327">
        <v>131970990.990991</v>
      </c>
      <c r="W1327">
        <v>5275.5454545430002</v>
      </c>
      <c r="X1327">
        <v>5312.0000000029995</v>
      </c>
    </row>
    <row r="1328" spans="1:24">
      <c r="A1328" s="7" t="s">
        <v>2440</v>
      </c>
      <c r="B1328" s="13" t="s">
        <v>1823</v>
      </c>
      <c r="C1328">
        <v>48982531.158489428</v>
      </c>
      <c r="D1328">
        <v>202761248.07176316</v>
      </c>
      <c r="E1328">
        <v>503986.48648649</v>
      </c>
      <c r="F1328">
        <v>41441.441441442003</v>
      </c>
      <c r="G1328">
        <v>59</v>
      </c>
      <c r="H1328">
        <v>70</v>
      </c>
      <c r="I1328">
        <v>9</v>
      </c>
      <c r="J1328">
        <v>13</v>
      </c>
      <c r="M1328">
        <v>224</v>
      </c>
      <c r="N1328">
        <v>286</v>
      </c>
      <c r="O1328">
        <v>35546157.657657661</v>
      </c>
      <c r="P1328">
        <v>80486171.171171159</v>
      </c>
      <c r="Q1328">
        <v>355</v>
      </c>
      <c r="R1328">
        <v>456</v>
      </c>
      <c r="S1328">
        <v>57892711.71171172</v>
      </c>
      <c r="T1328">
        <v>58493148.648648649</v>
      </c>
      <c r="U1328">
        <v>32994864.864864871</v>
      </c>
      <c r="V1328">
        <v>79345495.495495498</v>
      </c>
      <c r="W1328">
        <v>4493.5454545430002</v>
      </c>
      <c r="X1328">
        <v>4770.500000004</v>
      </c>
    </row>
    <row r="1329" spans="1:24">
      <c r="A1329" s="7" t="s">
        <v>2441</v>
      </c>
      <c r="B1329" s="13" t="s">
        <v>1823</v>
      </c>
      <c r="C1329">
        <v>94892962.876287699</v>
      </c>
      <c r="D1329">
        <v>299344305.43820649</v>
      </c>
      <c r="E1329">
        <v>6205292.7927927924</v>
      </c>
      <c r="F1329">
        <v>33023390.990990993</v>
      </c>
      <c r="G1329">
        <v>25</v>
      </c>
      <c r="H1329">
        <v>42</v>
      </c>
      <c r="I1329">
        <v>3</v>
      </c>
      <c r="J1329">
        <v>6</v>
      </c>
      <c r="K1329">
        <v>1</v>
      </c>
      <c r="M1329">
        <v>119</v>
      </c>
      <c r="N1329">
        <v>123</v>
      </c>
      <c r="O1329">
        <v>41378873.873873875</v>
      </c>
      <c r="P1329">
        <v>34052144.14414414</v>
      </c>
      <c r="Q1329">
        <v>347</v>
      </c>
      <c r="R1329">
        <v>305</v>
      </c>
      <c r="S1329">
        <v>68361972.972972974</v>
      </c>
      <c r="T1329">
        <v>61546409.909909911</v>
      </c>
      <c r="U1329">
        <v>40901801.801801801</v>
      </c>
      <c r="V1329">
        <v>35512342.342342347</v>
      </c>
      <c r="W1329">
        <v>6284.590909085</v>
      </c>
      <c r="X1329">
        <v>6319.0909090770001</v>
      </c>
    </row>
    <row r="1330" spans="1:24">
      <c r="A1330" s="7" t="s">
        <v>2442</v>
      </c>
      <c r="B1330" s="13" t="s">
        <v>1823</v>
      </c>
      <c r="C1330">
        <v>90959562.782555163</v>
      </c>
      <c r="D1330">
        <v>340632784.82580918</v>
      </c>
      <c r="E1330">
        <v>56216.216216218003</v>
      </c>
      <c r="F1330">
        <v>53153.153153154002</v>
      </c>
      <c r="G1330">
        <v>68</v>
      </c>
      <c r="H1330">
        <v>54</v>
      </c>
      <c r="I1330">
        <v>5</v>
      </c>
      <c r="J1330">
        <v>9</v>
      </c>
      <c r="K1330">
        <v>2</v>
      </c>
      <c r="M1330">
        <v>230</v>
      </c>
      <c r="N1330">
        <v>231</v>
      </c>
      <c r="O1330">
        <v>43961050.450450443</v>
      </c>
      <c r="P1330">
        <v>50320506.30630631</v>
      </c>
      <c r="Q1330">
        <v>345</v>
      </c>
      <c r="R1330">
        <v>713</v>
      </c>
      <c r="S1330">
        <v>110764117.11711711</v>
      </c>
      <c r="T1330">
        <v>114252536.03603603</v>
      </c>
      <c r="U1330">
        <v>45224954.954954952</v>
      </c>
      <c r="V1330">
        <v>50442792.792792797</v>
      </c>
      <c r="W1330">
        <v>8100.4999999880001</v>
      </c>
      <c r="X1330">
        <v>8225.6818181790004</v>
      </c>
    </row>
    <row r="1331" spans="1:24">
      <c r="A1331" s="7" t="s">
        <v>2443</v>
      </c>
      <c r="B1331" s="13" t="s">
        <v>1705</v>
      </c>
      <c r="C1331">
        <v>33480999.893680107</v>
      </c>
      <c r="D1331">
        <v>125526955.96441109</v>
      </c>
      <c r="E1331">
        <v>1150045.045045045</v>
      </c>
      <c r="F1331">
        <v>38738.738738740001</v>
      </c>
      <c r="G1331">
        <v>18</v>
      </c>
      <c r="H1331">
        <v>95</v>
      </c>
      <c r="I1331">
        <v>6</v>
      </c>
      <c r="J1331">
        <v>1</v>
      </c>
      <c r="K1331">
        <v>2</v>
      </c>
      <c r="M1331">
        <v>69</v>
      </c>
      <c r="N1331">
        <v>138</v>
      </c>
      <c r="O1331">
        <v>16078873.873873873</v>
      </c>
      <c r="P1331">
        <v>28140810.810810812</v>
      </c>
      <c r="Q1331">
        <v>32</v>
      </c>
      <c r="R1331">
        <v>36</v>
      </c>
      <c r="S1331">
        <v>30445315.315315314</v>
      </c>
      <c r="T1331">
        <v>35097441.441441439</v>
      </c>
      <c r="U1331">
        <v>20690540.540540539</v>
      </c>
      <c r="V1331">
        <v>9458918.9189189207</v>
      </c>
      <c r="W1331">
        <v>3552.9545454519998</v>
      </c>
      <c r="X1331">
        <v>3706.6363636410001</v>
      </c>
    </row>
    <row r="1332" spans="1:24">
      <c r="A1332" s="7" t="s">
        <v>2444</v>
      </c>
      <c r="B1332" s="13" t="s">
        <v>2445</v>
      </c>
      <c r="C1332">
        <v>380410492.5444392</v>
      </c>
      <c r="D1332">
        <v>413515084.44748843</v>
      </c>
      <c r="E1332">
        <v>33607432.432432435</v>
      </c>
      <c r="F1332">
        <v>13187837.837837839</v>
      </c>
      <c r="G1332">
        <v>147</v>
      </c>
      <c r="H1332">
        <v>174</v>
      </c>
      <c r="I1332">
        <v>2</v>
      </c>
      <c r="J1332">
        <v>4</v>
      </c>
      <c r="M1332">
        <v>177</v>
      </c>
      <c r="N1332">
        <v>196</v>
      </c>
      <c r="O1332">
        <v>46961981.981981978</v>
      </c>
      <c r="P1332">
        <v>30570720.720720716</v>
      </c>
      <c r="Q1332">
        <v>15</v>
      </c>
      <c r="R1332">
        <v>10</v>
      </c>
      <c r="S1332">
        <v>168898062.16216218</v>
      </c>
      <c r="T1332">
        <v>167639795.49549547</v>
      </c>
      <c r="U1332">
        <v>29772162.162162162</v>
      </c>
      <c r="V1332">
        <v>26057207.20720721</v>
      </c>
      <c r="W1332">
        <v>9933.9545454510007</v>
      </c>
      <c r="X1332">
        <v>9812.0909090919995</v>
      </c>
    </row>
    <row r="1333" spans="1:24">
      <c r="A1333" s="7" t="s">
        <v>2446</v>
      </c>
      <c r="B1333" s="13" t="s">
        <v>2445</v>
      </c>
      <c r="C1333">
        <v>156999945.99623275</v>
      </c>
      <c r="D1333">
        <v>181215200.9123053</v>
      </c>
      <c r="E1333">
        <v>4602252.2522522528</v>
      </c>
      <c r="F1333">
        <v>1512162.1621621619</v>
      </c>
      <c r="G1333">
        <v>25</v>
      </c>
      <c r="H1333">
        <v>32</v>
      </c>
      <c r="I1333">
        <v>1</v>
      </c>
      <c r="J1333">
        <v>2</v>
      </c>
      <c r="M1333">
        <v>35</v>
      </c>
      <c r="N1333">
        <v>52</v>
      </c>
      <c r="O1333">
        <v>38222522.522522524</v>
      </c>
      <c r="P1333">
        <v>42271441.441441447</v>
      </c>
      <c r="Q1333">
        <v>11</v>
      </c>
      <c r="R1333">
        <v>3</v>
      </c>
      <c r="S1333">
        <v>64263310.810810812</v>
      </c>
      <c r="T1333">
        <v>69323947.747747734</v>
      </c>
      <c r="U1333">
        <v>32198241.441441447</v>
      </c>
      <c r="V1333">
        <v>38073016.216216221</v>
      </c>
      <c r="W1333">
        <v>5089.4545454540003</v>
      </c>
      <c r="X1333">
        <v>5091.4545454560002</v>
      </c>
    </row>
    <row r="1334" spans="1:24">
      <c r="A1334" s="7" t="s">
        <v>2447</v>
      </c>
      <c r="B1334" s="13" t="s">
        <v>2445</v>
      </c>
      <c r="C1334">
        <v>35919790.257115431</v>
      </c>
      <c r="D1334">
        <v>38366561.90518675</v>
      </c>
      <c r="E1334">
        <v>9009.0090090089998</v>
      </c>
      <c r="F1334">
        <v>540540.54054054106</v>
      </c>
      <c r="G1334">
        <v>19</v>
      </c>
      <c r="H1334">
        <v>18</v>
      </c>
      <c r="J1334">
        <v>0</v>
      </c>
      <c r="M1334">
        <v>22</v>
      </c>
      <c r="N1334">
        <v>18</v>
      </c>
      <c r="O1334">
        <v>2495945.945945946</v>
      </c>
      <c r="P1334">
        <v>2022702.702702702</v>
      </c>
      <c r="S1334">
        <v>21724232.432432432</v>
      </c>
      <c r="T1334">
        <v>21602052.252252255</v>
      </c>
      <c r="U1334">
        <v>2025855.8558558561</v>
      </c>
      <c r="V1334">
        <v>1260900.9009008999</v>
      </c>
      <c r="W1334">
        <v>857.13636363599994</v>
      </c>
      <c r="X1334">
        <v>858.63636363800003</v>
      </c>
    </row>
    <row r="1335" spans="1:24">
      <c r="A1335" s="7" t="s">
        <v>2448</v>
      </c>
      <c r="B1335" s="13" t="s">
        <v>2449</v>
      </c>
      <c r="C1335">
        <v>449841261.14368987</v>
      </c>
      <c r="D1335">
        <v>492429474.25385368</v>
      </c>
      <c r="E1335">
        <v>39316441.441441439</v>
      </c>
      <c r="F1335">
        <v>4268693.6936936919</v>
      </c>
      <c r="G1335">
        <v>123</v>
      </c>
      <c r="H1335">
        <v>142</v>
      </c>
      <c r="I1335">
        <v>8</v>
      </c>
      <c r="J1335">
        <v>7</v>
      </c>
      <c r="M1335">
        <v>137</v>
      </c>
      <c r="N1335">
        <v>164</v>
      </c>
      <c r="O1335">
        <v>83218288.28828828</v>
      </c>
      <c r="P1335">
        <v>85616126.126126125</v>
      </c>
      <c r="Q1335">
        <v>74</v>
      </c>
      <c r="R1335">
        <v>248</v>
      </c>
      <c r="S1335">
        <v>189708236.93693691</v>
      </c>
      <c r="T1335">
        <v>195389496.3963964</v>
      </c>
      <c r="U1335">
        <v>58422792.79279279</v>
      </c>
      <c r="V1335">
        <v>69146756.756756768</v>
      </c>
      <c r="W1335">
        <v>10367.045454544999</v>
      </c>
      <c r="X1335">
        <v>10573.409090907</v>
      </c>
    </row>
    <row r="1336" spans="1:24">
      <c r="A1336" s="7" t="s">
        <v>2450</v>
      </c>
      <c r="B1336" s="13" t="s">
        <v>2445</v>
      </c>
      <c r="C1336">
        <v>256507268.25940013</v>
      </c>
      <c r="D1336">
        <v>300797716.97804767</v>
      </c>
      <c r="E1336">
        <v>258578929.72972971</v>
      </c>
      <c r="F1336">
        <v>276627700.9009009</v>
      </c>
      <c r="G1336">
        <v>100</v>
      </c>
      <c r="H1336">
        <v>122</v>
      </c>
      <c r="I1336">
        <v>7</v>
      </c>
      <c r="J1336">
        <v>10</v>
      </c>
      <c r="M1336">
        <v>118</v>
      </c>
      <c r="N1336">
        <v>151</v>
      </c>
      <c r="O1336">
        <v>249968018.01801804</v>
      </c>
      <c r="P1336">
        <v>263856396.3963964</v>
      </c>
      <c r="Q1336">
        <v>31</v>
      </c>
      <c r="R1336">
        <v>260</v>
      </c>
      <c r="S1336">
        <v>141657612.61261261</v>
      </c>
      <c r="T1336">
        <v>145794751.35135135</v>
      </c>
      <c r="U1336">
        <v>234437104.5045045</v>
      </c>
      <c r="V1336">
        <v>206237996.39639637</v>
      </c>
      <c r="W1336">
        <v>7490.3636363579999</v>
      </c>
      <c r="X1336">
        <v>7617.5454545450002</v>
      </c>
    </row>
    <row r="1337" spans="1:24">
      <c r="A1337" s="7" t="s">
        <v>2451</v>
      </c>
      <c r="B1337" s="13" t="s">
        <v>2449</v>
      </c>
      <c r="C1337">
        <v>221141949.21118516</v>
      </c>
      <c r="D1337">
        <v>262922195.55281597</v>
      </c>
      <c r="E1337">
        <v>467117.11711711698</v>
      </c>
      <c r="F1337">
        <v>584234.23423423502</v>
      </c>
      <c r="G1337">
        <v>62</v>
      </c>
      <c r="H1337">
        <v>69</v>
      </c>
      <c r="I1337">
        <v>1</v>
      </c>
      <c r="J1337">
        <v>2</v>
      </c>
      <c r="K1337">
        <v>1</v>
      </c>
      <c r="M1337">
        <v>67</v>
      </c>
      <c r="N1337">
        <v>76</v>
      </c>
      <c r="O1337">
        <v>333134506.3063063</v>
      </c>
      <c r="P1337">
        <v>188401171.17117116</v>
      </c>
      <c r="Q1337">
        <v>3</v>
      </c>
      <c r="R1337">
        <v>25</v>
      </c>
      <c r="S1337">
        <v>92743469.369369373</v>
      </c>
      <c r="T1337">
        <v>100701737.83783783</v>
      </c>
      <c r="U1337">
        <v>239813045.04504505</v>
      </c>
      <c r="V1337">
        <v>102286918.91891892</v>
      </c>
      <c r="W1337">
        <v>5477.1818181799999</v>
      </c>
      <c r="X1337">
        <v>5451.6363636320002</v>
      </c>
    </row>
    <row r="1338" spans="1:24">
      <c r="A1338" s="7" t="s">
        <v>2452</v>
      </c>
      <c r="B1338" s="13" t="s">
        <v>877</v>
      </c>
      <c r="C1338">
        <v>14694137.016525595</v>
      </c>
      <c r="D1338">
        <v>26917694.605441377</v>
      </c>
      <c r="E1338">
        <v>32432.432432432</v>
      </c>
      <c r="F1338">
        <v>900.900900901</v>
      </c>
      <c r="G1338">
        <v>6</v>
      </c>
      <c r="H1338">
        <v>6</v>
      </c>
      <c r="I1338">
        <v>3</v>
      </c>
      <c r="J1338">
        <v>0</v>
      </c>
      <c r="M1338">
        <v>8</v>
      </c>
      <c r="N1338">
        <v>8</v>
      </c>
      <c r="O1338">
        <v>2584864.864864863</v>
      </c>
      <c r="P1338">
        <v>2431531.5315315309</v>
      </c>
      <c r="Q1338">
        <v>21</v>
      </c>
      <c r="R1338">
        <v>22</v>
      </c>
      <c r="S1338">
        <v>6485166.6666666679</v>
      </c>
      <c r="T1338">
        <v>7165193.6936936937</v>
      </c>
      <c r="U1338">
        <v>2143333.333333334</v>
      </c>
      <c r="V1338">
        <v>1646036.0360360371</v>
      </c>
      <c r="W1338">
        <v>1118.545454543</v>
      </c>
      <c r="X1338">
        <v>1164.2727272709999</v>
      </c>
    </row>
    <row r="1339" spans="1:24">
      <c r="A1339" s="7" t="s">
        <v>2453</v>
      </c>
      <c r="B1339" s="13" t="s">
        <v>1705</v>
      </c>
      <c r="C1339">
        <v>44143733.845098719</v>
      </c>
      <c r="D1339">
        <v>150072640.13079897</v>
      </c>
      <c r="E1339">
        <v>947747.74774774897</v>
      </c>
      <c r="F1339">
        <v>84684.684684688007</v>
      </c>
      <c r="G1339">
        <v>118</v>
      </c>
      <c r="H1339">
        <v>14</v>
      </c>
      <c r="I1339">
        <v>5</v>
      </c>
      <c r="J1339">
        <v>4</v>
      </c>
      <c r="M1339">
        <v>196</v>
      </c>
      <c r="N1339">
        <v>88</v>
      </c>
      <c r="O1339">
        <v>17597837.837837838</v>
      </c>
      <c r="P1339">
        <v>16050090.090090094</v>
      </c>
      <c r="Q1339">
        <v>57</v>
      </c>
      <c r="R1339">
        <v>69</v>
      </c>
      <c r="S1339">
        <v>35306018.018018022</v>
      </c>
      <c r="T1339">
        <v>35408707.207207203</v>
      </c>
      <c r="U1339">
        <v>15076396.396396395</v>
      </c>
      <c r="V1339">
        <v>13960990.990990993</v>
      </c>
      <c r="W1339">
        <v>4082.8636363579999</v>
      </c>
      <c r="X1339">
        <v>4341.7727272689999</v>
      </c>
    </row>
    <row r="1340" spans="1:24">
      <c r="A1340" s="7" t="s">
        <v>2454</v>
      </c>
      <c r="B1340" s="13" t="s">
        <v>2455</v>
      </c>
      <c r="C1340">
        <v>125373683.59058799</v>
      </c>
      <c r="D1340">
        <v>131573067.56364638</v>
      </c>
      <c r="E1340">
        <v>1803603.603603604</v>
      </c>
      <c r="F1340">
        <v>918918.91891891905</v>
      </c>
      <c r="G1340">
        <v>4</v>
      </c>
      <c r="H1340">
        <v>5</v>
      </c>
      <c r="I1340">
        <v>0</v>
      </c>
      <c r="J1340">
        <v>2</v>
      </c>
      <c r="M1340">
        <v>4</v>
      </c>
      <c r="N1340">
        <v>6</v>
      </c>
      <c r="O1340">
        <v>9375675.6756756753</v>
      </c>
      <c r="P1340">
        <v>7612612.6126126135</v>
      </c>
      <c r="Q1340">
        <v>8</v>
      </c>
      <c r="R1340">
        <v>27</v>
      </c>
      <c r="S1340">
        <v>46469554.054054052</v>
      </c>
      <c r="T1340">
        <v>44740908.108108103</v>
      </c>
      <c r="U1340">
        <v>8734774.7747747749</v>
      </c>
      <c r="V1340">
        <v>6316396.3963963958</v>
      </c>
      <c r="W1340">
        <v>2548.2272727200002</v>
      </c>
      <c r="X1340">
        <v>2602.500000001</v>
      </c>
    </row>
    <row r="1341" spans="1:24">
      <c r="A1341" s="7" t="s">
        <v>2456</v>
      </c>
      <c r="B1341" s="13" t="s">
        <v>1718</v>
      </c>
      <c r="C1341">
        <v>122549.17381978899</v>
      </c>
      <c r="D1341">
        <v>321723.39710772503</v>
      </c>
      <c r="S1341">
        <v>30810.810810810999</v>
      </c>
      <c r="T1341">
        <v>160450.45045044998</v>
      </c>
      <c r="W1341">
        <v>45.090909091</v>
      </c>
      <c r="X1341">
        <v>61.636363635999999</v>
      </c>
    </row>
    <row r="1342" spans="1:24">
      <c r="A1342" s="7" t="s">
        <v>2457</v>
      </c>
      <c r="B1342" s="13" t="s">
        <v>2458</v>
      </c>
      <c r="C1342">
        <v>13725870.357765701</v>
      </c>
      <c r="D1342">
        <v>27958383.3538839</v>
      </c>
      <c r="G1342">
        <v>6</v>
      </c>
      <c r="H1342">
        <v>3</v>
      </c>
      <c r="M1342">
        <v>15</v>
      </c>
      <c r="N1342">
        <v>9</v>
      </c>
      <c r="O1342">
        <v>631531.53153153195</v>
      </c>
      <c r="P1342">
        <v>270270.27027027</v>
      </c>
      <c r="S1342">
        <v>8335810.81081081</v>
      </c>
      <c r="T1342">
        <v>7999599.0990991006</v>
      </c>
      <c r="U1342">
        <v>372522.52252252301</v>
      </c>
      <c r="V1342">
        <v>268918.91891891899</v>
      </c>
      <c r="W1342">
        <v>660.49999999600004</v>
      </c>
      <c r="X1342">
        <v>673.5</v>
      </c>
    </row>
    <row r="1343" spans="1:24">
      <c r="A1343" s="7" t="s">
        <v>2459</v>
      </c>
      <c r="B1343" s="13" t="s">
        <v>1930</v>
      </c>
      <c r="C1343">
        <v>3589200010.1223898</v>
      </c>
      <c r="D1343">
        <v>5746295290.7164755</v>
      </c>
      <c r="E1343">
        <v>31424321.621621631</v>
      </c>
      <c r="F1343">
        <v>35038577.477477483</v>
      </c>
      <c r="G1343">
        <v>1156</v>
      </c>
      <c r="H1343">
        <v>1041</v>
      </c>
      <c r="I1343">
        <v>58</v>
      </c>
      <c r="J1343">
        <v>78</v>
      </c>
      <c r="K1343">
        <v>14</v>
      </c>
      <c r="M1343">
        <v>5496</v>
      </c>
      <c r="N1343">
        <v>1999</v>
      </c>
      <c r="O1343">
        <v>1208498298.1981983</v>
      </c>
      <c r="P1343">
        <v>1530670179.2792792</v>
      </c>
      <c r="Q1343">
        <v>1215</v>
      </c>
      <c r="R1343">
        <v>1318</v>
      </c>
      <c r="S1343">
        <v>1012421985.5855856</v>
      </c>
      <c r="T1343">
        <v>983923584.68468475</v>
      </c>
      <c r="U1343">
        <v>638918376.57657659</v>
      </c>
      <c r="V1343">
        <v>833562522.52252257</v>
      </c>
      <c r="W1343">
        <v>154249.36363635201</v>
      </c>
      <c r="X1343">
        <v>153403.81818179801</v>
      </c>
    </row>
    <row r="1344" spans="1:24">
      <c r="A1344" s="7" t="s">
        <v>2460</v>
      </c>
      <c r="B1344" s="13" t="s">
        <v>1523</v>
      </c>
      <c r="C1344">
        <v>195905603.09603277</v>
      </c>
      <c r="D1344">
        <v>245413243.4272584</v>
      </c>
      <c r="E1344">
        <v>2653828.8288288321</v>
      </c>
      <c r="F1344">
        <v>1441441.4414414449</v>
      </c>
      <c r="G1344">
        <v>112</v>
      </c>
      <c r="H1344">
        <v>195</v>
      </c>
      <c r="I1344">
        <v>8</v>
      </c>
      <c r="J1344">
        <v>12</v>
      </c>
      <c r="M1344">
        <v>175</v>
      </c>
      <c r="N1344">
        <v>272</v>
      </c>
      <c r="O1344">
        <v>20141081.081081081</v>
      </c>
      <c r="P1344">
        <v>27421756.75675676</v>
      </c>
      <c r="Q1344">
        <v>566</v>
      </c>
      <c r="R1344">
        <v>514</v>
      </c>
      <c r="S1344">
        <v>74251972.972972974</v>
      </c>
      <c r="T1344">
        <v>72798292.792792797</v>
      </c>
      <c r="U1344">
        <v>18643243.243243244</v>
      </c>
      <c r="V1344">
        <v>29027027.027027026</v>
      </c>
      <c r="W1344">
        <v>12172.590909085</v>
      </c>
      <c r="X1344">
        <v>12140.636363633999</v>
      </c>
    </row>
    <row r="1345" spans="1:24">
      <c r="A1345" s="7" t="s">
        <v>2461</v>
      </c>
      <c r="B1345" s="13" t="s">
        <v>1305</v>
      </c>
      <c r="C1345">
        <v>6129017.5846786276</v>
      </c>
      <c r="D1345">
        <v>15469639.380603015</v>
      </c>
      <c r="E1345">
        <v>185585.585585586</v>
      </c>
      <c r="F1345">
        <v>280180.18018018</v>
      </c>
      <c r="G1345">
        <v>46</v>
      </c>
      <c r="H1345">
        <v>9</v>
      </c>
      <c r="I1345">
        <v>1</v>
      </c>
      <c r="J1345">
        <v>1</v>
      </c>
      <c r="M1345">
        <v>56</v>
      </c>
      <c r="N1345">
        <v>37</v>
      </c>
      <c r="O1345">
        <v>663963.96396396391</v>
      </c>
      <c r="P1345">
        <v>575675.67567567492</v>
      </c>
      <c r="Q1345">
        <v>11</v>
      </c>
      <c r="R1345">
        <v>17</v>
      </c>
      <c r="S1345">
        <v>5864225.2252252251</v>
      </c>
      <c r="T1345">
        <v>5498572.072072072</v>
      </c>
      <c r="U1345">
        <v>634684.68468468497</v>
      </c>
      <c r="V1345">
        <v>504504.50450450397</v>
      </c>
      <c r="W1345">
        <v>490.81818181699998</v>
      </c>
      <c r="X1345">
        <v>490.95454545799998</v>
      </c>
    </row>
    <row r="1346" spans="1:24">
      <c r="A1346" s="7" t="s">
        <v>190</v>
      </c>
      <c r="B1346" s="13" t="s">
        <v>74</v>
      </c>
      <c r="C1346">
        <v>23140230.563577656</v>
      </c>
      <c r="D1346">
        <v>22186369.938549485</v>
      </c>
      <c r="E1346">
        <v>15000000</v>
      </c>
      <c r="F1346">
        <v>119997972.97297297</v>
      </c>
      <c r="G1346">
        <v>1</v>
      </c>
      <c r="H1346">
        <v>4</v>
      </c>
      <c r="J1346">
        <v>0</v>
      </c>
      <c r="M1346">
        <v>3</v>
      </c>
      <c r="N1346">
        <v>3</v>
      </c>
      <c r="O1346">
        <v>135135.135135135</v>
      </c>
      <c r="P1346">
        <v>33108.108108107997</v>
      </c>
      <c r="S1346">
        <v>1021342.3423423431</v>
      </c>
      <c r="T1346">
        <v>973995.49549549492</v>
      </c>
      <c r="W1346">
        <v>633.13636363700004</v>
      </c>
      <c r="X1346">
        <v>626.49999998999999</v>
      </c>
    </row>
    <row r="1347" spans="1:24">
      <c r="A1347" s="7" t="s">
        <v>191</v>
      </c>
      <c r="B1347" s="13" t="s">
        <v>74</v>
      </c>
      <c r="C1347">
        <v>233214959.02782273</v>
      </c>
      <c r="D1347">
        <v>291855551.31775111</v>
      </c>
      <c r="E1347">
        <v>113246918.91891892</v>
      </c>
      <c r="F1347">
        <v>154451852.25225225</v>
      </c>
      <c r="G1347">
        <v>90</v>
      </c>
      <c r="H1347">
        <v>78</v>
      </c>
      <c r="I1347">
        <v>4</v>
      </c>
      <c r="J1347">
        <v>5</v>
      </c>
      <c r="K1347">
        <v>1</v>
      </c>
      <c r="M1347">
        <v>194</v>
      </c>
      <c r="N1347">
        <v>123</v>
      </c>
      <c r="O1347">
        <v>25903296.396396391</v>
      </c>
      <c r="P1347">
        <v>27038296.396396395</v>
      </c>
      <c r="Q1347">
        <v>70</v>
      </c>
      <c r="R1347">
        <v>217</v>
      </c>
      <c r="S1347">
        <v>38015590.090090089</v>
      </c>
      <c r="T1347">
        <v>39548896.396396399</v>
      </c>
      <c r="U1347">
        <v>22404324.324324325</v>
      </c>
      <c r="V1347">
        <v>27387387.387387391</v>
      </c>
      <c r="W1347">
        <v>5862.1818181879999</v>
      </c>
      <c r="X1347">
        <v>6180.2727272720003</v>
      </c>
    </row>
    <row r="1348" spans="1:24">
      <c r="A1348" s="7" t="s">
        <v>192</v>
      </c>
      <c r="B1348" s="13" t="s">
        <v>74</v>
      </c>
      <c r="C1348">
        <v>272831194.55150849</v>
      </c>
      <c r="D1348">
        <v>296561374.93186909</v>
      </c>
      <c r="E1348">
        <v>2184954.9549549571</v>
      </c>
      <c r="F1348">
        <v>1594819.8198198229</v>
      </c>
      <c r="G1348">
        <v>139</v>
      </c>
      <c r="H1348">
        <v>139</v>
      </c>
      <c r="I1348">
        <v>16</v>
      </c>
      <c r="J1348">
        <v>14</v>
      </c>
      <c r="K1348">
        <v>1</v>
      </c>
      <c r="M1348">
        <v>237</v>
      </c>
      <c r="N1348">
        <v>182</v>
      </c>
      <c r="O1348">
        <v>70439459.459459454</v>
      </c>
      <c r="P1348">
        <v>97861261.261261255</v>
      </c>
      <c r="Q1348">
        <v>273</v>
      </c>
      <c r="R1348">
        <v>195</v>
      </c>
      <c r="S1348">
        <v>82853756.756756753</v>
      </c>
      <c r="T1348">
        <v>87349032.432432413</v>
      </c>
      <c r="U1348">
        <v>54103736.936936937</v>
      </c>
      <c r="V1348">
        <v>70590266.666666672</v>
      </c>
      <c r="W1348">
        <v>7447.499999998</v>
      </c>
      <c r="X1348">
        <v>7324.4545454480003</v>
      </c>
    </row>
    <row r="1349" spans="1:24">
      <c r="A1349" s="7" t="s">
        <v>193</v>
      </c>
      <c r="B1349" s="13" t="s">
        <v>74</v>
      </c>
      <c r="C1349">
        <v>193614891.06108081</v>
      </c>
      <c r="D1349">
        <v>209892041.32185405</v>
      </c>
      <c r="E1349">
        <v>3441891.8918918921</v>
      </c>
      <c r="F1349">
        <v>1863738.738738741</v>
      </c>
      <c r="G1349">
        <v>91</v>
      </c>
      <c r="H1349">
        <v>82</v>
      </c>
      <c r="I1349">
        <v>3</v>
      </c>
      <c r="J1349">
        <v>4</v>
      </c>
      <c r="K1349">
        <v>1</v>
      </c>
      <c r="M1349">
        <v>105</v>
      </c>
      <c r="N1349">
        <v>102</v>
      </c>
      <c r="O1349">
        <v>12495945.945945948</v>
      </c>
      <c r="P1349">
        <v>17763513.513513513</v>
      </c>
      <c r="Q1349">
        <v>2</v>
      </c>
      <c r="R1349">
        <v>68</v>
      </c>
      <c r="S1349">
        <v>29883229.729729731</v>
      </c>
      <c r="T1349">
        <v>29540522.52252252</v>
      </c>
      <c r="U1349">
        <v>13565945.94594595</v>
      </c>
      <c r="V1349">
        <v>17185225.225225225</v>
      </c>
      <c r="W1349">
        <v>4462.4090909059996</v>
      </c>
      <c r="X1349">
        <v>4356.7272727210002</v>
      </c>
    </row>
    <row r="1350" spans="1:24">
      <c r="A1350" s="7" t="s">
        <v>194</v>
      </c>
      <c r="B1350" s="13" t="s">
        <v>74</v>
      </c>
      <c r="C1350">
        <v>80023164.29766719</v>
      </c>
      <c r="D1350">
        <v>79528299.558053866</v>
      </c>
      <c r="E1350">
        <v>28828.828828829999</v>
      </c>
      <c r="F1350">
        <v>26576.576576577001</v>
      </c>
      <c r="G1350">
        <v>13</v>
      </c>
      <c r="H1350">
        <v>19</v>
      </c>
      <c r="I1350">
        <v>1</v>
      </c>
      <c r="J1350">
        <v>1</v>
      </c>
      <c r="K1350">
        <v>1</v>
      </c>
      <c r="M1350">
        <v>15</v>
      </c>
      <c r="N1350">
        <v>20</v>
      </c>
      <c r="O1350">
        <v>843243.24324324401</v>
      </c>
      <c r="P1350">
        <v>1197747.7477477479</v>
      </c>
      <c r="R1350">
        <v>5</v>
      </c>
      <c r="S1350">
        <v>11841245.945945945</v>
      </c>
      <c r="T1350">
        <v>11152085.585585587</v>
      </c>
      <c r="U1350">
        <v>686126.12612612592</v>
      </c>
      <c r="V1350">
        <v>954684.68468468601</v>
      </c>
      <c r="W1350">
        <v>1905.7272727310001</v>
      </c>
      <c r="X1350">
        <v>1804.2272727239999</v>
      </c>
    </row>
    <row r="1351" spans="1:24">
      <c r="A1351" s="7" t="s">
        <v>2462</v>
      </c>
      <c r="B1351" s="13" t="s">
        <v>659</v>
      </c>
      <c r="C1351">
        <v>54902.993663740002</v>
      </c>
      <c r="D1351">
        <v>36967.501147445</v>
      </c>
      <c r="N1351">
        <v>1</v>
      </c>
      <c r="W1351">
        <v>127</v>
      </c>
      <c r="X1351">
        <v>128.04545454500001</v>
      </c>
    </row>
    <row r="1352" spans="1:24">
      <c r="A1352" s="7" t="s">
        <v>195</v>
      </c>
      <c r="B1352" s="13" t="s">
        <v>137</v>
      </c>
      <c r="C1352">
        <v>99642377.845667467</v>
      </c>
      <c r="D1352">
        <v>112035255.44757831</v>
      </c>
      <c r="E1352">
        <v>533333.333333335</v>
      </c>
      <c r="F1352">
        <v>213963.96396396399</v>
      </c>
      <c r="G1352">
        <v>23</v>
      </c>
      <c r="H1352">
        <v>19</v>
      </c>
      <c r="I1352">
        <v>1</v>
      </c>
      <c r="J1352">
        <v>1</v>
      </c>
      <c r="K1352">
        <v>1</v>
      </c>
      <c r="M1352">
        <v>60</v>
      </c>
      <c r="N1352">
        <v>38</v>
      </c>
      <c r="O1352">
        <v>21010360.360360362</v>
      </c>
      <c r="P1352">
        <v>18899729.729729734</v>
      </c>
      <c r="R1352">
        <v>23</v>
      </c>
      <c r="S1352">
        <v>57168608.108108103</v>
      </c>
      <c r="T1352">
        <v>53081468.468468472</v>
      </c>
      <c r="U1352">
        <v>28183423.423423424</v>
      </c>
      <c r="V1352">
        <v>15034324.324324327</v>
      </c>
      <c r="W1352">
        <v>2838.6818181799999</v>
      </c>
      <c r="X1352">
        <v>2794.1818181839999</v>
      </c>
    </row>
    <row r="1353" spans="1:24">
      <c r="A1353" s="7" t="s">
        <v>196</v>
      </c>
      <c r="B1353" s="13" t="s">
        <v>80</v>
      </c>
      <c r="C1353">
        <v>76427464.271646306</v>
      </c>
      <c r="D1353">
        <v>90488286.545351699</v>
      </c>
      <c r="E1353">
        <v>72072.072072074006</v>
      </c>
      <c r="F1353">
        <v>8108.1081081089997</v>
      </c>
      <c r="G1353">
        <v>3</v>
      </c>
      <c r="H1353">
        <v>8</v>
      </c>
      <c r="I1353">
        <v>2</v>
      </c>
      <c r="J1353">
        <v>2</v>
      </c>
      <c r="M1353">
        <v>4</v>
      </c>
      <c r="N1353">
        <v>9</v>
      </c>
      <c r="O1353">
        <v>20072972.97297297</v>
      </c>
      <c r="P1353">
        <v>8854954.9549549539</v>
      </c>
      <c r="Q1353">
        <v>126</v>
      </c>
      <c r="R1353">
        <v>312</v>
      </c>
      <c r="S1353">
        <v>16700756.756756756</v>
      </c>
      <c r="T1353">
        <v>16759689.18918919</v>
      </c>
      <c r="U1353">
        <v>19618918.918918919</v>
      </c>
      <c r="V1353">
        <v>9139189.1891891882</v>
      </c>
      <c r="W1353">
        <v>1811.9090909080001</v>
      </c>
      <c r="X1353">
        <v>1929.5909090919999</v>
      </c>
    </row>
    <row r="1354" spans="1:24">
      <c r="A1354" s="7" t="s">
        <v>197</v>
      </c>
      <c r="B1354" s="13" t="s">
        <v>80</v>
      </c>
      <c r="C1354">
        <v>17161000.077797178</v>
      </c>
      <c r="D1354">
        <v>22998666.267782148</v>
      </c>
      <c r="E1354">
        <v>341540.540540541</v>
      </c>
      <c r="F1354">
        <v>9009.0090090100002</v>
      </c>
      <c r="G1354">
        <v>14</v>
      </c>
      <c r="H1354">
        <v>3</v>
      </c>
      <c r="I1354">
        <v>2</v>
      </c>
      <c r="J1354">
        <v>1</v>
      </c>
      <c r="M1354">
        <v>15</v>
      </c>
      <c r="N1354">
        <v>5</v>
      </c>
      <c r="O1354">
        <v>54250189.189189188</v>
      </c>
      <c r="P1354">
        <v>43909909.909909911</v>
      </c>
      <c r="Q1354">
        <v>18</v>
      </c>
      <c r="R1354">
        <v>41</v>
      </c>
      <c r="S1354">
        <v>6282783.7837837832</v>
      </c>
      <c r="T1354">
        <v>7236076.5765765756</v>
      </c>
      <c r="U1354">
        <v>48973243.24324324</v>
      </c>
      <c r="V1354">
        <v>33415225.225225225</v>
      </c>
      <c r="W1354">
        <v>641.81818182400002</v>
      </c>
      <c r="X1354">
        <v>682.81818182100005</v>
      </c>
    </row>
    <row r="1355" spans="1:24">
      <c r="A1355" s="7" t="s">
        <v>198</v>
      </c>
      <c r="B1355" s="13" t="s">
        <v>80</v>
      </c>
      <c r="C1355">
        <v>94805401.617386028</v>
      </c>
      <c r="D1355">
        <v>108093219.31335239</v>
      </c>
      <c r="E1355">
        <v>121621.621621623</v>
      </c>
      <c r="F1355">
        <v>51351.351351352001</v>
      </c>
      <c r="G1355">
        <v>35</v>
      </c>
      <c r="H1355">
        <v>51</v>
      </c>
      <c r="I1355">
        <v>1</v>
      </c>
      <c r="J1355">
        <v>3</v>
      </c>
      <c r="M1355">
        <v>50</v>
      </c>
      <c r="N1355">
        <v>53</v>
      </c>
      <c r="O1355">
        <v>32883603.603603605</v>
      </c>
      <c r="P1355">
        <v>22178378.378378376</v>
      </c>
      <c r="Q1355">
        <v>30</v>
      </c>
      <c r="R1355">
        <v>52</v>
      </c>
      <c r="S1355">
        <v>16346432.432432432</v>
      </c>
      <c r="T1355">
        <v>18760459.459459461</v>
      </c>
      <c r="U1355">
        <v>26300900.9009009</v>
      </c>
      <c r="V1355">
        <v>17924684.684684683</v>
      </c>
      <c r="W1355">
        <v>2504.8181818170001</v>
      </c>
      <c r="X1355">
        <v>2613.9545454549998</v>
      </c>
    </row>
    <row r="1356" spans="1:24">
      <c r="A1356" s="7" t="s">
        <v>2463</v>
      </c>
      <c r="B1356" s="13" t="s">
        <v>2464</v>
      </c>
      <c r="C1356">
        <v>40530338.726433888</v>
      </c>
      <c r="D1356">
        <v>73912269.834109709</v>
      </c>
      <c r="E1356">
        <v>18208944.144144148</v>
      </c>
      <c r="F1356">
        <v>17179614.414414417</v>
      </c>
      <c r="G1356">
        <v>293</v>
      </c>
      <c r="H1356">
        <v>19</v>
      </c>
      <c r="I1356">
        <v>10</v>
      </c>
      <c r="J1356">
        <v>2</v>
      </c>
      <c r="M1356">
        <v>304</v>
      </c>
      <c r="N1356">
        <v>24</v>
      </c>
      <c r="O1356">
        <v>22219819.819819823</v>
      </c>
      <c r="P1356">
        <v>16299099.099099098</v>
      </c>
      <c r="Q1356">
        <v>54</v>
      </c>
      <c r="R1356">
        <v>56</v>
      </c>
      <c r="S1356">
        <v>34934516.216216214</v>
      </c>
      <c r="T1356">
        <v>30176534.234234232</v>
      </c>
      <c r="U1356">
        <v>22547297.297297299</v>
      </c>
      <c r="V1356">
        <v>19297927.927927926</v>
      </c>
      <c r="W1356">
        <v>1244.2272727260001</v>
      </c>
      <c r="X1356">
        <v>1348.0909090919999</v>
      </c>
    </row>
    <row r="1357" spans="1:24">
      <c r="A1357" s="7" t="s">
        <v>2465</v>
      </c>
      <c r="B1357" s="13" t="s">
        <v>650</v>
      </c>
      <c r="C1357">
        <v>95483068.79807578</v>
      </c>
      <c r="D1357">
        <v>256785513.05097616</v>
      </c>
      <c r="E1357">
        <v>177252.25225225301</v>
      </c>
      <c r="F1357">
        <v>78378.378378380003</v>
      </c>
      <c r="G1357">
        <v>28</v>
      </c>
      <c r="H1357">
        <v>43</v>
      </c>
      <c r="I1357">
        <v>5</v>
      </c>
      <c r="J1357">
        <v>5</v>
      </c>
      <c r="K1357">
        <v>2</v>
      </c>
      <c r="M1357">
        <v>65</v>
      </c>
      <c r="N1357">
        <v>131</v>
      </c>
      <c r="O1357">
        <v>46954504.504504502</v>
      </c>
      <c r="P1357">
        <v>75251981.981981978</v>
      </c>
      <c r="Q1357">
        <v>78</v>
      </c>
      <c r="R1357">
        <v>184</v>
      </c>
      <c r="S1357">
        <v>97446405.405405402</v>
      </c>
      <c r="T1357">
        <v>94965310.810810804</v>
      </c>
      <c r="U1357">
        <v>30197837.837837841</v>
      </c>
      <c r="V1357">
        <v>51108108.108108111</v>
      </c>
      <c r="W1357">
        <v>4680.5909090900004</v>
      </c>
      <c r="X1357">
        <v>4697.1818181790004</v>
      </c>
    </row>
    <row r="1358" spans="1:24">
      <c r="A1358" s="7" t="s">
        <v>2466</v>
      </c>
      <c r="B1358" s="13" t="s">
        <v>2467</v>
      </c>
      <c r="C1358">
        <v>38729677.349765711</v>
      </c>
      <c r="D1358">
        <v>35675373.249289893</v>
      </c>
      <c r="E1358">
        <v>411261.261261262</v>
      </c>
      <c r="F1358">
        <v>18018.01801802</v>
      </c>
      <c r="G1358">
        <v>19</v>
      </c>
      <c r="H1358">
        <v>37</v>
      </c>
      <c r="I1358">
        <v>9</v>
      </c>
      <c r="J1358">
        <v>12</v>
      </c>
      <c r="M1358">
        <v>21</v>
      </c>
      <c r="N1358">
        <v>44</v>
      </c>
      <c r="O1358">
        <v>5291171.1711711707</v>
      </c>
      <c r="P1358">
        <v>8409909.9099099096</v>
      </c>
      <c r="Q1358">
        <v>22</v>
      </c>
      <c r="R1358">
        <v>250</v>
      </c>
      <c r="S1358">
        <v>7067297.297297297</v>
      </c>
      <c r="T1358">
        <v>8134639.6396396402</v>
      </c>
      <c r="U1358">
        <v>3050990.9909909898</v>
      </c>
      <c r="V1358">
        <v>10063603.603603603</v>
      </c>
      <c r="W1358">
        <v>792</v>
      </c>
      <c r="X1358">
        <v>801</v>
      </c>
    </row>
    <row r="1359" spans="1:24">
      <c r="A1359" s="7" t="s">
        <v>2466</v>
      </c>
      <c r="B1359" s="13" t="s">
        <v>2468</v>
      </c>
      <c r="D1359">
        <v>39946968.077176072</v>
      </c>
      <c r="M1359">
        <v>10</v>
      </c>
      <c r="N1359">
        <v>13</v>
      </c>
      <c r="O1359">
        <v>6628828.8288288303</v>
      </c>
      <c r="P1359">
        <v>8522477.477477476</v>
      </c>
      <c r="Q1359">
        <v>49</v>
      </c>
      <c r="R1359">
        <v>150</v>
      </c>
      <c r="S1359">
        <v>8260432.4324324327</v>
      </c>
      <c r="T1359">
        <v>8578572.072072072</v>
      </c>
      <c r="U1359">
        <v>4151351.351351351</v>
      </c>
      <c r="V1359">
        <v>5919549.5495495498</v>
      </c>
      <c r="W1359">
        <v>864.77272727399998</v>
      </c>
      <c r="X1359">
        <v>881.09090908799999</v>
      </c>
    </row>
    <row r="1360" spans="1:24">
      <c r="A1360" s="7" t="s">
        <v>2469</v>
      </c>
      <c r="B1360" s="13" t="s">
        <v>2467</v>
      </c>
      <c r="C1360">
        <v>86244045.357844844</v>
      </c>
      <c r="D1360">
        <v>84403432.611528605</v>
      </c>
      <c r="E1360">
        <v>18354938.738738742</v>
      </c>
      <c r="F1360">
        <v>30885132.432432432</v>
      </c>
      <c r="G1360">
        <v>49</v>
      </c>
      <c r="H1360">
        <v>35</v>
      </c>
      <c r="I1360">
        <v>12</v>
      </c>
      <c r="J1360">
        <v>14</v>
      </c>
      <c r="M1360">
        <v>53</v>
      </c>
      <c r="N1360">
        <v>44</v>
      </c>
      <c r="O1360">
        <v>19852792.792792793</v>
      </c>
      <c r="P1360">
        <v>10639639.639639638</v>
      </c>
      <c r="Q1360">
        <v>26</v>
      </c>
      <c r="R1360">
        <v>207</v>
      </c>
      <c r="S1360">
        <v>14000045.045045044</v>
      </c>
      <c r="T1360">
        <v>14347851.351351351</v>
      </c>
      <c r="U1360">
        <v>3973783.7837837851</v>
      </c>
      <c r="V1360">
        <v>8978108.1081081089</v>
      </c>
      <c r="W1360">
        <v>1973</v>
      </c>
      <c r="X1360">
        <v>1808</v>
      </c>
    </row>
    <row r="1361" spans="1:24">
      <c r="A1361" s="7" t="s">
        <v>2469</v>
      </c>
      <c r="B1361" s="13" t="s">
        <v>2468</v>
      </c>
      <c r="D1361">
        <v>80205015.560541034</v>
      </c>
      <c r="E1361">
        <v>29820173.873873886</v>
      </c>
      <c r="F1361">
        <v>26329727.027027033</v>
      </c>
      <c r="M1361">
        <v>104</v>
      </c>
      <c r="N1361">
        <v>331</v>
      </c>
      <c r="O1361">
        <v>13935135.135135137</v>
      </c>
      <c r="P1361">
        <v>12907207.207207208</v>
      </c>
      <c r="Q1361">
        <v>45</v>
      </c>
      <c r="R1361">
        <v>113</v>
      </c>
      <c r="S1361">
        <v>13468527.027027026</v>
      </c>
      <c r="T1361">
        <v>11934590.090090089</v>
      </c>
      <c r="U1361">
        <v>6343243.2432432426</v>
      </c>
      <c r="V1361">
        <v>6842072.0720720729</v>
      </c>
      <c r="W1361">
        <v>1722.6818181809999</v>
      </c>
      <c r="X1361">
        <v>1673.454545458</v>
      </c>
    </row>
    <row r="1362" spans="1:24">
      <c r="A1362" s="7" t="s">
        <v>2470</v>
      </c>
      <c r="B1362" s="13" t="s">
        <v>2467</v>
      </c>
      <c r="C1362">
        <v>87527428.499695942</v>
      </c>
      <c r="D1362">
        <v>82622599.356086925</v>
      </c>
      <c r="E1362">
        <v>1068119.819819822</v>
      </c>
      <c r="F1362">
        <v>1889864.864864869</v>
      </c>
      <c r="G1362">
        <v>39</v>
      </c>
      <c r="H1362">
        <v>112</v>
      </c>
      <c r="I1362">
        <v>15</v>
      </c>
      <c r="J1362">
        <v>11</v>
      </c>
      <c r="M1362">
        <v>45</v>
      </c>
      <c r="N1362">
        <v>123</v>
      </c>
      <c r="O1362">
        <v>12786227.927927928</v>
      </c>
      <c r="P1362">
        <v>10529729.729729731</v>
      </c>
      <c r="Q1362">
        <v>35</v>
      </c>
      <c r="R1362">
        <v>105</v>
      </c>
      <c r="S1362">
        <v>16159954.954954954</v>
      </c>
      <c r="T1362">
        <v>16752256.756756756</v>
      </c>
      <c r="U1362">
        <v>10323513.513513513</v>
      </c>
      <c r="V1362">
        <v>9242612.6126126125</v>
      </c>
      <c r="W1362">
        <v>1641</v>
      </c>
      <c r="X1362">
        <v>1674</v>
      </c>
    </row>
    <row r="1363" spans="1:24">
      <c r="A1363" s="7" t="s">
        <v>2470</v>
      </c>
      <c r="B1363" s="13" t="s">
        <v>2380</v>
      </c>
      <c r="D1363">
        <v>70943770.259973437</v>
      </c>
      <c r="E1363">
        <v>20790755.85585586</v>
      </c>
      <c r="F1363">
        <v>32546902.702702712</v>
      </c>
      <c r="K1363">
        <v>1</v>
      </c>
      <c r="M1363">
        <v>43</v>
      </c>
      <c r="N1363">
        <v>96</v>
      </c>
      <c r="O1363">
        <v>14214414.414414413</v>
      </c>
      <c r="P1363">
        <v>15986783.783783784</v>
      </c>
      <c r="Q1363">
        <v>46</v>
      </c>
      <c r="R1363">
        <v>176</v>
      </c>
      <c r="S1363">
        <v>13300445.945945946</v>
      </c>
      <c r="T1363">
        <v>14044090.09009009</v>
      </c>
      <c r="U1363">
        <v>9039279.2792792805</v>
      </c>
      <c r="V1363">
        <v>15041801.801801801</v>
      </c>
      <c r="W1363">
        <v>1346.590909089</v>
      </c>
      <c r="X1363">
        <v>1386.2727272720001</v>
      </c>
    </row>
    <row r="1364" spans="1:24">
      <c r="A1364" s="7" t="s">
        <v>2471</v>
      </c>
      <c r="B1364" s="13" t="s">
        <v>2467</v>
      </c>
      <c r="C1364">
        <v>30290543.761918232</v>
      </c>
      <c r="D1364">
        <v>28606907.249649417</v>
      </c>
      <c r="F1364">
        <v>9009.0090090100002</v>
      </c>
      <c r="G1364">
        <v>8</v>
      </c>
      <c r="H1364">
        <v>26</v>
      </c>
      <c r="I1364">
        <v>1</v>
      </c>
      <c r="J1364">
        <v>4</v>
      </c>
      <c r="M1364">
        <v>8</v>
      </c>
      <c r="N1364">
        <v>26</v>
      </c>
      <c r="O1364">
        <v>238198.19819819799</v>
      </c>
      <c r="P1364">
        <v>405405.40540540603</v>
      </c>
      <c r="Q1364">
        <v>4</v>
      </c>
      <c r="R1364">
        <v>14</v>
      </c>
      <c r="S1364">
        <v>6009819.8198198201</v>
      </c>
      <c r="T1364">
        <v>6419144.1441441439</v>
      </c>
      <c r="U1364">
        <v>776306.30630630604</v>
      </c>
      <c r="V1364">
        <v>871981.98198198201</v>
      </c>
      <c r="W1364">
        <v>644</v>
      </c>
      <c r="X1364">
        <v>675</v>
      </c>
    </row>
    <row r="1365" spans="1:24">
      <c r="A1365" s="7" t="s">
        <v>2471</v>
      </c>
      <c r="B1365" s="13" t="s">
        <v>2468</v>
      </c>
      <c r="D1365">
        <v>26525552.525120724</v>
      </c>
      <c r="M1365">
        <v>12</v>
      </c>
      <c r="N1365">
        <v>10</v>
      </c>
      <c r="O1365">
        <v>914414.41441441502</v>
      </c>
      <c r="P1365">
        <v>1649189.1891891891</v>
      </c>
      <c r="Q1365">
        <v>2</v>
      </c>
      <c r="R1365">
        <v>28</v>
      </c>
      <c r="S1365">
        <v>5036418.9189189188</v>
      </c>
      <c r="T1365">
        <v>3705099.0990990992</v>
      </c>
      <c r="U1365">
        <v>1070720.72072072</v>
      </c>
      <c r="V1365">
        <v>1366216.2162162161</v>
      </c>
      <c r="W1365">
        <v>579.00000000099999</v>
      </c>
      <c r="X1365">
        <v>569.22727272600002</v>
      </c>
    </row>
    <row r="1366" spans="1:24">
      <c r="A1366" s="7" t="s">
        <v>6930</v>
      </c>
      <c r="B1366" s="13" t="s">
        <v>2467</v>
      </c>
      <c r="E1366">
        <v>4897927.927927928</v>
      </c>
      <c r="F1366">
        <v>5405405.405405405</v>
      </c>
    </row>
    <row r="1367" spans="1:24">
      <c r="A1367" s="7" t="s">
        <v>2472</v>
      </c>
      <c r="B1367" s="13" t="s">
        <v>2473</v>
      </c>
      <c r="C1367">
        <v>271498064.59872383</v>
      </c>
      <c r="D1367">
        <v>648959950.84852827</v>
      </c>
      <c r="E1367">
        <v>39639.639639640001</v>
      </c>
      <c r="F1367">
        <v>546846.84684684698</v>
      </c>
      <c r="G1367">
        <v>71</v>
      </c>
      <c r="H1367">
        <v>72</v>
      </c>
      <c r="I1367">
        <v>1</v>
      </c>
      <c r="J1367">
        <v>1</v>
      </c>
      <c r="K1367">
        <v>3</v>
      </c>
      <c r="M1367">
        <v>185</v>
      </c>
      <c r="N1367">
        <v>186</v>
      </c>
      <c r="O1367">
        <v>2937837.8378378367</v>
      </c>
      <c r="P1367">
        <v>11303941.441441439</v>
      </c>
      <c r="Q1367">
        <v>11</v>
      </c>
      <c r="R1367">
        <v>170</v>
      </c>
      <c r="S1367">
        <v>106778576.57657658</v>
      </c>
      <c r="T1367">
        <v>104225654.95495495</v>
      </c>
      <c r="U1367">
        <v>8081081.081081083</v>
      </c>
      <c r="V1367">
        <v>12803063.063063061</v>
      </c>
      <c r="W1367">
        <v>14416.181818188999</v>
      </c>
      <c r="X1367">
        <v>14030.772727273999</v>
      </c>
    </row>
    <row r="1368" spans="1:24">
      <c r="A1368" s="7" t="s">
        <v>6918</v>
      </c>
      <c r="B1368" s="13" t="s">
        <v>3224</v>
      </c>
      <c r="E1368">
        <v>2601351.351351351</v>
      </c>
      <c r="F1368">
        <v>2139639.6396396402</v>
      </c>
    </row>
    <row r="1369" spans="1:24">
      <c r="A1369" s="7" t="s">
        <v>2474</v>
      </c>
      <c r="B1369" s="13" t="s">
        <v>782</v>
      </c>
      <c r="C1369">
        <v>118219394.39420287</v>
      </c>
      <c r="D1369">
        <v>183697042.50766128</v>
      </c>
      <c r="E1369">
        <v>87725026.126126125</v>
      </c>
      <c r="F1369">
        <v>1105585.5855855891</v>
      </c>
      <c r="G1369">
        <v>45</v>
      </c>
      <c r="H1369">
        <v>78</v>
      </c>
      <c r="I1369">
        <v>5</v>
      </c>
      <c r="J1369">
        <v>9</v>
      </c>
      <c r="M1369">
        <v>79</v>
      </c>
      <c r="N1369">
        <v>135</v>
      </c>
      <c r="O1369">
        <v>27621689.189189188</v>
      </c>
      <c r="P1369">
        <v>33351261.261261266</v>
      </c>
      <c r="Q1369">
        <v>24</v>
      </c>
      <c r="R1369">
        <v>136</v>
      </c>
      <c r="S1369">
        <v>41093585.585585587</v>
      </c>
      <c r="T1369">
        <v>38928265.765765764</v>
      </c>
      <c r="U1369">
        <v>25764504.504504502</v>
      </c>
      <c r="V1369">
        <v>30649099.099099103</v>
      </c>
      <c r="W1369">
        <v>3858.590909089</v>
      </c>
      <c r="X1369">
        <v>3866.8636363679998</v>
      </c>
    </row>
    <row r="1370" spans="1:24">
      <c r="A1370" s="7" t="s">
        <v>199</v>
      </c>
      <c r="B1370" s="13" t="s">
        <v>134</v>
      </c>
      <c r="C1370">
        <v>106534268.90047686</v>
      </c>
      <c r="D1370">
        <v>162337476.90495676</v>
      </c>
      <c r="E1370">
        <v>1703603.603603604</v>
      </c>
      <c r="F1370">
        <v>581981.98198198399</v>
      </c>
      <c r="G1370">
        <v>20</v>
      </c>
      <c r="H1370">
        <v>31</v>
      </c>
      <c r="I1370">
        <v>1</v>
      </c>
      <c r="J1370">
        <v>3</v>
      </c>
      <c r="M1370">
        <v>63</v>
      </c>
      <c r="N1370">
        <v>98</v>
      </c>
      <c r="O1370">
        <v>9800990.9909909926</v>
      </c>
      <c r="P1370">
        <v>12785225.225225221</v>
      </c>
      <c r="R1370">
        <v>54</v>
      </c>
      <c r="S1370">
        <v>44625590.090090096</v>
      </c>
      <c r="T1370">
        <v>42550554.054054052</v>
      </c>
      <c r="U1370">
        <v>10512972.972972974</v>
      </c>
      <c r="V1370">
        <v>11477297.297297293</v>
      </c>
      <c r="W1370">
        <v>4280.5909090900004</v>
      </c>
      <c r="X1370">
        <v>4225.5454545450002</v>
      </c>
    </row>
    <row r="1371" spans="1:24">
      <c r="A1371" s="7" t="s">
        <v>2475</v>
      </c>
      <c r="B1371" s="13" t="s">
        <v>1239</v>
      </c>
      <c r="C1371">
        <v>141626654.09848088</v>
      </c>
      <c r="D1371">
        <v>159162879.63282585</v>
      </c>
      <c r="E1371">
        <v>11476594.594594594</v>
      </c>
      <c r="F1371">
        <v>1861261.2612612629</v>
      </c>
      <c r="G1371">
        <v>118</v>
      </c>
      <c r="H1371">
        <v>139</v>
      </c>
      <c r="I1371">
        <v>7</v>
      </c>
      <c r="J1371">
        <v>8</v>
      </c>
      <c r="M1371">
        <v>126</v>
      </c>
      <c r="N1371">
        <v>148</v>
      </c>
      <c r="O1371">
        <v>42306324.324324317</v>
      </c>
      <c r="P1371">
        <v>51872072.072072074</v>
      </c>
      <c r="Q1371">
        <v>113</v>
      </c>
      <c r="R1371">
        <v>166</v>
      </c>
      <c r="S1371">
        <v>67606936.93693693</v>
      </c>
      <c r="T1371">
        <v>70818409.909909904</v>
      </c>
      <c r="U1371">
        <v>42291711.711711705</v>
      </c>
      <c r="V1371">
        <v>53200990.990990989</v>
      </c>
      <c r="W1371">
        <v>3654.6363636420001</v>
      </c>
      <c r="X1371">
        <v>3395.6818181809999</v>
      </c>
    </row>
    <row r="1372" spans="1:24">
      <c r="A1372" s="7" t="s">
        <v>2476</v>
      </c>
      <c r="B1372" s="13" t="s">
        <v>2477</v>
      </c>
      <c r="C1372">
        <v>66390047.412734479</v>
      </c>
      <c r="D1372">
        <v>177988123.5970445</v>
      </c>
      <c r="E1372">
        <v>741441.441441442</v>
      </c>
      <c r="F1372">
        <v>682882.88288288296</v>
      </c>
      <c r="G1372">
        <v>36</v>
      </c>
      <c r="H1372">
        <v>17</v>
      </c>
      <c r="I1372">
        <v>4</v>
      </c>
      <c r="J1372">
        <v>10</v>
      </c>
      <c r="K1372">
        <v>5</v>
      </c>
      <c r="M1372">
        <v>142</v>
      </c>
      <c r="N1372">
        <v>98</v>
      </c>
      <c r="O1372">
        <v>20662162.162162159</v>
      </c>
      <c r="P1372">
        <v>31387027.02702703</v>
      </c>
      <c r="Q1372">
        <v>57</v>
      </c>
      <c r="R1372">
        <v>141</v>
      </c>
      <c r="S1372">
        <v>57223138.738738745</v>
      </c>
      <c r="T1372">
        <v>58395171.171171173</v>
      </c>
      <c r="U1372">
        <v>21938197.297297299</v>
      </c>
      <c r="V1372">
        <v>28304954.954954952</v>
      </c>
      <c r="W1372">
        <v>4146.1818181819999</v>
      </c>
      <c r="X1372">
        <v>4135.6818181790004</v>
      </c>
    </row>
    <row r="1373" spans="1:24">
      <c r="A1373" s="7" t="s">
        <v>2478</v>
      </c>
      <c r="B1373" s="13" t="s">
        <v>1446</v>
      </c>
      <c r="C1373">
        <v>82004639.774774641</v>
      </c>
      <c r="D1373">
        <v>104709287.6056698</v>
      </c>
      <c r="E1373">
        <v>175675.67567567699</v>
      </c>
      <c r="F1373">
        <v>1284009.009009009</v>
      </c>
      <c r="G1373">
        <v>54</v>
      </c>
      <c r="H1373">
        <v>74</v>
      </c>
      <c r="I1373">
        <v>3</v>
      </c>
      <c r="J1373">
        <v>3</v>
      </c>
      <c r="M1373">
        <v>75</v>
      </c>
      <c r="N1373">
        <v>97</v>
      </c>
      <c r="O1373">
        <v>4633333.3333333349</v>
      </c>
      <c r="P1373">
        <v>5813063.0630630627</v>
      </c>
      <c r="Q1373">
        <v>45</v>
      </c>
      <c r="R1373">
        <v>41</v>
      </c>
      <c r="S1373">
        <v>35887567.567567572</v>
      </c>
      <c r="T1373">
        <v>32850900.900900904</v>
      </c>
      <c r="U1373">
        <v>4518108.1081081079</v>
      </c>
      <c r="V1373">
        <v>5269819.819819821</v>
      </c>
      <c r="W1373">
        <v>4843.7272727230002</v>
      </c>
      <c r="X1373">
        <v>4920.999999998</v>
      </c>
    </row>
    <row r="1374" spans="1:24">
      <c r="A1374" s="7" t="s">
        <v>2479</v>
      </c>
      <c r="B1374" s="13" t="s">
        <v>904</v>
      </c>
      <c r="C1374">
        <v>25964770.817815442</v>
      </c>
      <c r="D1374">
        <v>24740468.758465711</v>
      </c>
      <c r="E1374">
        <v>1263963.963963964</v>
      </c>
      <c r="F1374">
        <v>1913513.5135135141</v>
      </c>
      <c r="G1374">
        <v>23</v>
      </c>
      <c r="H1374">
        <v>16</v>
      </c>
      <c r="I1374">
        <v>2</v>
      </c>
      <c r="J1374">
        <v>1</v>
      </c>
      <c r="M1374">
        <v>24</v>
      </c>
      <c r="N1374">
        <v>17</v>
      </c>
      <c r="O1374">
        <v>10723423.423423424</v>
      </c>
      <c r="P1374">
        <v>10792432.432432432</v>
      </c>
      <c r="Q1374">
        <v>12</v>
      </c>
      <c r="R1374">
        <v>14</v>
      </c>
      <c r="S1374">
        <v>11630405.405405408</v>
      </c>
      <c r="T1374">
        <v>10498477.477477478</v>
      </c>
      <c r="U1374">
        <v>4371801.8018018017</v>
      </c>
      <c r="V1374">
        <v>3915405.405405405</v>
      </c>
      <c r="W1374">
        <v>381.81818181799997</v>
      </c>
      <c r="X1374">
        <v>347.04545454399999</v>
      </c>
    </row>
    <row r="1375" spans="1:24">
      <c r="A1375" s="7" t="s">
        <v>2480</v>
      </c>
      <c r="B1375" s="13" t="s">
        <v>904</v>
      </c>
      <c r="C1375">
        <v>27045797.195601728</v>
      </c>
      <c r="D1375">
        <v>31487432.161820959</v>
      </c>
      <c r="E1375">
        <v>9189.1891891899995</v>
      </c>
      <c r="F1375">
        <v>12612.612612613</v>
      </c>
      <c r="G1375">
        <v>17</v>
      </c>
      <c r="H1375">
        <v>25</v>
      </c>
      <c r="I1375">
        <v>2</v>
      </c>
      <c r="J1375">
        <v>0</v>
      </c>
      <c r="M1375">
        <v>23</v>
      </c>
      <c r="N1375">
        <v>36</v>
      </c>
      <c r="O1375">
        <v>695495.49549549597</v>
      </c>
      <c r="P1375">
        <v>1164504.504504506</v>
      </c>
      <c r="Q1375">
        <v>10</v>
      </c>
      <c r="R1375">
        <v>15</v>
      </c>
      <c r="S1375">
        <v>5069018.0180180194</v>
      </c>
      <c r="T1375">
        <v>4555000.0000000009</v>
      </c>
      <c r="U1375">
        <v>619189.189189189</v>
      </c>
      <c r="V1375">
        <v>1052792.7927927929</v>
      </c>
      <c r="W1375">
        <v>606.40909090499997</v>
      </c>
      <c r="X1375">
        <v>574.09090909299994</v>
      </c>
    </row>
    <row r="1376" spans="1:24">
      <c r="A1376" s="7" t="s">
        <v>2481</v>
      </c>
      <c r="B1376" s="13" t="s">
        <v>904</v>
      </c>
      <c r="C1376">
        <v>38404998.694537699</v>
      </c>
      <c r="D1376">
        <v>42951969.356688961</v>
      </c>
      <c r="E1376">
        <v>103603.603603604</v>
      </c>
      <c r="F1376">
        <v>206756.756756758</v>
      </c>
      <c r="G1376">
        <v>31</v>
      </c>
      <c r="H1376">
        <v>21</v>
      </c>
      <c r="I1376">
        <v>5</v>
      </c>
      <c r="J1376">
        <v>2</v>
      </c>
      <c r="M1376">
        <v>40</v>
      </c>
      <c r="N1376">
        <v>28</v>
      </c>
      <c r="O1376">
        <v>13597657.657657661</v>
      </c>
      <c r="P1376">
        <v>10216216.216216218</v>
      </c>
      <c r="Q1376">
        <v>34</v>
      </c>
      <c r="R1376">
        <v>38</v>
      </c>
      <c r="S1376">
        <v>7258954.9549549557</v>
      </c>
      <c r="T1376">
        <v>6619054.0540540526</v>
      </c>
      <c r="U1376">
        <v>9520810.81081081</v>
      </c>
      <c r="V1376">
        <v>7826216.2162162168</v>
      </c>
      <c r="W1376">
        <v>729.63636363599994</v>
      </c>
      <c r="X1376">
        <v>708.22727272999998</v>
      </c>
    </row>
    <row r="1377" spans="1:24">
      <c r="A1377" s="7" t="s">
        <v>2482</v>
      </c>
      <c r="B1377" s="13" t="s">
        <v>811</v>
      </c>
      <c r="C1377">
        <v>2239437.0338680409</v>
      </c>
      <c r="D1377">
        <v>29730403.625645269</v>
      </c>
      <c r="G1377">
        <v>2</v>
      </c>
      <c r="H1377">
        <v>4</v>
      </c>
      <c r="I1377">
        <v>1</v>
      </c>
      <c r="J1377">
        <v>0</v>
      </c>
      <c r="M1377">
        <v>16</v>
      </c>
      <c r="N1377">
        <v>19</v>
      </c>
      <c r="O1377">
        <v>1445495.4954954961</v>
      </c>
      <c r="P1377">
        <v>1016216.216216216</v>
      </c>
      <c r="R1377">
        <v>21</v>
      </c>
      <c r="S1377">
        <v>4545387.3873873884</v>
      </c>
      <c r="T1377">
        <v>4743545.0450450452</v>
      </c>
      <c r="U1377">
        <v>1070720.7207207209</v>
      </c>
      <c r="V1377">
        <v>1294144.144144146</v>
      </c>
      <c r="W1377">
        <v>610.45454545500002</v>
      </c>
      <c r="X1377">
        <v>624.54545454300001</v>
      </c>
    </row>
    <row r="1378" spans="1:24">
      <c r="A1378" s="7" t="s">
        <v>2483</v>
      </c>
      <c r="B1378" s="13" t="s">
        <v>834</v>
      </c>
      <c r="C1378">
        <v>82304183.630844906</v>
      </c>
      <c r="D1378">
        <v>85805661.239756837</v>
      </c>
      <c r="E1378">
        <v>1359009.009009009</v>
      </c>
      <c r="F1378">
        <v>1235135.135135137</v>
      </c>
      <c r="G1378">
        <v>14</v>
      </c>
      <c r="H1378">
        <v>7</v>
      </c>
      <c r="I1378">
        <v>4</v>
      </c>
      <c r="J1378">
        <v>2</v>
      </c>
      <c r="M1378">
        <v>14</v>
      </c>
      <c r="N1378">
        <v>7</v>
      </c>
      <c r="O1378">
        <v>6867657.6576576568</v>
      </c>
      <c r="P1378">
        <v>14550450.450450448</v>
      </c>
      <c r="Q1378">
        <v>127</v>
      </c>
      <c r="R1378">
        <v>53</v>
      </c>
      <c r="S1378">
        <v>20954636.036036037</v>
      </c>
      <c r="T1378">
        <v>22694733.333333332</v>
      </c>
      <c r="U1378">
        <v>3777927.927927928</v>
      </c>
      <c r="V1378">
        <v>10943153.153153153</v>
      </c>
      <c r="W1378">
        <v>1583</v>
      </c>
      <c r="X1378">
        <v>1610</v>
      </c>
    </row>
    <row r="1379" spans="1:24">
      <c r="A1379" s="7" t="s">
        <v>2483</v>
      </c>
      <c r="B1379" s="13" t="s">
        <v>2484</v>
      </c>
      <c r="D1379">
        <v>33861756.6682529</v>
      </c>
      <c r="M1379">
        <v>14</v>
      </c>
      <c r="N1379">
        <v>17</v>
      </c>
      <c r="O1379">
        <v>1761261.2612612611</v>
      </c>
      <c r="P1379">
        <v>3607207.2072072099</v>
      </c>
      <c r="S1379">
        <v>6856630.6306306301</v>
      </c>
      <c r="T1379">
        <v>7774220.7207207214</v>
      </c>
      <c r="U1379">
        <v>1383783.7837837839</v>
      </c>
      <c r="V1379">
        <v>2763693.6936936942</v>
      </c>
      <c r="W1379">
        <v>746.45454545200005</v>
      </c>
      <c r="X1379">
        <v>766.81818181599999</v>
      </c>
    </row>
    <row r="1380" spans="1:24">
      <c r="A1380" s="7" t="s">
        <v>2485</v>
      </c>
      <c r="B1380" s="13" t="s">
        <v>1264</v>
      </c>
      <c r="C1380">
        <v>293063408.20749843</v>
      </c>
      <c r="D1380">
        <v>321459739.03737617</v>
      </c>
      <c r="E1380">
        <v>1639639.63963964</v>
      </c>
      <c r="F1380">
        <v>1657207.2072072099</v>
      </c>
      <c r="G1380">
        <v>143</v>
      </c>
      <c r="H1380">
        <v>131</v>
      </c>
      <c r="I1380">
        <v>13</v>
      </c>
      <c r="J1380">
        <v>13</v>
      </c>
      <c r="K1380">
        <v>2</v>
      </c>
      <c r="M1380">
        <v>228</v>
      </c>
      <c r="N1380">
        <v>296</v>
      </c>
      <c r="O1380">
        <v>42277747.747747749</v>
      </c>
      <c r="P1380">
        <v>46676126.126126125</v>
      </c>
      <c r="Q1380">
        <v>413</v>
      </c>
      <c r="R1380">
        <v>234</v>
      </c>
      <c r="S1380">
        <v>104435611.71171172</v>
      </c>
      <c r="T1380">
        <v>103598040.54054055</v>
      </c>
      <c r="U1380">
        <v>43929275.675675683</v>
      </c>
      <c r="V1380">
        <v>41365585.585585587</v>
      </c>
      <c r="W1380">
        <v>15286.181818183</v>
      </c>
      <c r="X1380">
        <v>15374.863636364</v>
      </c>
    </row>
    <row r="1381" spans="1:24">
      <c r="A1381" s="7" t="s">
        <v>2486</v>
      </c>
      <c r="B1381" s="13" t="s">
        <v>2487</v>
      </c>
      <c r="C1381">
        <v>638969913.80578887</v>
      </c>
      <c r="D1381">
        <v>694397695.58835149</v>
      </c>
      <c r="E1381">
        <v>13095495.4954955</v>
      </c>
      <c r="F1381">
        <v>1943018.018018021</v>
      </c>
      <c r="G1381">
        <v>233</v>
      </c>
      <c r="H1381">
        <v>261</v>
      </c>
      <c r="I1381">
        <v>18</v>
      </c>
      <c r="J1381">
        <v>21</v>
      </c>
      <c r="K1381">
        <v>1</v>
      </c>
      <c r="M1381">
        <v>303</v>
      </c>
      <c r="N1381">
        <v>351</v>
      </c>
      <c r="O1381">
        <v>80090540.540540546</v>
      </c>
      <c r="P1381">
        <v>74287072.072072074</v>
      </c>
      <c r="Q1381">
        <v>595</v>
      </c>
      <c r="R1381">
        <v>316</v>
      </c>
      <c r="S1381">
        <v>222292344.14414415</v>
      </c>
      <c r="T1381">
        <v>227061798.1981982</v>
      </c>
      <c r="U1381">
        <v>77236209.009009004</v>
      </c>
      <c r="V1381">
        <v>72261075.675675675</v>
      </c>
      <c r="W1381">
        <v>33178.636363637001</v>
      </c>
      <c r="X1381">
        <v>33697.909090904002</v>
      </c>
    </row>
    <row r="1382" spans="1:24">
      <c r="A1382" s="7" t="s">
        <v>2488</v>
      </c>
      <c r="B1382" s="13" t="s">
        <v>1821</v>
      </c>
      <c r="C1382">
        <v>170769499.98724997</v>
      </c>
      <c r="D1382">
        <v>266908667.05976006</v>
      </c>
      <c r="E1382">
        <v>471238.73873874103</v>
      </c>
      <c r="F1382">
        <v>382058.55855855998</v>
      </c>
      <c r="G1382">
        <v>100</v>
      </c>
      <c r="H1382">
        <v>59</v>
      </c>
      <c r="I1382">
        <v>17</v>
      </c>
      <c r="J1382">
        <v>9</v>
      </c>
      <c r="K1382">
        <v>1</v>
      </c>
      <c r="M1382">
        <v>165</v>
      </c>
      <c r="N1382">
        <v>145</v>
      </c>
      <c r="O1382">
        <v>13575585.58558559</v>
      </c>
      <c r="P1382">
        <v>16099229.729729727</v>
      </c>
      <c r="Q1382">
        <v>114</v>
      </c>
      <c r="R1382">
        <v>75</v>
      </c>
      <c r="S1382">
        <v>84054304.504504502</v>
      </c>
      <c r="T1382">
        <v>88872702.702702701</v>
      </c>
      <c r="U1382">
        <v>13406846.846846849</v>
      </c>
      <c r="V1382">
        <v>14109729.729729732</v>
      </c>
      <c r="W1382">
        <v>7933.5454545459997</v>
      </c>
      <c r="X1382">
        <v>8063.1818181859999</v>
      </c>
    </row>
    <row r="1383" spans="1:24">
      <c r="A1383" s="7" t="s">
        <v>2489</v>
      </c>
      <c r="B1383" s="13" t="s">
        <v>2490</v>
      </c>
      <c r="C1383">
        <v>212490890.10879272</v>
      </c>
      <c r="D1383">
        <v>244323472.55234781</v>
      </c>
      <c r="E1383">
        <v>2737837.837837839</v>
      </c>
      <c r="F1383">
        <v>1101801.8018018061</v>
      </c>
      <c r="G1383">
        <v>137</v>
      </c>
      <c r="H1383">
        <v>85</v>
      </c>
      <c r="I1383">
        <v>4</v>
      </c>
      <c r="J1383">
        <v>26</v>
      </c>
      <c r="M1383">
        <v>161</v>
      </c>
      <c r="N1383">
        <v>111</v>
      </c>
      <c r="O1383">
        <v>25904864.864864867</v>
      </c>
      <c r="P1383">
        <v>26224324.324324321</v>
      </c>
      <c r="Q1383">
        <v>85</v>
      </c>
      <c r="R1383">
        <v>328</v>
      </c>
      <c r="S1383">
        <v>50856878.378378376</v>
      </c>
      <c r="T1383">
        <v>52254698.198198207</v>
      </c>
      <c r="U1383">
        <v>25522792.79279279</v>
      </c>
      <c r="V1383">
        <v>27644594.594594594</v>
      </c>
      <c r="W1383">
        <v>8398.4545454529998</v>
      </c>
      <c r="X1383">
        <v>8337.4999999939992</v>
      </c>
    </row>
    <row r="1384" spans="1:24">
      <c r="A1384" s="7" t="s">
        <v>2491</v>
      </c>
      <c r="B1384" s="13" t="s">
        <v>2492</v>
      </c>
      <c r="C1384">
        <v>217221832.52747843</v>
      </c>
      <c r="D1384">
        <v>302807004.45230842</v>
      </c>
      <c r="E1384">
        <v>30987612.612612616</v>
      </c>
      <c r="F1384">
        <v>108094639.63963965</v>
      </c>
      <c r="G1384">
        <v>174</v>
      </c>
      <c r="H1384">
        <v>126</v>
      </c>
      <c r="I1384">
        <v>14</v>
      </c>
      <c r="J1384">
        <v>16</v>
      </c>
      <c r="M1384">
        <v>299</v>
      </c>
      <c r="N1384">
        <v>244</v>
      </c>
      <c r="O1384">
        <v>49137837.837837838</v>
      </c>
      <c r="P1384">
        <v>59219234.234234229</v>
      </c>
      <c r="Q1384">
        <v>119</v>
      </c>
      <c r="R1384">
        <v>514</v>
      </c>
      <c r="S1384">
        <v>105650409.9099099</v>
      </c>
      <c r="T1384">
        <v>115342734.23423423</v>
      </c>
      <c r="U1384">
        <v>39480630.630630627</v>
      </c>
      <c r="V1384">
        <v>43491891.891891897</v>
      </c>
      <c r="W1384">
        <v>15870.909090906</v>
      </c>
      <c r="X1384">
        <v>16031.772727267</v>
      </c>
    </row>
    <row r="1385" spans="1:24">
      <c r="A1385" s="7" t="s">
        <v>2493</v>
      </c>
      <c r="B1385" s="13" t="s">
        <v>893</v>
      </c>
      <c r="C1385">
        <v>155107838.27854267</v>
      </c>
      <c r="D1385">
        <v>180976617.45647761</v>
      </c>
      <c r="E1385">
        <v>5971396.3963963958</v>
      </c>
      <c r="F1385">
        <v>342774.77477477503</v>
      </c>
      <c r="G1385">
        <v>36</v>
      </c>
      <c r="H1385">
        <v>66</v>
      </c>
      <c r="I1385">
        <v>7</v>
      </c>
      <c r="J1385">
        <v>3</v>
      </c>
      <c r="M1385">
        <v>65</v>
      </c>
      <c r="N1385">
        <v>104</v>
      </c>
      <c r="O1385">
        <v>49747027.027027026</v>
      </c>
      <c r="P1385">
        <v>44041801.801801808</v>
      </c>
      <c r="Q1385">
        <v>113</v>
      </c>
      <c r="R1385">
        <v>160</v>
      </c>
      <c r="S1385">
        <v>45389527.027027026</v>
      </c>
      <c r="T1385">
        <v>46844480.180180177</v>
      </c>
      <c r="U1385">
        <v>12010900.9009009</v>
      </c>
      <c r="V1385">
        <v>14759682.882882882</v>
      </c>
      <c r="W1385">
        <v>6959.7272727239997</v>
      </c>
      <c r="X1385">
        <v>7063.6363636309998</v>
      </c>
    </row>
    <row r="1386" spans="1:24">
      <c r="A1386" s="7" t="s">
        <v>2494</v>
      </c>
      <c r="B1386" s="13" t="s">
        <v>2495</v>
      </c>
      <c r="C1386">
        <v>287394984.96105242</v>
      </c>
      <c r="D1386">
        <v>616550776.24117136</v>
      </c>
      <c r="E1386">
        <v>458033.333333335</v>
      </c>
      <c r="F1386">
        <v>122947.747747751</v>
      </c>
      <c r="G1386">
        <v>100</v>
      </c>
      <c r="H1386">
        <v>108</v>
      </c>
      <c r="I1386">
        <v>11</v>
      </c>
      <c r="J1386">
        <v>8</v>
      </c>
      <c r="K1386">
        <v>1</v>
      </c>
      <c r="M1386">
        <v>243</v>
      </c>
      <c r="N1386">
        <v>269</v>
      </c>
      <c r="O1386">
        <v>30258554.954954952</v>
      </c>
      <c r="P1386">
        <v>87965432.432432428</v>
      </c>
      <c r="Q1386">
        <v>155</v>
      </c>
      <c r="R1386">
        <v>238</v>
      </c>
      <c r="S1386">
        <v>147286639.63963965</v>
      </c>
      <c r="T1386">
        <v>141857263.96396396</v>
      </c>
      <c r="U1386">
        <v>30340540.540540539</v>
      </c>
      <c r="V1386">
        <v>63106486.486486487</v>
      </c>
      <c r="W1386">
        <v>16635.227272723001</v>
      </c>
      <c r="X1386">
        <v>16232.727272728</v>
      </c>
    </row>
    <row r="1387" spans="1:24">
      <c r="A1387" s="7" t="s">
        <v>2496</v>
      </c>
      <c r="B1387" s="13" t="s">
        <v>825</v>
      </c>
      <c r="C1387">
        <v>375830273.23751158</v>
      </c>
      <c r="D1387">
        <v>668732324.30294478</v>
      </c>
      <c r="E1387">
        <v>1361933.333333336</v>
      </c>
      <c r="F1387">
        <v>580542.34234234504</v>
      </c>
      <c r="G1387">
        <v>164</v>
      </c>
      <c r="H1387">
        <v>199</v>
      </c>
      <c r="I1387">
        <v>11</v>
      </c>
      <c r="J1387">
        <v>16</v>
      </c>
      <c r="M1387">
        <v>268</v>
      </c>
      <c r="N1387">
        <v>620</v>
      </c>
      <c r="O1387">
        <v>39735226.126126125</v>
      </c>
      <c r="P1387">
        <v>128906263.96396396</v>
      </c>
      <c r="Q1387">
        <v>187</v>
      </c>
      <c r="R1387">
        <v>216</v>
      </c>
      <c r="S1387">
        <v>179896494.5945946</v>
      </c>
      <c r="T1387">
        <v>188464457.65765768</v>
      </c>
      <c r="U1387">
        <v>41009189.189189196</v>
      </c>
      <c r="V1387">
        <v>128260090.09009008</v>
      </c>
      <c r="W1387">
        <v>20258.772727272</v>
      </c>
      <c r="X1387">
        <v>21127.545454551</v>
      </c>
    </row>
    <row r="1388" spans="1:24">
      <c r="A1388" s="7" t="s">
        <v>2497</v>
      </c>
      <c r="B1388" s="13" t="s">
        <v>1556</v>
      </c>
      <c r="C1388">
        <v>60974346.41487366</v>
      </c>
      <c r="D1388">
        <v>101791570.5994367</v>
      </c>
      <c r="E1388">
        <v>28050184.68468469</v>
      </c>
      <c r="F1388">
        <v>32526648.648648657</v>
      </c>
      <c r="G1388">
        <v>37</v>
      </c>
      <c r="H1388">
        <v>44</v>
      </c>
      <c r="I1388">
        <v>10</v>
      </c>
      <c r="J1388">
        <v>10</v>
      </c>
      <c r="M1388">
        <v>72</v>
      </c>
      <c r="N1388">
        <v>93</v>
      </c>
      <c r="O1388">
        <v>8271171.1711711744</v>
      </c>
      <c r="P1388">
        <v>13722072.07207207</v>
      </c>
      <c r="Q1388">
        <v>47</v>
      </c>
      <c r="R1388">
        <v>46</v>
      </c>
      <c r="S1388">
        <v>40251715.315315321</v>
      </c>
      <c r="T1388">
        <v>40298644.14414414</v>
      </c>
      <c r="U1388">
        <v>6848827.927927929</v>
      </c>
      <c r="V1388">
        <v>11194954.954954956</v>
      </c>
      <c r="W1388">
        <v>9007.6363636360002</v>
      </c>
      <c r="X1388">
        <v>10230.363636365</v>
      </c>
    </row>
    <row r="1389" spans="1:24">
      <c r="A1389" s="7" t="s">
        <v>2498</v>
      </c>
      <c r="B1389" s="13" t="s">
        <v>1810</v>
      </c>
      <c r="C1389">
        <v>197008900.0119507</v>
      </c>
      <c r="D1389">
        <v>294481029.61735958</v>
      </c>
      <c r="E1389">
        <v>228828.82882883001</v>
      </c>
      <c r="F1389">
        <v>53153.153153154999</v>
      </c>
      <c r="G1389">
        <v>91</v>
      </c>
      <c r="H1389">
        <v>93</v>
      </c>
      <c r="I1389">
        <v>7</v>
      </c>
      <c r="J1389">
        <v>4</v>
      </c>
      <c r="K1389">
        <v>1</v>
      </c>
      <c r="M1389">
        <v>1172</v>
      </c>
      <c r="N1389">
        <v>231</v>
      </c>
      <c r="O1389">
        <v>5962522.5225225249</v>
      </c>
      <c r="P1389">
        <v>14962612.612612613</v>
      </c>
      <c r="Q1389">
        <v>94</v>
      </c>
      <c r="R1389">
        <v>163</v>
      </c>
      <c r="S1389">
        <v>57356725.225225225</v>
      </c>
      <c r="T1389">
        <v>60394414.414414413</v>
      </c>
      <c r="U1389">
        <v>5767477.4774774769</v>
      </c>
      <c r="V1389">
        <v>14218018.018018018</v>
      </c>
      <c r="W1389">
        <v>12472.045454548999</v>
      </c>
      <c r="X1389">
        <v>12573.318181826</v>
      </c>
    </row>
    <row r="1390" spans="1:24">
      <c r="A1390" s="7" t="s">
        <v>2499</v>
      </c>
      <c r="B1390" s="13" t="s">
        <v>1296</v>
      </c>
      <c r="C1390">
        <v>8580422.3919598795</v>
      </c>
      <c r="D1390">
        <v>10381868.362085272</v>
      </c>
      <c r="F1390">
        <v>13513.513513514001</v>
      </c>
      <c r="G1390">
        <v>12</v>
      </c>
      <c r="H1390">
        <v>2</v>
      </c>
      <c r="I1390">
        <v>0</v>
      </c>
      <c r="J1390">
        <v>0</v>
      </c>
      <c r="M1390">
        <v>14</v>
      </c>
      <c r="N1390">
        <v>5</v>
      </c>
      <c r="P1390">
        <v>332432.43243243301</v>
      </c>
      <c r="R1390">
        <v>5</v>
      </c>
      <c r="S1390">
        <v>2407133.333333333</v>
      </c>
      <c r="T1390">
        <v>2234445.945945946</v>
      </c>
      <c r="V1390">
        <v>93693.693693694004</v>
      </c>
      <c r="W1390">
        <v>319.18181818099998</v>
      </c>
      <c r="X1390">
        <v>362.99999999800002</v>
      </c>
    </row>
    <row r="1391" spans="1:24">
      <c r="A1391" s="7" t="s">
        <v>2500</v>
      </c>
      <c r="B1391" s="13" t="s">
        <v>1281</v>
      </c>
      <c r="C1391">
        <v>1204763068.4722807</v>
      </c>
      <c r="D1391">
        <v>1957851413.9456346</v>
      </c>
      <c r="E1391">
        <v>219819.81981982201</v>
      </c>
      <c r="F1391">
        <v>977027.02702703001</v>
      </c>
      <c r="G1391">
        <v>187</v>
      </c>
      <c r="H1391">
        <v>443</v>
      </c>
      <c r="I1391">
        <v>14</v>
      </c>
      <c r="J1391">
        <v>11</v>
      </c>
      <c r="K1391">
        <v>10</v>
      </c>
      <c r="M1391">
        <v>506</v>
      </c>
      <c r="N1391">
        <v>826</v>
      </c>
      <c r="O1391">
        <v>27268108.108108103</v>
      </c>
      <c r="P1391">
        <v>61457027.027027026</v>
      </c>
      <c r="Q1391">
        <v>349</v>
      </c>
      <c r="R1391">
        <v>146</v>
      </c>
      <c r="S1391">
        <v>708129554.05405414</v>
      </c>
      <c r="T1391">
        <v>922851875.67567563</v>
      </c>
      <c r="U1391">
        <v>22851801.801801801</v>
      </c>
      <c r="V1391">
        <v>595747567.56756759</v>
      </c>
      <c r="W1391">
        <v>27054.227272723998</v>
      </c>
      <c r="X1391">
        <v>28524.954545458</v>
      </c>
    </row>
    <row r="1392" spans="1:24">
      <c r="A1392" s="7" t="s">
        <v>2501</v>
      </c>
      <c r="B1392" s="13" t="s">
        <v>951</v>
      </c>
      <c r="C1392">
        <v>11446687.423356893</v>
      </c>
      <c r="D1392">
        <v>35681550.073982619</v>
      </c>
      <c r="E1392">
        <v>40137612.612612613</v>
      </c>
      <c r="G1392">
        <v>9</v>
      </c>
      <c r="H1392">
        <v>4</v>
      </c>
      <c r="I1392">
        <v>0</v>
      </c>
      <c r="J1392">
        <v>0</v>
      </c>
      <c r="M1392">
        <v>14</v>
      </c>
      <c r="N1392">
        <v>16</v>
      </c>
      <c r="O1392">
        <v>8876576.5765765756</v>
      </c>
      <c r="P1392">
        <v>7229909.9099099096</v>
      </c>
      <c r="Q1392">
        <v>22</v>
      </c>
      <c r="S1392">
        <v>16880644.144144148</v>
      </c>
      <c r="T1392">
        <v>15821531.531531531</v>
      </c>
      <c r="U1392">
        <v>8714414.4144144133</v>
      </c>
      <c r="V1392">
        <v>7987117.1171171172</v>
      </c>
      <c r="W1392">
        <v>935.272727272</v>
      </c>
      <c r="X1392">
        <v>899.5</v>
      </c>
    </row>
    <row r="1393" spans="1:24">
      <c r="A1393" s="7" t="s">
        <v>2502</v>
      </c>
      <c r="B1393" s="13" t="s">
        <v>1700</v>
      </c>
      <c r="C1393">
        <v>213308359.90821338</v>
      </c>
      <c r="D1393">
        <v>295629713.77946913</v>
      </c>
      <c r="E1393">
        <v>1836036.0360360381</v>
      </c>
      <c r="F1393">
        <v>195495.495495501</v>
      </c>
      <c r="G1393">
        <v>172</v>
      </c>
      <c r="H1393">
        <v>150</v>
      </c>
      <c r="I1393">
        <v>14</v>
      </c>
      <c r="J1393">
        <v>18</v>
      </c>
      <c r="M1393">
        <v>243</v>
      </c>
      <c r="N1393">
        <v>282</v>
      </c>
      <c r="O1393">
        <v>18009189.189189188</v>
      </c>
      <c r="P1393">
        <v>68293873.873873875</v>
      </c>
      <c r="Q1393">
        <v>39</v>
      </c>
      <c r="R1393">
        <v>317</v>
      </c>
      <c r="S1393">
        <v>83368162.16216217</v>
      </c>
      <c r="T1393">
        <v>84929486.486486495</v>
      </c>
      <c r="U1393">
        <v>15509099.0990991</v>
      </c>
      <c r="V1393">
        <v>18959639.639639638</v>
      </c>
      <c r="W1393">
        <v>10907.227272726999</v>
      </c>
      <c r="X1393">
        <v>12772.090909098999</v>
      </c>
    </row>
    <row r="1394" spans="1:24">
      <c r="A1394" s="7" t="s">
        <v>2503</v>
      </c>
      <c r="B1394" s="13" t="s">
        <v>1192</v>
      </c>
      <c r="C1394">
        <v>142132595.95245108</v>
      </c>
      <c r="D1394">
        <v>360984448.67406261</v>
      </c>
      <c r="E1394">
        <v>73566005.405405402</v>
      </c>
      <c r="F1394">
        <v>171530989.1891892</v>
      </c>
      <c r="G1394">
        <v>124</v>
      </c>
      <c r="H1394">
        <v>88</v>
      </c>
      <c r="I1394">
        <v>14</v>
      </c>
      <c r="J1394">
        <v>31</v>
      </c>
      <c r="M1394">
        <v>232</v>
      </c>
      <c r="N1394">
        <v>447</v>
      </c>
      <c r="O1394">
        <v>63532252.252252266</v>
      </c>
      <c r="P1394">
        <v>135059504.5045045</v>
      </c>
      <c r="Q1394">
        <v>62</v>
      </c>
      <c r="R1394">
        <v>469</v>
      </c>
      <c r="S1394">
        <v>147028509.009009</v>
      </c>
      <c r="T1394">
        <v>150971020.72072071</v>
      </c>
      <c r="U1394">
        <v>49114324.324324325</v>
      </c>
      <c r="V1394">
        <v>138807207.2072072</v>
      </c>
      <c r="W1394">
        <v>9423.318181822</v>
      </c>
      <c r="X1394">
        <v>9618.500000004</v>
      </c>
    </row>
    <row r="1395" spans="1:24">
      <c r="A1395" s="7" t="s">
        <v>2504</v>
      </c>
      <c r="B1395" s="13" t="s">
        <v>1840</v>
      </c>
      <c r="C1395">
        <v>107609712.15233694</v>
      </c>
      <c r="D1395">
        <v>138207946.50129476</v>
      </c>
      <c r="E1395">
        <v>907207.20720720699</v>
      </c>
      <c r="F1395">
        <v>907207.20720720699</v>
      </c>
      <c r="G1395">
        <v>19</v>
      </c>
      <c r="H1395">
        <v>41</v>
      </c>
      <c r="I1395">
        <v>1</v>
      </c>
      <c r="J1395">
        <v>1</v>
      </c>
      <c r="K1395">
        <v>3</v>
      </c>
      <c r="M1395">
        <v>26</v>
      </c>
      <c r="N1395">
        <v>58</v>
      </c>
      <c r="O1395">
        <v>3375675.6756756762</v>
      </c>
      <c r="P1395">
        <v>1366666.666666666</v>
      </c>
      <c r="Q1395">
        <v>12</v>
      </c>
      <c r="R1395">
        <v>9</v>
      </c>
      <c r="S1395">
        <v>17033409.909909911</v>
      </c>
      <c r="T1395">
        <v>20398454.954954956</v>
      </c>
      <c r="U1395">
        <v>2959909.9099099096</v>
      </c>
      <c r="V1395">
        <v>1843243.2432432431</v>
      </c>
      <c r="W1395">
        <v>1827.045454548</v>
      </c>
      <c r="X1395">
        <v>1982.909090913</v>
      </c>
    </row>
    <row r="1396" spans="1:24">
      <c r="A1396" s="7" t="s">
        <v>2505</v>
      </c>
      <c r="B1396" s="13" t="s">
        <v>1296</v>
      </c>
      <c r="C1396">
        <v>78752656.84637545</v>
      </c>
      <c r="D1396">
        <v>85734727.22699137</v>
      </c>
      <c r="E1396">
        <v>3901801.8018018021</v>
      </c>
      <c r="F1396">
        <v>709009.00900901097</v>
      </c>
      <c r="G1396">
        <v>30</v>
      </c>
      <c r="H1396">
        <v>13</v>
      </c>
      <c r="I1396">
        <v>3</v>
      </c>
      <c r="J1396">
        <v>2</v>
      </c>
      <c r="M1396">
        <v>32</v>
      </c>
      <c r="N1396">
        <v>18</v>
      </c>
      <c r="O1396">
        <v>65257657.657657661</v>
      </c>
      <c r="P1396">
        <v>55531531.531531528</v>
      </c>
      <c r="Q1396">
        <v>85</v>
      </c>
      <c r="R1396">
        <v>61</v>
      </c>
      <c r="S1396">
        <v>23559741.441441443</v>
      </c>
      <c r="T1396">
        <v>28518454.954954956</v>
      </c>
      <c r="U1396">
        <v>14999099.099099098</v>
      </c>
      <c r="V1396">
        <v>16363333.333333332</v>
      </c>
      <c r="W1396">
        <v>2437.9999999950001</v>
      </c>
      <c r="X1396">
        <v>2566.090909085</v>
      </c>
    </row>
    <row r="1397" spans="1:24">
      <c r="A1397" s="7" t="s">
        <v>2506</v>
      </c>
      <c r="B1397" s="13" t="s">
        <v>2507</v>
      </c>
      <c r="C1397">
        <v>4403891.3128907885</v>
      </c>
      <c r="D1397">
        <v>5447616.6328950105</v>
      </c>
      <c r="E1397">
        <v>62162.162162162997</v>
      </c>
      <c r="F1397">
        <v>900.900900901</v>
      </c>
      <c r="G1397">
        <v>4</v>
      </c>
      <c r="H1397">
        <v>4</v>
      </c>
      <c r="I1397">
        <v>5</v>
      </c>
      <c r="J1397">
        <v>0</v>
      </c>
      <c r="M1397">
        <v>5</v>
      </c>
      <c r="N1397">
        <v>5</v>
      </c>
      <c r="O1397">
        <v>484684.68468468497</v>
      </c>
      <c r="P1397">
        <v>460360.36036036001</v>
      </c>
      <c r="Q1397">
        <v>34</v>
      </c>
      <c r="R1397">
        <v>52</v>
      </c>
      <c r="S1397">
        <v>296009.00900900998</v>
      </c>
      <c r="T1397">
        <v>538738.73873873905</v>
      </c>
      <c r="U1397">
        <v>666666.66666666802</v>
      </c>
      <c r="V1397">
        <v>932432.43243243301</v>
      </c>
      <c r="W1397">
        <v>134.63636364000001</v>
      </c>
      <c r="X1397">
        <v>132.04545454200002</v>
      </c>
    </row>
    <row r="1398" spans="1:24">
      <c r="A1398" s="7" t="s">
        <v>2508</v>
      </c>
      <c r="B1398" s="13" t="s">
        <v>2507</v>
      </c>
      <c r="C1398">
        <v>2666075.8704297352</v>
      </c>
      <c r="D1398">
        <v>4288348.1934993947</v>
      </c>
      <c r="E1398">
        <v>9909.9099099100004</v>
      </c>
      <c r="F1398">
        <v>9009.0090090089998</v>
      </c>
      <c r="G1398">
        <v>1</v>
      </c>
      <c r="H1398">
        <v>5</v>
      </c>
      <c r="I1398">
        <v>3</v>
      </c>
      <c r="J1398">
        <v>3</v>
      </c>
      <c r="M1398">
        <v>1</v>
      </c>
      <c r="N1398">
        <v>6</v>
      </c>
      <c r="O1398">
        <v>772072.07207207195</v>
      </c>
      <c r="P1398">
        <v>1423423.423423423</v>
      </c>
      <c r="Q1398">
        <v>17</v>
      </c>
      <c r="R1398">
        <v>31</v>
      </c>
      <c r="S1398">
        <v>1323387.3873873879</v>
      </c>
      <c r="T1398">
        <v>1969490.990990991</v>
      </c>
      <c r="U1398">
        <v>1197971.1711711721</v>
      </c>
      <c r="V1398">
        <v>1764544.1441441441</v>
      </c>
      <c r="W1398">
        <v>112.545454545</v>
      </c>
      <c r="X1398">
        <v>116.13636363800001</v>
      </c>
    </row>
    <row r="1399" spans="1:24">
      <c r="A1399" s="7" t="s">
        <v>2509</v>
      </c>
      <c r="B1399" s="13" t="s">
        <v>2507</v>
      </c>
      <c r="C1399">
        <v>457847.82698215498</v>
      </c>
      <c r="D1399">
        <v>617311.24310493609</v>
      </c>
      <c r="M1399">
        <v>1</v>
      </c>
      <c r="S1399">
        <v>131981.98198198201</v>
      </c>
      <c r="T1399">
        <v>36711.711711712</v>
      </c>
      <c r="W1399">
        <v>34.409090911</v>
      </c>
      <c r="X1399">
        <v>31.863636366000001</v>
      </c>
    </row>
    <row r="1400" spans="1:24">
      <c r="A1400" s="7" t="s">
        <v>2510</v>
      </c>
      <c r="B1400" s="13" t="s">
        <v>2507</v>
      </c>
      <c r="C1400">
        <v>3320266.6970931701</v>
      </c>
      <c r="D1400">
        <v>5423630.2392062023</v>
      </c>
      <c r="E1400">
        <v>24189.189189190001</v>
      </c>
      <c r="F1400">
        <v>10810.810810810999</v>
      </c>
      <c r="G1400">
        <v>1</v>
      </c>
      <c r="I1400">
        <v>6</v>
      </c>
      <c r="J1400">
        <v>1</v>
      </c>
      <c r="M1400">
        <v>1</v>
      </c>
      <c r="O1400">
        <v>1633198.1981981988</v>
      </c>
      <c r="P1400">
        <v>1515315.3153153141</v>
      </c>
      <c r="Q1400">
        <v>43</v>
      </c>
      <c r="R1400">
        <v>56</v>
      </c>
      <c r="S1400">
        <v>790340.54054054094</v>
      </c>
      <c r="T1400">
        <v>1037909.9099099101</v>
      </c>
      <c r="U1400">
        <v>2098108.1081081089</v>
      </c>
      <c r="V1400">
        <v>2558378.3783783782</v>
      </c>
      <c r="W1400">
        <v>134.818181818</v>
      </c>
      <c r="X1400">
        <v>145.04545454800001</v>
      </c>
    </row>
    <row r="1401" spans="1:24">
      <c r="A1401" s="7" t="s">
        <v>2511</v>
      </c>
      <c r="B1401" s="13" t="s">
        <v>2512</v>
      </c>
      <c r="C1401">
        <v>125858412.79597902</v>
      </c>
      <c r="D1401">
        <v>162601897.4974305</v>
      </c>
      <c r="E1401">
        <v>38547215.315315321</v>
      </c>
      <c r="F1401">
        <v>503558.55855856201</v>
      </c>
      <c r="G1401">
        <v>185</v>
      </c>
      <c r="H1401">
        <v>153</v>
      </c>
      <c r="I1401">
        <v>10</v>
      </c>
      <c r="J1401">
        <v>7</v>
      </c>
      <c r="K1401">
        <v>2</v>
      </c>
      <c r="M1401">
        <v>196</v>
      </c>
      <c r="N1401">
        <v>200</v>
      </c>
      <c r="O1401">
        <v>21518702.702702701</v>
      </c>
      <c r="P1401">
        <v>24479549.54954955</v>
      </c>
      <c r="Q1401">
        <v>13</v>
      </c>
      <c r="R1401">
        <v>23</v>
      </c>
      <c r="S1401">
        <v>87096459.459459454</v>
      </c>
      <c r="T1401">
        <v>90680160.360360354</v>
      </c>
      <c r="U1401">
        <v>11872522.52252252</v>
      </c>
      <c r="V1401">
        <v>22682025.225225225</v>
      </c>
      <c r="W1401">
        <v>5089.499999998</v>
      </c>
      <c r="X1401">
        <v>5214.5454545419998</v>
      </c>
    </row>
    <row r="1402" spans="1:24">
      <c r="A1402" s="7" t="s">
        <v>2513</v>
      </c>
      <c r="B1402" s="13" t="s">
        <v>2514</v>
      </c>
      <c r="C1402">
        <v>317466007.55368495</v>
      </c>
      <c r="D1402">
        <v>478792705.04999322</v>
      </c>
      <c r="E1402">
        <v>9348869.3693693727</v>
      </c>
      <c r="F1402">
        <v>5037567.5675675683</v>
      </c>
      <c r="G1402">
        <v>331</v>
      </c>
      <c r="H1402">
        <v>233</v>
      </c>
      <c r="I1402">
        <v>19</v>
      </c>
      <c r="J1402">
        <v>16</v>
      </c>
      <c r="K1402">
        <v>4</v>
      </c>
      <c r="M1402">
        <v>492</v>
      </c>
      <c r="N1402">
        <v>380</v>
      </c>
      <c r="O1402">
        <v>123059927.92792793</v>
      </c>
      <c r="P1402">
        <v>103251261.26126125</v>
      </c>
      <c r="Q1402">
        <v>254</v>
      </c>
      <c r="R1402">
        <v>214</v>
      </c>
      <c r="S1402">
        <v>218984966.66666669</v>
      </c>
      <c r="T1402">
        <v>223754759.45945945</v>
      </c>
      <c r="U1402">
        <v>72353243.243243247</v>
      </c>
      <c r="V1402">
        <v>95356846.846846849</v>
      </c>
      <c r="W1402">
        <v>12694.136363632999</v>
      </c>
      <c r="X1402">
        <v>12400.090909096001</v>
      </c>
    </row>
    <row r="1403" spans="1:24">
      <c r="A1403" s="7" t="s">
        <v>2515</v>
      </c>
      <c r="B1403" s="13" t="s">
        <v>2514</v>
      </c>
      <c r="C1403">
        <v>185840973.33427107</v>
      </c>
      <c r="D1403">
        <v>289776416.45504057</v>
      </c>
      <c r="E1403">
        <v>123338288.2882883</v>
      </c>
      <c r="F1403">
        <v>24073963.963963971</v>
      </c>
      <c r="G1403">
        <v>315</v>
      </c>
      <c r="H1403">
        <v>202</v>
      </c>
      <c r="I1403">
        <v>17</v>
      </c>
      <c r="J1403">
        <v>17</v>
      </c>
      <c r="K1403">
        <v>1</v>
      </c>
      <c r="M1403">
        <v>376</v>
      </c>
      <c r="N1403">
        <v>385</v>
      </c>
      <c r="O1403">
        <v>134536846.84684682</v>
      </c>
      <c r="P1403">
        <v>104942612.61261261</v>
      </c>
      <c r="Q1403">
        <v>267</v>
      </c>
      <c r="R1403">
        <v>350</v>
      </c>
      <c r="S1403">
        <v>155542369.36936939</v>
      </c>
      <c r="T1403">
        <v>163610126.12612611</v>
      </c>
      <c r="U1403">
        <v>94005585.585585594</v>
      </c>
      <c r="V1403">
        <v>106311124.32432432</v>
      </c>
      <c r="W1403">
        <v>8087.1363636380001</v>
      </c>
      <c r="X1403">
        <v>8148.6363636309998</v>
      </c>
    </row>
    <row r="1404" spans="1:24">
      <c r="A1404" s="7" t="s">
        <v>200</v>
      </c>
      <c r="B1404" s="13" t="s">
        <v>201</v>
      </c>
      <c r="C1404">
        <v>194647838.09567311</v>
      </c>
      <c r="D1404">
        <v>225090735.15400881</v>
      </c>
      <c r="E1404">
        <v>5202891.8918918911</v>
      </c>
      <c r="F1404">
        <v>3701487.3873873879</v>
      </c>
      <c r="G1404">
        <v>55</v>
      </c>
      <c r="H1404">
        <v>79</v>
      </c>
      <c r="I1404">
        <v>4</v>
      </c>
      <c r="J1404">
        <v>4</v>
      </c>
      <c r="K1404">
        <v>1</v>
      </c>
      <c r="M1404">
        <v>114</v>
      </c>
      <c r="N1404">
        <v>98</v>
      </c>
      <c r="O1404">
        <v>162581177.47747749</v>
      </c>
      <c r="P1404">
        <v>233503880.18018019</v>
      </c>
      <c r="Q1404">
        <v>289</v>
      </c>
      <c r="R1404">
        <v>412</v>
      </c>
      <c r="S1404">
        <v>55328545.045045041</v>
      </c>
      <c r="T1404">
        <v>56716657.657657661</v>
      </c>
      <c r="U1404">
        <v>504623783.78378379</v>
      </c>
      <c r="V1404">
        <v>352390000</v>
      </c>
      <c r="W1404">
        <v>6934.7727272800003</v>
      </c>
      <c r="X1404">
        <v>6867.1363636369997</v>
      </c>
    </row>
    <row r="1405" spans="1:24">
      <c r="A1405" s="7" t="s">
        <v>2516</v>
      </c>
      <c r="B1405" s="13" t="s">
        <v>2517</v>
      </c>
      <c r="C1405">
        <v>364609037.46658444</v>
      </c>
      <c r="D1405">
        <v>446298290.4715637</v>
      </c>
      <c r="E1405">
        <v>48714729.729729734</v>
      </c>
      <c r="F1405">
        <v>2680405.405405411</v>
      </c>
      <c r="G1405">
        <v>86</v>
      </c>
      <c r="H1405">
        <v>87</v>
      </c>
      <c r="I1405">
        <v>11</v>
      </c>
      <c r="J1405">
        <v>8</v>
      </c>
      <c r="M1405">
        <v>118</v>
      </c>
      <c r="N1405">
        <v>103</v>
      </c>
      <c r="O1405">
        <v>56961261.261261255</v>
      </c>
      <c r="P1405">
        <v>72846576.576576576</v>
      </c>
      <c r="Q1405">
        <v>193</v>
      </c>
      <c r="R1405">
        <v>311</v>
      </c>
      <c r="S1405">
        <v>122600218.91891894</v>
      </c>
      <c r="T1405">
        <v>137619518.01801801</v>
      </c>
      <c r="U1405">
        <v>37870180.180180177</v>
      </c>
      <c r="V1405">
        <v>42883333.333333336</v>
      </c>
      <c r="W1405">
        <v>11482.863636361</v>
      </c>
      <c r="X1405">
        <v>11705.181818188001</v>
      </c>
    </row>
    <row r="1406" spans="1:24">
      <c r="A1406" s="7" t="s">
        <v>2518</v>
      </c>
      <c r="B1406" s="13" t="s">
        <v>2519</v>
      </c>
      <c r="C1406">
        <v>83186027.326727509</v>
      </c>
      <c r="D1406">
        <v>141710033.35869622</v>
      </c>
      <c r="E1406">
        <v>12612.612612613</v>
      </c>
      <c r="F1406">
        <v>11711.711711712</v>
      </c>
      <c r="G1406">
        <v>40</v>
      </c>
      <c r="H1406">
        <v>35</v>
      </c>
      <c r="I1406">
        <v>1</v>
      </c>
      <c r="J1406">
        <v>1</v>
      </c>
      <c r="M1406">
        <v>70</v>
      </c>
      <c r="N1406">
        <v>47</v>
      </c>
      <c r="O1406">
        <v>6063963.9639639612</v>
      </c>
      <c r="P1406">
        <v>8670270.2702702694</v>
      </c>
      <c r="Q1406">
        <v>42</v>
      </c>
      <c r="R1406">
        <v>95</v>
      </c>
      <c r="S1406">
        <v>45865004.504504502</v>
      </c>
      <c r="T1406">
        <v>44024400.9009009</v>
      </c>
      <c r="U1406">
        <v>5969279.2792792795</v>
      </c>
      <c r="V1406">
        <v>9586216.2162162177</v>
      </c>
      <c r="W1406">
        <v>4106.2727272749999</v>
      </c>
      <c r="X1406">
        <v>4204.2272727290001</v>
      </c>
    </row>
    <row r="1407" spans="1:24">
      <c r="A1407" s="7" t="s">
        <v>2520</v>
      </c>
      <c r="B1407" s="13" t="s">
        <v>2521</v>
      </c>
      <c r="C1407">
        <v>182040949.33777604</v>
      </c>
      <c r="D1407">
        <v>249520808.23020416</v>
      </c>
      <c r="E1407">
        <v>114414.41441441501</v>
      </c>
      <c r="F1407">
        <v>1090315.315315316</v>
      </c>
      <c r="G1407">
        <v>333</v>
      </c>
      <c r="H1407">
        <v>43</v>
      </c>
      <c r="I1407">
        <v>9</v>
      </c>
      <c r="J1407">
        <v>12</v>
      </c>
      <c r="M1407">
        <v>402</v>
      </c>
      <c r="N1407">
        <v>82</v>
      </c>
      <c r="O1407">
        <v>24870630.630630635</v>
      </c>
      <c r="P1407">
        <v>31513513.513513513</v>
      </c>
      <c r="Q1407">
        <v>112</v>
      </c>
      <c r="R1407">
        <v>458</v>
      </c>
      <c r="S1407">
        <v>120572373.87387387</v>
      </c>
      <c r="T1407">
        <v>110000031.53153153</v>
      </c>
      <c r="U1407">
        <v>20916036.036036037</v>
      </c>
      <c r="V1407">
        <v>27789189.189189184</v>
      </c>
      <c r="W1407">
        <v>10426.045454542</v>
      </c>
      <c r="X1407">
        <v>10277.409090912</v>
      </c>
    </row>
    <row r="1408" spans="1:24">
      <c r="A1408" s="7" t="s">
        <v>2522</v>
      </c>
      <c r="B1408" s="13" t="s">
        <v>2523</v>
      </c>
      <c r="C1408">
        <v>2609082287.4470754</v>
      </c>
      <c r="D1408">
        <v>3730195054.6171331</v>
      </c>
      <c r="E1408">
        <v>13588288.288288288</v>
      </c>
      <c r="F1408">
        <v>7113639.639639643</v>
      </c>
      <c r="G1408">
        <v>473</v>
      </c>
      <c r="H1408">
        <v>431</v>
      </c>
      <c r="I1408">
        <v>26</v>
      </c>
      <c r="J1408">
        <v>17</v>
      </c>
      <c r="K1408">
        <v>29</v>
      </c>
      <c r="M1408">
        <v>959</v>
      </c>
      <c r="N1408">
        <v>921</v>
      </c>
      <c r="O1408">
        <v>103222792.7927928</v>
      </c>
      <c r="P1408">
        <v>131857196.3963964</v>
      </c>
      <c r="Q1408">
        <v>197</v>
      </c>
      <c r="R1408">
        <v>299</v>
      </c>
      <c r="S1408">
        <v>351853441.44144142</v>
      </c>
      <c r="T1408">
        <v>363567190.0900901</v>
      </c>
      <c r="U1408">
        <v>95559549.54954955</v>
      </c>
      <c r="V1408">
        <v>113944929.72972974</v>
      </c>
      <c r="W1408">
        <v>69322.772727276999</v>
      </c>
      <c r="X1408">
        <v>69775.227272732998</v>
      </c>
    </row>
    <row r="1409" spans="1:24">
      <c r="A1409" s="7" t="s">
        <v>2524</v>
      </c>
      <c r="B1409" s="13" t="s">
        <v>2525</v>
      </c>
      <c r="C1409">
        <v>166857630.7820451</v>
      </c>
      <c r="D1409">
        <v>199471613.85630921</v>
      </c>
      <c r="E1409">
        <v>664414.41441441595</v>
      </c>
      <c r="F1409">
        <v>393693.69369369501</v>
      </c>
      <c r="G1409">
        <v>98</v>
      </c>
      <c r="H1409">
        <v>85</v>
      </c>
      <c r="I1409">
        <v>8</v>
      </c>
      <c r="J1409">
        <v>11</v>
      </c>
      <c r="K1409">
        <v>1</v>
      </c>
      <c r="M1409">
        <v>151</v>
      </c>
      <c r="N1409">
        <v>206</v>
      </c>
      <c r="O1409">
        <v>16768648.648648646</v>
      </c>
      <c r="P1409">
        <v>21119369.369369369</v>
      </c>
      <c r="Q1409">
        <v>101</v>
      </c>
      <c r="R1409">
        <v>105</v>
      </c>
      <c r="S1409">
        <v>68626610.810810804</v>
      </c>
      <c r="T1409">
        <v>69443923.423423424</v>
      </c>
      <c r="U1409">
        <v>16770540.540540542</v>
      </c>
      <c r="V1409">
        <v>21335675.675675683</v>
      </c>
      <c r="W1409">
        <v>9372.6363636379992</v>
      </c>
      <c r="X1409">
        <v>9692.5454545510001</v>
      </c>
    </row>
    <row r="1410" spans="1:24">
      <c r="A1410" s="7" t="s">
        <v>202</v>
      </c>
      <c r="B1410" s="13" t="s">
        <v>797</v>
      </c>
      <c r="C1410">
        <v>492309422.24553013</v>
      </c>
      <c r="D1410">
        <v>685742892.80621111</v>
      </c>
      <c r="E1410">
        <v>68674774.77477479</v>
      </c>
      <c r="F1410">
        <v>10311363.063063074</v>
      </c>
      <c r="G1410">
        <v>64</v>
      </c>
      <c r="H1410">
        <v>93</v>
      </c>
      <c r="I1410">
        <v>11</v>
      </c>
      <c r="J1410">
        <v>6</v>
      </c>
      <c r="K1410">
        <v>1</v>
      </c>
      <c r="M1410">
        <v>100</v>
      </c>
      <c r="N1410">
        <v>231</v>
      </c>
      <c r="O1410">
        <v>52065315.315315306</v>
      </c>
      <c r="P1410">
        <v>85210630.630630627</v>
      </c>
      <c r="Q1410">
        <v>421</v>
      </c>
      <c r="R1410">
        <v>684</v>
      </c>
      <c r="S1410">
        <v>205868038.73873878</v>
      </c>
      <c r="T1410">
        <v>210824223.42342341</v>
      </c>
      <c r="U1410">
        <v>52964909.909909911</v>
      </c>
      <c r="V1410">
        <v>48940000</v>
      </c>
      <c r="W1410">
        <v>15292.136363635</v>
      </c>
      <c r="X1410">
        <v>15663.545454548999</v>
      </c>
    </row>
    <row r="1411" spans="1:24">
      <c r="A1411" s="7" t="s">
        <v>2526</v>
      </c>
      <c r="B1411" s="13" t="s">
        <v>2527</v>
      </c>
      <c r="C1411">
        <v>305009408.82551265</v>
      </c>
      <c r="D1411">
        <v>401774122.84509015</v>
      </c>
      <c r="E1411">
        <v>368468.46846847102</v>
      </c>
      <c r="F1411">
        <v>178378.37837838</v>
      </c>
      <c r="G1411">
        <v>91</v>
      </c>
      <c r="H1411">
        <v>116</v>
      </c>
      <c r="I1411">
        <v>5</v>
      </c>
      <c r="J1411">
        <v>9</v>
      </c>
      <c r="K1411">
        <v>1</v>
      </c>
      <c r="M1411">
        <v>149</v>
      </c>
      <c r="N1411">
        <v>179</v>
      </c>
      <c r="O1411">
        <v>17815765.765765764</v>
      </c>
      <c r="P1411">
        <v>16119459.459459458</v>
      </c>
      <c r="Q1411">
        <v>167</v>
      </c>
      <c r="R1411">
        <v>98</v>
      </c>
      <c r="S1411">
        <v>339414815.31531531</v>
      </c>
      <c r="T1411">
        <v>515146824.32432431</v>
      </c>
      <c r="U1411">
        <v>15718108.108108111</v>
      </c>
      <c r="V1411">
        <v>17111621.621621624</v>
      </c>
      <c r="W1411">
        <v>16309.272727273001</v>
      </c>
      <c r="X1411">
        <v>16658.409090908001</v>
      </c>
    </row>
    <row r="1412" spans="1:24">
      <c r="A1412" s="7" t="s">
        <v>2528</v>
      </c>
      <c r="B1412" s="13" t="s">
        <v>2529</v>
      </c>
      <c r="C1412">
        <v>1122073800.7570846</v>
      </c>
      <c r="D1412">
        <v>2179849784.1681709</v>
      </c>
      <c r="E1412">
        <v>6743018.0180180203</v>
      </c>
      <c r="F1412">
        <v>3656306.3063063151</v>
      </c>
      <c r="G1412">
        <v>261</v>
      </c>
      <c r="H1412">
        <v>284</v>
      </c>
      <c r="I1412">
        <v>31</v>
      </c>
      <c r="J1412">
        <v>10</v>
      </c>
      <c r="K1412">
        <v>13</v>
      </c>
      <c r="M1412">
        <v>712</v>
      </c>
      <c r="N1412">
        <v>653</v>
      </c>
      <c r="O1412">
        <v>49657027.027027026</v>
      </c>
      <c r="P1412">
        <v>124874839.63963965</v>
      </c>
      <c r="Q1412">
        <v>436</v>
      </c>
      <c r="R1412">
        <v>898</v>
      </c>
      <c r="S1412">
        <v>447897950.45045042</v>
      </c>
      <c r="T1412">
        <v>435844051.35135138</v>
      </c>
      <c r="U1412">
        <v>41020540.540540546</v>
      </c>
      <c r="V1412">
        <v>928563745.94594598</v>
      </c>
      <c r="W1412">
        <v>54405.909090895999</v>
      </c>
      <c r="X1412">
        <v>53884.000000002001</v>
      </c>
    </row>
    <row r="1413" spans="1:24">
      <c r="A1413" s="7" t="s">
        <v>2530</v>
      </c>
      <c r="B1413" s="13" t="s">
        <v>1623</v>
      </c>
      <c r="C1413">
        <v>32868905.992036447</v>
      </c>
      <c r="D1413">
        <v>46891816.399988547</v>
      </c>
      <c r="E1413">
        <v>167567.56756756801</v>
      </c>
      <c r="F1413">
        <v>19819.819819820001</v>
      </c>
      <c r="G1413">
        <v>13</v>
      </c>
      <c r="H1413">
        <v>8</v>
      </c>
      <c r="I1413">
        <v>0</v>
      </c>
      <c r="J1413">
        <v>2</v>
      </c>
      <c r="M1413">
        <v>20</v>
      </c>
      <c r="N1413">
        <v>14</v>
      </c>
      <c r="O1413">
        <v>3224324.3243243247</v>
      </c>
      <c r="P1413">
        <v>5932972.9729729723</v>
      </c>
      <c r="R1413">
        <v>9</v>
      </c>
      <c r="S1413">
        <v>7534265.7657657657</v>
      </c>
      <c r="T1413">
        <v>5961220.7207207205</v>
      </c>
      <c r="U1413">
        <v>2865855.8558558552</v>
      </c>
      <c r="V1413">
        <v>7177927.927927928</v>
      </c>
      <c r="W1413">
        <v>868.36363636200008</v>
      </c>
      <c r="X1413">
        <v>886.50000000099999</v>
      </c>
    </row>
    <row r="1414" spans="1:24">
      <c r="A1414" s="7" t="s">
        <v>2531</v>
      </c>
      <c r="B1414" s="13" t="s">
        <v>2532</v>
      </c>
      <c r="C1414">
        <v>15888156.296677016</v>
      </c>
      <c r="D1414">
        <v>105558203.91349833</v>
      </c>
      <c r="F1414">
        <v>270270.27027027</v>
      </c>
      <c r="G1414">
        <v>1</v>
      </c>
      <c r="H1414">
        <v>2</v>
      </c>
      <c r="I1414">
        <v>1</v>
      </c>
      <c r="J1414">
        <v>2</v>
      </c>
      <c r="M1414">
        <v>61</v>
      </c>
      <c r="N1414">
        <v>51</v>
      </c>
      <c r="O1414">
        <v>12484684.684684681</v>
      </c>
      <c r="P1414">
        <v>12854369.369369365</v>
      </c>
      <c r="Q1414">
        <v>16</v>
      </c>
      <c r="R1414">
        <v>14</v>
      </c>
      <c r="S1414">
        <v>42134873.873873867</v>
      </c>
      <c r="T1414">
        <v>38990337.837837838</v>
      </c>
      <c r="U1414">
        <v>12986846.846846847</v>
      </c>
      <c r="V1414">
        <v>13512342.342342343</v>
      </c>
      <c r="W1414">
        <v>2041.727272721</v>
      </c>
      <c r="X1414">
        <v>2126.9999999889997</v>
      </c>
    </row>
    <row r="1415" spans="1:24">
      <c r="A1415" s="7" t="s">
        <v>2533</v>
      </c>
      <c r="B1415" s="13" t="s">
        <v>1420</v>
      </c>
      <c r="C1415">
        <v>49508364.421946608</v>
      </c>
      <c r="D1415">
        <v>58012066.746287048</v>
      </c>
      <c r="E1415">
        <v>1692342.3423423429</v>
      </c>
      <c r="F1415">
        <v>1116891.891891893</v>
      </c>
      <c r="G1415">
        <v>6</v>
      </c>
      <c r="H1415">
        <v>21</v>
      </c>
      <c r="I1415">
        <v>2</v>
      </c>
      <c r="J1415">
        <v>1</v>
      </c>
      <c r="M1415">
        <v>9</v>
      </c>
      <c r="N1415">
        <v>25</v>
      </c>
      <c r="O1415">
        <v>9587387.3873873875</v>
      </c>
      <c r="P1415">
        <v>9907207.2072072085</v>
      </c>
      <c r="Q1415">
        <v>141</v>
      </c>
      <c r="R1415">
        <v>79</v>
      </c>
      <c r="S1415">
        <v>14821846.846846847</v>
      </c>
      <c r="T1415">
        <v>17689009.009009007</v>
      </c>
      <c r="U1415">
        <v>9706126.1261261255</v>
      </c>
      <c r="V1415">
        <v>10121531.531531533</v>
      </c>
      <c r="W1415">
        <v>2465.590909087</v>
      </c>
      <c r="X1415">
        <v>2422.6363636320002</v>
      </c>
    </row>
    <row r="1416" spans="1:24">
      <c r="A1416" s="7" t="s">
        <v>2534</v>
      </c>
      <c r="B1416" s="13" t="s">
        <v>1255</v>
      </c>
      <c r="C1416">
        <v>513742637.57997382</v>
      </c>
      <c r="D1416">
        <v>742578411.49276233</v>
      </c>
      <c r="E1416">
        <v>372711181.08108109</v>
      </c>
      <c r="F1416">
        <v>979791745.94594598</v>
      </c>
      <c r="G1416">
        <v>312</v>
      </c>
      <c r="H1416">
        <v>195</v>
      </c>
      <c r="I1416">
        <v>34</v>
      </c>
      <c r="J1416">
        <v>42</v>
      </c>
      <c r="K1416">
        <v>3</v>
      </c>
      <c r="M1416">
        <v>494</v>
      </c>
      <c r="N1416">
        <v>473</v>
      </c>
      <c r="O1416">
        <v>83101939.639639646</v>
      </c>
      <c r="P1416">
        <v>97565307.207207218</v>
      </c>
      <c r="Q1416">
        <v>854</v>
      </c>
      <c r="R1416">
        <v>1194</v>
      </c>
      <c r="S1416">
        <v>205574617.11711714</v>
      </c>
      <c r="T1416">
        <v>210516554.05405405</v>
      </c>
      <c r="U1416">
        <v>80402071.171171188</v>
      </c>
      <c r="V1416">
        <v>95099909.909909904</v>
      </c>
      <c r="W1416">
        <v>23212.272727279</v>
      </c>
      <c r="X1416">
        <v>23217.227272723998</v>
      </c>
    </row>
    <row r="1417" spans="1:24">
      <c r="A1417" s="7" t="s">
        <v>2535</v>
      </c>
      <c r="B1417" s="13" t="s">
        <v>773</v>
      </c>
      <c r="C1417">
        <v>325269731.30888498</v>
      </c>
      <c r="D1417">
        <v>779958945.14129138</v>
      </c>
      <c r="E1417">
        <v>936261.26126126305</v>
      </c>
      <c r="F1417">
        <v>156756.75675676201</v>
      </c>
      <c r="G1417">
        <v>93</v>
      </c>
      <c r="H1417">
        <v>144</v>
      </c>
      <c r="I1417">
        <v>6</v>
      </c>
      <c r="J1417">
        <v>14</v>
      </c>
      <c r="K1417">
        <v>2</v>
      </c>
      <c r="M1417">
        <v>404</v>
      </c>
      <c r="N1417">
        <v>382</v>
      </c>
      <c r="O1417">
        <v>21620180.180180185</v>
      </c>
      <c r="P1417">
        <v>66611869.369369373</v>
      </c>
      <c r="Q1417">
        <v>149</v>
      </c>
      <c r="R1417">
        <v>488</v>
      </c>
      <c r="S1417">
        <v>186412977.47747749</v>
      </c>
      <c r="T1417">
        <v>183723405.4054054</v>
      </c>
      <c r="U1417">
        <v>16670990.990990993</v>
      </c>
      <c r="V1417">
        <v>24677387.387387387</v>
      </c>
      <c r="W1417">
        <v>21147.681818177</v>
      </c>
      <c r="X1417">
        <v>21258.863636353002</v>
      </c>
    </row>
    <row r="1418" spans="1:24">
      <c r="A1418" s="7" t="s">
        <v>2536</v>
      </c>
      <c r="B1418" s="13" t="s">
        <v>2390</v>
      </c>
      <c r="C1418">
        <v>463103987.28710526</v>
      </c>
      <c r="D1418">
        <v>499956757.59020346</v>
      </c>
      <c r="E1418">
        <v>353441267.56756753</v>
      </c>
      <c r="F1418">
        <v>961611553.15315318</v>
      </c>
      <c r="G1418">
        <v>222</v>
      </c>
      <c r="H1418">
        <v>276</v>
      </c>
      <c r="I1418">
        <v>19</v>
      </c>
      <c r="J1418">
        <v>17</v>
      </c>
      <c r="M1418">
        <v>304</v>
      </c>
      <c r="N1418">
        <v>404</v>
      </c>
      <c r="O1418">
        <v>56145135.135135144</v>
      </c>
      <c r="P1418">
        <v>61124276.576576576</v>
      </c>
      <c r="Q1418">
        <v>359</v>
      </c>
      <c r="R1418">
        <v>336</v>
      </c>
      <c r="S1418">
        <v>173928976.57657659</v>
      </c>
      <c r="T1418">
        <v>179745170.27027029</v>
      </c>
      <c r="U1418">
        <v>54607790.990990996</v>
      </c>
      <c r="V1418">
        <v>55868014.414414413</v>
      </c>
      <c r="W1418">
        <v>29296.909090906</v>
      </c>
      <c r="X1418">
        <v>29520.045454547999</v>
      </c>
    </row>
    <row r="1419" spans="1:24">
      <c r="A1419" s="7" t="s">
        <v>2537</v>
      </c>
      <c r="B1419" s="13" t="s">
        <v>1523</v>
      </c>
      <c r="C1419">
        <v>119888112.59663054</v>
      </c>
      <c r="D1419">
        <v>158209600.71493128</v>
      </c>
      <c r="E1419">
        <v>2830630.630630631</v>
      </c>
      <c r="F1419">
        <v>89639.639639642002</v>
      </c>
      <c r="G1419">
        <v>66</v>
      </c>
      <c r="H1419">
        <v>44</v>
      </c>
      <c r="I1419">
        <v>7</v>
      </c>
      <c r="J1419">
        <v>8</v>
      </c>
      <c r="K1419">
        <v>1</v>
      </c>
      <c r="M1419">
        <v>172</v>
      </c>
      <c r="N1419">
        <v>98</v>
      </c>
      <c r="O1419">
        <v>12583153.153153155</v>
      </c>
      <c r="P1419">
        <v>16106756.756756756</v>
      </c>
      <c r="Q1419">
        <v>74</v>
      </c>
      <c r="R1419">
        <v>156</v>
      </c>
      <c r="S1419">
        <v>39989653.153153151</v>
      </c>
      <c r="T1419">
        <v>42325198.198198199</v>
      </c>
      <c r="U1419">
        <v>12163693.693693692</v>
      </c>
      <c r="V1419">
        <v>17315765.765765764</v>
      </c>
      <c r="W1419">
        <v>8294.2727272699995</v>
      </c>
      <c r="X1419">
        <v>8432.4999999970005</v>
      </c>
    </row>
    <row r="1420" spans="1:24">
      <c r="A1420" s="7" t="s">
        <v>2538</v>
      </c>
      <c r="B1420" s="13" t="s">
        <v>2178</v>
      </c>
      <c r="C1420">
        <v>98132252.611172661</v>
      </c>
      <c r="D1420">
        <v>147633700.28408694</v>
      </c>
      <c r="E1420">
        <v>2915765.765765768</v>
      </c>
      <c r="F1420">
        <v>3276666.6666666679</v>
      </c>
      <c r="G1420">
        <v>34</v>
      </c>
      <c r="H1420">
        <v>84</v>
      </c>
      <c r="I1420">
        <v>2</v>
      </c>
      <c r="J1420">
        <v>6</v>
      </c>
      <c r="M1420">
        <v>176</v>
      </c>
      <c r="N1420">
        <v>106</v>
      </c>
      <c r="O1420">
        <v>16661261.261261262</v>
      </c>
      <c r="P1420">
        <v>16660585.585585583</v>
      </c>
      <c r="Q1420">
        <v>97</v>
      </c>
      <c r="R1420">
        <v>167</v>
      </c>
      <c r="S1420">
        <v>34936554.054054059</v>
      </c>
      <c r="T1420">
        <v>33626040.540540546</v>
      </c>
      <c r="U1420">
        <v>15489549.54954955</v>
      </c>
      <c r="V1420">
        <v>14520180.180180181</v>
      </c>
      <c r="W1420">
        <v>4799.090909091</v>
      </c>
      <c r="X1420">
        <v>4699.7727272729999</v>
      </c>
    </row>
    <row r="1421" spans="1:24">
      <c r="A1421" s="7" t="s">
        <v>2539</v>
      </c>
      <c r="B1421" s="13" t="s">
        <v>1463</v>
      </c>
      <c r="C1421">
        <v>12920058.024698962</v>
      </c>
      <c r="D1421">
        <v>38717242.830678262</v>
      </c>
      <c r="E1421">
        <v>1435135.1351351361</v>
      </c>
      <c r="F1421">
        <v>76576.576576580002</v>
      </c>
      <c r="G1421">
        <v>8</v>
      </c>
      <c r="H1421">
        <v>7</v>
      </c>
      <c r="I1421">
        <v>6</v>
      </c>
      <c r="J1421">
        <v>3</v>
      </c>
      <c r="M1421">
        <v>26</v>
      </c>
      <c r="N1421">
        <v>28</v>
      </c>
      <c r="O1421">
        <v>10613603.603603601</v>
      </c>
      <c r="P1421">
        <v>8033333.3333333358</v>
      </c>
      <c r="Q1421">
        <v>167</v>
      </c>
      <c r="R1421">
        <v>255</v>
      </c>
      <c r="S1421">
        <v>9182959.4594594594</v>
      </c>
      <c r="T1421">
        <v>11062792.792792793</v>
      </c>
      <c r="U1421">
        <v>7520540.5405405387</v>
      </c>
      <c r="V1421">
        <v>9947837.8378378376</v>
      </c>
      <c r="W1421">
        <v>699.13636363499995</v>
      </c>
      <c r="X1421">
        <v>709.36363636099998</v>
      </c>
    </row>
    <row r="1422" spans="1:24">
      <c r="A1422" s="7" t="s">
        <v>2540</v>
      </c>
      <c r="B1422" s="13" t="s">
        <v>2264</v>
      </c>
      <c r="C1422">
        <v>27907214.003140777</v>
      </c>
      <c r="D1422">
        <v>40761001.327057734</v>
      </c>
      <c r="E1422">
        <v>2019369.3693693699</v>
      </c>
      <c r="F1422">
        <v>336036.03603603598</v>
      </c>
      <c r="G1422">
        <v>10</v>
      </c>
      <c r="H1422">
        <v>20</v>
      </c>
      <c r="I1422">
        <v>1</v>
      </c>
      <c r="J1422">
        <v>1</v>
      </c>
      <c r="K1422">
        <v>1</v>
      </c>
      <c r="M1422">
        <v>15</v>
      </c>
      <c r="N1422">
        <v>23</v>
      </c>
      <c r="O1422">
        <v>35335585.585585587</v>
      </c>
      <c r="P1422">
        <v>15823153.153153155</v>
      </c>
      <c r="Q1422">
        <v>21</v>
      </c>
      <c r="R1422">
        <v>87</v>
      </c>
      <c r="S1422">
        <v>14429810.810810812</v>
      </c>
      <c r="T1422">
        <v>15108418.918918919</v>
      </c>
      <c r="U1422">
        <v>15408918.918918919</v>
      </c>
      <c r="V1422">
        <v>15989819.819819821</v>
      </c>
      <c r="W1422">
        <v>859.09090909099996</v>
      </c>
      <c r="X1422">
        <v>826.90909091000003</v>
      </c>
    </row>
    <row r="1423" spans="1:24">
      <c r="A1423" s="7" t="s">
        <v>2541</v>
      </c>
      <c r="B1423" s="13" t="s">
        <v>2542</v>
      </c>
      <c r="C1423">
        <v>196917823.62988189</v>
      </c>
      <c r="D1423">
        <v>243701000.54357612</v>
      </c>
      <c r="E1423">
        <v>13513.513513514001</v>
      </c>
      <c r="F1423">
        <v>37837.837837838997</v>
      </c>
      <c r="G1423">
        <v>42</v>
      </c>
      <c r="H1423">
        <v>53</v>
      </c>
      <c r="I1423">
        <v>0</v>
      </c>
      <c r="J1423">
        <v>3</v>
      </c>
      <c r="M1423">
        <v>54</v>
      </c>
      <c r="N1423">
        <v>68</v>
      </c>
      <c r="O1423">
        <v>2900900.9009009013</v>
      </c>
      <c r="P1423">
        <v>3676173.8738738727</v>
      </c>
      <c r="R1423">
        <v>35</v>
      </c>
      <c r="S1423">
        <v>42528806.306306303</v>
      </c>
      <c r="T1423">
        <v>42633162.162162162</v>
      </c>
      <c r="U1423">
        <v>2853963.963963964</v>
      </c>
      <c r="V1423">
        <v>4583873.8738738718</v>
      </c>
      <c r="W1423">
        <v>5473.3181818180001</v>
      </c>
      <c r="X1423">
        <v>5328.0909090919995</v>
      </c>
    </row>
    <row r="1424" spans="1:24">
      <c r="A1424" s="7" t="s">
        <v>2543</v>
      </c>
      <c r="B1424" s="13" t="s">
        <v>1239</v>
      </c>
      <c r="C1424">
        <v>201615249.37859553</v>
      </c>
      <c r="D1424">
        <v>218555695.36147052</v>
      </c>
      <c r="E1424">
        <v>66742828.828828834</v>
      </c>
      <c r="F1424">
        <v>568018.01801802299</v>
      </c>
      <c r="G1424">
        <v>117</v>
      </c>
      <c r="H1424">
        <v>147</v>
      </c>
      <c r="I1424">
        <v>2</v>
      </c>
      <c r="J1424">
        <v>7</v>
      </c>
      <c r="M1424">
        <v>121</v>
      </c>
      <c r="N1424">
        <v>161</v>
      </c>
      <c r="O1424">
        <v>36966072.072072066</v>
      </c>
      <c r="P1424">
        <v>48486809.909909911</v>
      </c>
      <c r="Q1424">
        <v>182</v>
      </c>
      <c r="R1424">
        <v>68</v>
      </c>
      <c r="S1424">
        <v>88899369.369369358</v>
      </c>
      <c r="T1424">
        <v>94375761.261261269</v>
      </c>
      <c r="U1424">
        <v>38771754.954954959</v>
      </c>
      <c r="V1424">
        <v>46136711.711711712</v>
      </c>
      <c r="W1424">
        <v>4206.5</v>
      </c>
      <c r="X1424">
        <v>4298.6818181790004</v>
      </c>
    </row>
    <row r="1425" spans="1:24">
      <c r="A1425" s="7" t="s">
        <v>2544</v>
      </c>
      <c r="B1425" s="13" t="s">
        <v>2545</v>
      </c>
      <c r="C1425">
        <v>691358481.3519268</v>
      </c>
      <c r="D1425">
        <v>933662704.7375282</v>
      </c>
      <c r="E1425">
        <v>14014382.882882889</v>
      </c>
      <c r="F1425">
        <v>10255945.94594595</v>
      </c>
      <c r="G1425">
        <v>580</v>
      </c>
      <c r="H1425">
        <v>311</v>
      </c>
      <c r="I1425">
        <v>27</v>
      </c>
      <c r="J1425">
        <v>28</v>
      </c>
      <c r="K1425">
        <v>2</v>
      </c>
      <c r="M1425">
        <v>666</v>
      </c>
      <c r="N1425">
        <v>406</v>
      </c>
      <c r="O1425">
        <v>124783054.05405405</v>
      </c>
      <c r="P1425">
        <v>218626846.84684685</v>
      </c>
      <c r="Q1425">
        <v>264</v>
      </c>
      <c r="R1425">
        <v>614</v>
      </c>
      <c r="S1425">
        <v>334247176.57657659</v>
      </c>
      <c r="T1425">
        <v>350939827.92792791</v>
      </c>
      <c r="U1425">
        <v>136465765.76576576</v>
      </c>
      <c r="V1425">
        <v>206958691.8918919</v>
      </c>
      <c r="W1425">
        <v>18881.954545453998</v>
      </c>
      <c r="X1425">
        <v>19223.81818183</v>
      </c>
    </row>
    <row r="1426" spans="1:24">
      <c r="A1426" s="7" t="s">
        <v>2546</v>
      </c>
      <c r="B1426" s="13" t="s">
        <v>2547</v>
      </c>
      <c r="C1426">
        <v>232208253.48452145</v>
      </c>
      <c r="D1426">
        <v>299516136.59805173</v>
      </c>
      <c r="E1426">
        <v>381531.53153153299</v>
      </c>
      <c r="F1426">
        <v>253378.37837838201</v>
      </c>
      <c r="G1426">
        <v>125</v>
      </c>
      <c r="H1426">
        <v>115</v>
      </c>
      <c r="I1426">
        <v>6</v>
      </c>
      <c r="J1426">
        <v>7</v>
      </c>
      <c r="M1426">
        <v>158</v>
      </c>
      <c r="N1426">
        <v>224</v>
      </c>
      <c r="O1426">
        <v>15652025.225225227</v>
      </c>
      <c r="P1426">
        <v>20060360.360360358</v>
      </c>
      <c r="Q1426">
        <v>141</v>
      </c>
      <c r="R1426">
        <v>383</v>
      </c>
      <c r="S1426">
        <v>103998977.47747748</v>
      </c>
      <c r="T1426">
        <v>101426495.4954955</v>
      </c>
      <c r="U1426">
        <v>12535855.855855856</v>
      </c>
      <c r="V1426">
        <v>16356576.576576579</v>
      </c>
      <c r="W1426">
        <v>12973.863636365</v>
      </c>
      <c r="X1426">
        <v>13086.681818188001</v>
      </c>
    </row>
    <row r="1427" spans="1:24">
      <c r="A1427" s="7" t="s">
        <v>2548</v>
      </c>
      <c r="B1427" s="13" t="s">
        <v>2301</v>
      </c>
      <c r="C1427">
        <v>57084044.44873964</v>
      </c>
      <c r="D1427">
        <v>62076476.057554379</v>
      </c>
      <c r="E1427">
        <v>7240178.3783783782</v>
      </c>
      <c r="F1427">
        <v>11463779.279279282</v>
      </c>
      <c r="G1427">
        <v>12</v>
      </c>
      <c r="H1427">
        <v>3</v>
      </c>
      <c r="I1427">
        <v>1</v>
      </c>
      <c r="J1427">
        <v>1</v>
      </c>
      <c r="M1427">
        <v>14</v>
      </c>
      <c r="N1427">
        <v>5</v>
      </c>
      <c r="O1427">
        <v>16944657.657657657</v>
      </c>
      <c r="P1427">
        <v>10873745.045045046</v>
      </c>
      <c r="Q1427">
        <v>21</v>
      </c>
      <c r="R1427">
        <v>55</v>
      </c>
      <c r="S1427">
        <v>28178882.882882882</v>
      </c>
      <c r="T1427">
        <v>27414054.054054052</v>
      </c>
      <c r="U1427">
        <v>8749729.7297297306</v>
      </c>
      <c r="V1427">
        <v>5305675.6756756753</v>
      </c>
      <c r="W1427">
        <v>1479.6363636369999</v>
      </c>
      <c r="X1427">
        <v>1458.090909088</v>
      </c>
    </row>
    <row r="1428" spans="1:24">
      <c r="A1428" s="7" t="s">
        <v>2549</v>
      </c>
      <c r="B1428" s="13" t="s">
        <v>1351</v>
      </c>
      <c r="C1428">
        <v>19952249.158320535</v>
      </c>
      <c r="D1428">
        <v>31461161.499273803</v>
      </c>
      <c r="E1428">
        <v>383783.78378378501</v>
      </c>
      <c r="F1428">
        <v>22522.522522523999</v>
      </c>
      <c r="G1428">
        <v>117</v>
      </c>
      <c r="H1428">
        <v>6</v>
      </c>
      <c r="I1428">
        <v>1</v>
      </c>
      <c r="J1428">
        <v>0</v>
      </c>
      <c r="M1428">
        <v>150</v>
      </c>
      <c r="N1428">
        <v>30</v>
      </c>
      <c r="O1428">
        <v>4226126.1261261273</v>
      </c>
      <c r="P1428">
        <v>4914414.4144144142</v>
      </c>
      <c r="Q1428">
        <v>67</v>
      </c>
      <c r="R1428">
        <v>53</v>
      </c>
      <c r="S1428">
        <v>6973531.5315315314</v>
      </c>
      <c r="T1428">
        <v>6347310.8108108109</v>
      </c>
      <c r="U1428">
        <v>4000360.3603603598</v>
      </c>
      <c r="V1428">
        <v>3748918.918918916</v>
      </c>
      <c r="W1428">
        <v>1326.7727272739999</v>
      </c>
      <c r="X1428">
        <v>1328.7727272669999</v>
      </c>
    </row>
    <row r="1429" spans="1:24">
      <c r="A1429" s="7" t="s">
        <v>2550</v>
      </c>
      <c r="B1429" s="13" t="s">
        <v>2008</v>
      </c>
      <c r="C1429">
        <v>139194079.04398715</v>
      </c>
      <c r="D1429">
        <v>235189085.55777282</v>
      </c>
      <c r="E1429">
        <v>418018.01801801898</v>
      </c>
      <c r="F1429">
        <v>57072.072072073002</v>
      </c>
      <c r="G1429">
        <v>60</v>
      </c>
      <c r="H1429">
        <v>64</v>
      </c>
      <c r="I1429">
        <v>1</v>
      </c>
      <c r="J1429">
        <v>0</v>
      </c>
      <c r="M1429">
        <v>119</v>
      </c>
      <c r="N1429">
        <v>119</v>
      </c>
      <c r="O1429">
        <v>9522522.5225225203</v>
      </c>
      <c r="P1429">
        <v>8963963.9639639668</v>
      </c>
      <c r="Q1429">
        <v>94</v>
      </c>
      <c r="R1429">
        <v>18</v>
      </c>
      <c r="S1429">
        <v>55136261.261261262</v>
      </c>
      <c r="T1429">
        <v>57214783.783783786</v>
      </c>
      <c r="U1429">
        <v>7678378.3783783782</v>
      </c>
      <c r="V1429">
        <v>7264954.9549549557</v>
      </c>
      <c r="W1429">
        <v>10700.681818181001</v>
      </c>
      <c r="X1429">
        <v>10999.363636365</v>
      </c>
    </row>
    <row r="1430" spans="1:24">
      <c r="A1430" s="7" t="s">
        <v>2551</v>
      </c>
      <c r="B1430" s="13" t="s">
        <v>2390</v>
      </c>
      <c r="C1430">
        <v>513331169.75922275</v>
      </c>
      <c r="D1430">
        <v>559830329.05978251</v>
      </c>
      <c r="E1430">
        <v>56617117.117117129</v>
      </c>
      <c r="F1430">
        <v>131794369.36936939</v>
      </c>
      <c r="G1430">
        <v>224</v>
      </c>
      <c r="H1430">
        <v>261</v>
      </c>
      <c r="I1430">
        <v>18</v>
      </c>
      <c r="J1430">
        <v>23</v>
      </c>
      <c r="M1430">
        <v>380</v>
      </c>
      <c r="N1430">
        <v>370</v>
      </c>
      <c r="O1430">
        <v>111323423.42342341</v>
      </c>
      <c r="P1430">
        <v>117399459.45945947</v>
      </c>
      <c r="Q1430">
        <v>309</v>
      </c>
      <c r="R1430">
        <v>333</v>
      </c>
      <c r="S1430">
        <v>212189238.73873875</v>
      </c>
      <c r="T1430">
        <v>223057633.33333331</v>
      </c>
      <c r="U1430">
        <v>94737927.927927926</v>
      </c>
      <c r="V1430">
        <v>103387027.02702703</v>
      </c>
      <c r="W1430">
        <v>30915.454545449</v>
      </c>
      <c r="X1430">
        <v>32347.318181819999</v>
      </c>
    </row>
    <row r="1431" spans="1:24">
      <c r="A1431" s="7" t="s">
        <v>2552</v>
      </c>
      <c r="B1431" s="13" t="s">
        <v>2553</v>
      </c>
      <c r="C1431">
        <v>165871557.30790249</v>
      </c>
      <c r="D1431">
        <v>224353647.11190265</v>
      </c>
      <c r="E1431">
        <v>28269414.414414417</v>
      </c>
      <c r="F1431">
        <v>281756.75675675698</v>
      </c>
      <c r="G1431">
        <v>114</v>
      </c>
      <c r="H1431">
        <v>104</v>
      </c>
      <c r="I1431">
        <v>14</v>
      </c>
      <c r="J1431">
        <v>6</v>
      </c>
      <c r="K1431">
        <v>1</v>
      </c>
      <c r="M1431">
        <v>141</v>
      </c>
      <c r="N1431">
        <v>143</v>
      </c>
      <c r="O1431">
        <v>7315945.9459459428</v>
      </c>
      <c r="P1431">
        <v>7876396.3963963967</v>
      </c>
      <c r="Q1431">
        <v>99</v>
      </c>
      <c r="R1431">
        <v>120</v>
      </c>
      <c r="S1431">
        <v>68018878.378378376</v>
      </c>
      <c r="T1431">
        <v>70499175.675675675</v>
      </c>
      <c r="U1431">
        <v>5423243.2432432473</v>
      </c>
      <c r="V1431">
        <v>8625225.2252252251</v>
      </c>
      <c r="W1431">
        <v>9425.3636363690002</v>
      </c>
      <c r="X1431">
        <v>9452.8181818190005</v>
      </c>
    </row>
    <row r="1432" spans="1:24">
      <c r="A1432" s="7" t="s">
        <v>2554</v>
      </c>
      <c r="B1432" s="13" t="s">
        <v>2555</v>
      </c>
      <c r="C1432">
        <v>376831283.01957774</v>
      </c>
      <c r="D1432">
        <v>1193086862.7267904</v>
      </c>
      <c r="E1432">
        <v>1327477.477477479</v>
      </c>
      <c r="F1432">
        <v>1012882.882882889</v>
      </c>
      <c r="G1432">
        <v>154</v>
      </c>
      <c r="H1432">
        <v>222</v>
      </c>
      <c r="I1432">
        <v>20</v>
      </c>
      <c r="J1432">
        <v>26</v>
      </c>
      <c r="K1432">
        <v>3</v>
      </c>
      <c r="M1432">
        <v>518</v>
      </c>
      <c r="N1432">
        <v>607</v>
      </c>
      <c r="O1432">
        <v>68495272.972972959</v>
      </c>
      <c r="P1432">
        <v>126353106.30630633</v>
      </c>
      <c r="Q1432">
        <v>158</v>
      </c>
      <c r="R1432">
        <v>274</v>
      </c>
      <c r="S1432">
        <v>313136365.76576579</v>
      </c>
      <c r="T1432">
        <v>308452642.34234238</v>
      </c>
      <c r="U1432">
        <v>63871297.297297299</v>
      </c>
      <c r="V1432">
        <v>122659216.21621621</v>
      </c>
      <c r="W1432">
        <v>37022.727272727003</v>
      </c>
      <c r="X1432">
        <v>37073.318181822004</v>
      </c>
    </row>
    <row r="1433" spans="1:24">
      <c r="A1433" s="7" t="s">
        <v>2556</v>
      </c>
      <c r="B1433" s="13" t="s">
        <v>1041</v>
      </c>
      <c r="C1433">
        <v>676693551.29034936</v>
      </c>
      <c r="D1433">
        <v>901648104.58497822</v>
      </c>
      <c r="E1433">
        <v>44437905.40540541</v>
      </c>
      <c r="F1433">
        <v>291119819.81981987</v>
      </c>
      <c r="G1433">
        <v>141</v>
      </c>
      <c r="H1433">
        <v>164</v>
      </c>
      <c r="I1433">
        <v>10</v>
      </c>
      <c r="J1433">
        <v>11</v>
      </c>
      <c r="K1433">
        <v>1</v>
      </c>
      <c r="M1433">
        <v>216</v>
      </c>
      <c r="N1433">
        <v>265</v>
      </c>
      <c r="O1433">
        <v>88663558.558558553</v>
      </c>
      <c r="P1433">
        <v>146994594.5945946</v>
      </c>
      <c r="Q1433">
        <v>147</v>
      </c>
      <c r="R1433">
        <v>363</v>
      </c>
      <c r="S1433">
        <v>250157662.16216215</v>
      </c>
      <c r="T1433">
        <v>252784450.45045045</v>
      </c>
      <c r="U1433">
        <v>24925315.315315314</v>
      </c>
      <c r="V1433">
        <v>37811081.081081077</v>
      </c>
      <c r="W1433">
        <v>24687.863636361999</v>
      </c>
      <c r="X1433">
        <v>24834.409090916</v>
      </c>
    </row>
    <row r="1434" spans="1:24">
      <c r="A1434" s="7" t="s">
        <v>2557</v>
      </c>
      <c r="B1434" s="13" t="s">
        <v>1373</v>
      </c>
      <c r="C1434">
        <v>1440704.4329622481</v>
      </c>
      <c r="D1434">
        <v>8526631.0858694296</v>
      </c>
      <c r="I1434">
        <v>0</v>
      </c>
      <c r="J1434">
        <v>0</v>
      </c>
      <c r="M1434">
        <v>1</v>
      </c>
      <c r="N1434">
        <v>3</v>
      </c>
      <c r="P1434">
        <v>327387.38738738699</v>
      </c>
      <c r="R1434">
        <v>6</v>
      </c>
      <c r="S1434">
        <v>1174675.675675675</v>
      </c>
      <c r="T1434">
        <v>1329819.8198198189</v>
      </c>
      <c r="U1434">
        <v>16216.216216216</v>
      </c>
      <c r="V1434">
        <v>344054.05405405303</v>
      </c>
      <c r="W1434">
        <v>261.272727272</v>
      </c>
      <c r="X1434">
        <v>262.181818185</v>
      </c>
    </row>
    <row r="1435" spans="1:24">
      <c r="A1435" s="7" t="s">
        <v>2558</v>
      </c>
      <c r="B1435" s="13" t="s">
        <v>1373</v>
      </c>
      <c r="C1435">
        <v>31498.573440109001</v>
      </c>
      <c r="D1435">
        <v>779441.23558694008</v>
      </c>
      <c r="S1435">
        <v>70720.720720721001</v>
      </c>
      <c r="T1435">
        <v>39572.072072071998</v>
      </c>
      <c r="W1435">
        <v>31.409090901999999</v>
      </c>
      <c r="X1435">
        <v>94.77272726999999</v>
      </c>
    </row>
    <row r="1436" spans="1:24">
      <c r="A1436" s="7" t="s">
        <v>2559</v>
      </c>
      <c r="B1436" s="13" t="s">
        <v>1800</v>
      </c>
      <c r="C1436">
        <v>185011129.17051432</v>
      </c>
      <c r="D1436">
        <v>219865600.0853219</v>
      </c>
      <c r="E1436">
        <v>1099099.0990990989</v>
      </c>
      <c r="F1436">
        <v>1356756.7567567581</v>
      </c>
      <c r="G1436">
        <v>47</v>
      </c>
      <c r="H1436">
        <v>50</v>
      </c>
      <c r="I1436">
        <v>2</v>
      </c>
      <c r="J1436">
        <v>2</v>
      </c>
      <c r="M1436">
        <v>66</v>
      </c>
      <c r="N1436">
        <v>67</v>
      </c>
      <c r="O1436">
        <v>108816216.21621622</v>
      </c>
      <c r="P1436">
        <v>116395315.31531531</v>
      </c>
      <c r="Q1436">
        <v>101</v>
      </c>
      <c r="R1436">
        <v>68</v>
      </c>
      <c r="S1436">
        <v>41289040.540540539</v>
      </c>
      <c r="T1436">
        <v>40947396.396396399</v>
      </c>
      <c r="U1436">
        <v>99780990.990990981</v>
      </c>
      <c r="V1436">
        <v>118606576.57657658</v>
      </c>
      <c r="W1436">
        <v>7200.6363636360002</v>
      </c>
      <c r="X1436">
        <v>7166.8636363710002</v>
      </c>
    </row>
    <row r="1437" spans="1:24">
      <c r="A1437" s="7" t="s">
        <v>2560</v>
      </c>
      <c r="B1437" s="13" t="s">
        <v>2455</v>
      </c>
      <c r="C1437">
        <v>129384002.02543937</v>
      </c>
      <c r="D1437">
        <v>136289651.53558129</v>
      </c>
      <c r="E1437">
        <v>3753153.1531531541</v>
      </c>
      <c r="F1437">
        <v>4370270.2702702703</v>
      </c>
      <c r="G1437">
        <v>15</v>
      </c>
      <c r="H1437">
        <v>10</v>
      </c>
      <c r="I1437">
        <v>1</v>
      </c>
      <c r="J1437">
        <v>0</v>
      </c>
      <c r="M1437">
        <v>20</v>
      </c>
      <c r="N1437">
        <v>13</v>
      </c>
      <c r="O1437">
        <v>4023423.4234234239</v>
      </c>
      <c r="P1437">
        <v>5181081.0810810812</v>
      </c>
      <c r="R1437">
        <v>3</v>
      </c>
      <c r="S1437">
        <v>33219477.477477476</v>
      </c>
      <c r="T1437">
        <v>32021184.684684683</v>
      </c>
      <c r="U1437">
        <v>4015135.1351351351</v>
      </c>
      <c r="V1437">
        <v>5495585.5855855858</v>
      </c>
      <c r="W1437">
        <v>3367.818181823</v>
      </c>
      <c r="X1437">
        <v>3308.8181818170001</v>
      </c>
    </row>
    <row r="1438" spans="1:24">
      <c r="A1438" s="7" t="s">
        <v>2561</v>
      </c>
      <c r="B1438" s="13" t="s">
        <v>2562</v>
      </c>
      <c r="C1438">
        <v>700153109.81466961</v>
      </c>
      <c r="D1438">
        <v>1302945463.0390286</v>
      </c>
      <c r="E1438">
        <v>2462612.6126126139</v>
      </c>
      <c r="F1438">
        <v>2983333.3333333381</v>
      </c>
      <c r="G1438">
        <v>286</v>
      </c>
      <c r="H1438">
        <v>230</v>
      </c>
      <c r="I1438">
        <v>16</v>
      </c>
      <c r="J1438">
        <v>18</v>
      </c>
      <c r="K1438">
        <v>6</v>
      </c>
      <c r="M1438">
        <v>1145</v>
      </c>
      <c r="N1438">
        <v>506</v>
      </c>
      <c r="O1438">
        <v>31850450.450450454</v>
      </c>
      <c r="P1438">
        <v>53338738.738738738</v>
      </c>
      <c r="Q1438">
        <v>126</v>
      </c>
      <c r="R1438">
        <v>1123</v>
      </c>
      <c r="S1438">
        <v>325155823.42342341</v>
      </c>
      <c r="T1438">
        <v>288127822.52252257</v>
      </c>
      <c r="U1438">
        <v>28739009.009009011</v>
      </c>
      <c r="V1438">
        <v>47779369.369369373</v>
      </c>
      <c r="W1438">
        <v>37203.999999993001</v>
      </c>
      <c r="X1438">
        <v>35282.636363630998</v>
      </c>
    </row>
    <row r="1439" spans="1:24">
      <c r="A1439" s="7" t="s">
        <v>2563</v>
      </c>
      <c r="B1439" s="13" t="s">
        <v>2564</v>
      </c>
      <c r="C1439">
        <v>589168135.26083493</v>
      </c>
      <c r="D1439">
        <v>818812078.87362385</v>
      </c>
      <c r="E1439">
        <v>307207.20720720699</v>
      </c>
      <c r="F1439">
        <v>648954.95495495596</v>
      </c>
      <c r="G1439">
        <v>93</v>
      </c>
      <c r="H1439">
        <v>81</v>
      </c>
      <c r="I1439">
        <v>3</v>
      </c>
      <c r="J1439">
        <v>3</v>
      </c>
      <c r="K1439">
        <v>6</v>
      </c>
      <c r="M1439">
        <v>176</v>
      </c>
      <c r="N1439">
        <v>146</v>
      </c>
      <c r="O1439">
        <v>10865765.765765764</v>
      </c>
      <c r="P1439">
        <v>37345585.585585587</v>
      </c>
      <c r="Q1439">
        <v>67</v>
      </c>
      <c r="R1439">
        <v>405</v>
      </c>
      <c r="S1439">
        <v>96578106.306306303</v>
      </c>
      <c r="T1439">
        <v>102956049.54954955</v>
      </c>
      <c r="U1439">
        <v>12567207.207207207</v>
      </c>
      <c r="V1439">
        <v>32229279.279279277</v>
      </c>
      <c r="W1439">
        <v>17957.181818165998</v>
      </c>
      <c r="X1439">
        <v>18584.545454543</v>
      </c>
    </row>
    <row r="1440" spans="1:24">
      <c r="A1440" s="7" t="s">
        <v>2565</v>
      </c>
      <c r="B1440" s="13" t="s">
        <v>966</v>
      </c>
      <c r="C1440">
        <v>205931533.45223415</v>
      </c>
      <c r="D1440">
        <v>372864127.28276783</v>
      </c>
      <c r="E1440">
        <v>25411684.684684686</v>
      </c>
      <c r="F1440">
        <v>42710625.225225225</v>
      </c>
      <c r="G1440">
        <v>71</v>
      </c>
      <c r="H1440">
        <v>76</v>
      </c>
      <c r="I1440">
        <v>6</v>
      </c>
      <c r="J1440">
        <v>6</v>
      </c>
      <c r="K1440">
        <v>2</v>
      </c>
      <c r="M1440">
        <v>247</v>
      </c>
      <c r="N1440">
        <v>157</v>
      </c>
      <c r="O1440">
        <v>27837387.387387391</v>
      </c>
      <c r="P1440">
        <v>67486562.162162155</v>
      </c>
      <c r="Q1440">
        <v>28</v>
      </c>
      <c r="R1440">
        <v>167</v>
      </c>
      <c r="S1440">
        <v>114613396.3963964</v>
      </c>
      <c r="T1440">
        <v>115454108.1081081</v>
      </c>
      <c r="U1440">
        <v>16460000</v>
      </c>
      <c r="V1440">
        <v>54056936.936936937</v>
      </c>
      <c r="W1440">
        <v>10356.772727277999</v>
      </c>
      <c r="X1440">
        <v>10395.409090908001</v>
      </c>
    </row>
    <row r="1441" spans="1:24">
      <c r="A1441" s="7" t="s">
        <v>2566</v>
      </c>
      <c r="B1441" s="13" t="s">
        <v>970</v>
      </c>
      <c r="C1441">
        <v>73609231.287006661</v>
      </c>
      <c r="D1441">
        <v>326554996.2478838</v>
      </c>
      <c r="E1441">
        <v>196079504.5045045</v>
      </c>
      <c r="F1441">
        <v>286486.48648649198</v>
      </c>
      <c r="G1441">
        <v>28</v>
      </c>
      <c r="H1441">
        <v>74</v>
      </c>
      <c r="I1441">
        <v>7</v>
      </c>
      <c r="J1441">
        <v>13</v>
      </c>
      <c r="M1441">
        <v>108</v>
      </c>
      <c r="N1441">
        <v>153</v>
      </c>
      <c r="O1441">
        <v>85943693.693693683</v>
      </c>
      <c r="P1441">
        <v>62146977.477477476</v>
      </c>
      <c r="Q1441">
        <v>4</v>
      </c>
      <c r="R1441">
        <v>720</v>
      </c>
      <c r="S1441">
        <v>141824502.7027027</v>
      </c>
      <c r="T1441">
        <v>133464349.54954955</v>
      </c>
      <c r="U1441">
        <v>40836126.126126125</v>
      </c>
      <c r="V1441">
        <v>60497837.83783783</v>
      </c>
      <c r="W1441">
        <v>5724.8181818180001</v>
      </c>
      <c r="X1441">
        <v>5800.9545454549998</v>
      </c>
    </row>
    <row r="1442" spans="1:24">
      <c r="A1442" s="7" t="s">
        <v>2567</v>
      </c>
      <c r="B1442" s="13" t="s">
        <v>1465</v>
      </c>
      <c r="C1442">
        <v>191948931.69537872</v>
      </c>
      <c r="D1442">
        <v>258468530.67304265</v>
      </c>
      <c r="E1442">
        <v>7806306.3063063081</v>
      </c>
      <c r="F1442">
        <v>1118918.9189189209</v>
      </c>
      <c r="G1442">
        <v>52</v>
      </c>
      <c r="H1442">
        <v>76</v>
      </c>
      <c r="I1442">
        <v>8</v>
      </c>
      <c r="J1442">
        <v>10</v>
      </c>
      <c r="K1442">
        <v>1</v>
      </c>
      <c r="M1442">
        <v>98</v>
      </c>
      <c r="N1442">
        <v>113</v>
      </c>
      <c r="O1442">
        <v>29059009.009009011</v>
      </c>
      <c r="P1442">
        <v>29598423.423423432</v>
      </c>
      <c r="Q1442">
        <v>122</v>
      </c>
      <c r="R1442">
        <v>153</v>
      </c>
      <c r="S1442">
        <v>80046733.333333328</v>
      </c>
      <c r="T1442">
        <v>85435103.603603601</v>
      </c>
      <c r="U1442">
        <v>26701711.711711712</v>
      </c>
      <c r="V1442">
        <v>29002252.252252251</v>
      </c>
      <c r="W1442">
        <v>8982.2272727239997</v>
      </c>
      <c r="X1442">
        <v>9133.5000000029995</v>
      </c>
    </row>
    <row r="1443" spans="1:24">
      <c r="A1443" s="7" t="s">
        <v>2568</v>
      </c>
      <c r="B1443" s="13" t="s">
        <v>1000</v>
      </c>
      <c r="C1443">
        <v>673018048.76663518</v>
      </c>
      <c r="D1443">
        <v>867330675.81283009</v>
      </c>
      <c r="E1443">
        <v>13618918.918918921</v>
      </c>
      <c r="F1443">
        <v>1865090.090090092</v>
      </c>
      <c r="G1443">
        <v>638</v>
      </c>
      <c r="H1443">
        <v>625</v>
      </c>
      <c r="I1443">
        <v>19</v>
      </c>
      <c r="J1443">
        <v>27</v>
      </c>
      <c r="K1443">
        <v>4</v>
      </c>
      <c r="M1443">
        <v>1058</v>
      </c>
      <c r="N1443">
        <v>1126</v>
      </c>
      <c r="O1443">
        <v>49650090.090090096</v>
      </c>
      <c r="P1443">
        <v>66925405.405405402</v>
      </c>
      <c r="Q1443">
        <v>360</v>
      </c>
      <c r="R1443">
        <v>563</v>
      </c>
      <c r="S1443">
        <v>309448043.24324322</v>
      </c>
      <c r="T1443">
        <v>308910822.52252251</v>
      </c>
      <c r="U1443">
        <v>43946846.846846849</v>
      </c>
      <c r="V1443">
        <v>65716306.30630631</v>
      </c>
      <c r="W1443">
        <v>40219.636363643003</v>
      </c>
      <c r="X1443">
        <v>40093.227272721</v>
      </c>
    </row>
    <row r="1444" spans="1:24">
      <c r="A1444" s="7" t="s">
        <v>2569</v>
      </c>
      <c r="B1444" s="13" t="s">
        <v>1261</v>
      </c>
      <c r="C1444">
        <v>157277956.64054474</v>
      </c>
      <c r="D1444">
        <v>173720819.25672236</v>
      </c>
      <c r="E1444">
        <v>45945.945945947999</v>
      </c>
      <c r="F1444">
        <v>222522.522522524</v>
      </c>
      <c r="G1444">
        <v>60</v>
      </c>
      <c r="H1444">
        <v>65</v>
      </c>
      <c r="I1444">
        <v>6</v>
      </c>
      <c r="J1444">
        <v>6</v>
      </c>
      <c r="M1444">
        <v>71</v>
      </c>
      <c r="N1444">
        <v>106</v>
      </c>
      <c r="O1444">
        <v>19582882.882882886</v>
      </c>
      <c r="P1444">
        <v>30432477.477477476</v>
      </c>
      <c r="Q1444">
        <v>6</v>
      </c>
      <c r="R1444">
        <v>100</v>
      </c>
      <c r="S1444">
        <v>37379155.85585586</v>
      </c>
      <c r="T1444">
        <v>40312373.873873875</v>
      </c>
      <c r="U1444">
        <v>9345585.5855855867</v>
      </c>
      <c r="V1444">
        <v>12265000</v>
      </c>
      <c r="W1444">
        <v>7981.8636363610003</v>
      </c>
      <c r="X1444">
        <v>8059.999999998</v>
      </c>
    </row>
    <row r="1445" spans="1:24">
      <c r="A1445" s="7" t="s">
        <v>2570</v>
      </c>
      <c r="B1445" s="13" t="s">
        <v>2571</v>
      </c>
      <c r="C1445">
        <v>1737455535.7846458</v>
      </c>
      <c r="D1445">
        <v>2755788449.1833162</v>
      </c>
      <c r="E1445">
        <v>24697587.387387391</v>
      </c>
      <c r="F1445">
        <v>20469359.459459465</v>
      </c>
      <c r="G1445">
        <v>345</v>
      </c>
      <c r="H1445">
        <v>332</v>
      </c>
      <c r="I1445">
        <v>39</v>
      </c>
      <c r="J1445">
        <v>44</v>
      </c>
      <c r="K1445">
        <v>11</v>
      </c>
      <c r="M1445">
        <v>798</v>
      </c>
      <c r="N1445">
        <v>745</v>
      </c>
      <c r="O1445">
        <v>674061780.18018019</v>
      </c>
      <c r="P1445">
        <v>2098106874.7747748</v>
      </c>
      <c r="Q1445">
        <v>996</v>
      </c>
      <c r="R1445">
        <v>1263</v>
      </c>
      <c r="S1445">
        <v>422562744.14414412</v>
      </c>
      <c r="T1445">
        <v>423678935.13513517</v>
      </c>
      <c r="U1445">
        <v>473001607.2072072</v>
      </c>
      <c r="V1445">
        <v>719755445.04504502</v>
      </c>
      <c r="W1445">
        <v>68396.499999993001</v>
      </c>
      <c r="X1445">
        <v>67745.363636359005</v>
      </c>
    </row>
    <row r="1446" spans="1:24">
      <c r="A1446" s="7" t="s">
        <v>2572</v>
      </c>
      <c r="B1446" s="13" t="s">
        <v>2573</v>
      </c>
      <c r="C1446">
        <v>106464098.21901704</v>
      </c>
      <c r="D1446">
        <v>131758092.85917917</v>
      </c>
      <c r="E1446">
        <v>364189.18918918999</v>
      </c>
      <c r="F1446">
        <v>45945.945945945998</v>
      </c>
      <c r="G1446">
        <v>70</v>
      </c>
      <c r="H1446">
        <v>18</v>
      </c>
      <c r="I1446">
        <v>3</v>
      </c>
      <c r="J1446">
        <v>1</v>
      </c>
      <c r="M1446">
        <v>129</v>
      </c>
      <c r="N1446">
        <v>28</v>
      </c>
      <c r="O1446">
        <v>1442702.702702702</v>
      </c>
      <c r="P1446">
        <v>972072.07207207195</v>
      </c>
      <c r="Q1446">
        <v>17</v>
      </c>
      <c r="R1446">
        <v>25</v>
      </c>
      <c r="S1446">
        <v>40096594.59459459</v>
      </c>
      <c r="T1446">
        <v>41020536.036036029</v>
      </c>
      <c r="U1446">
        <v>1386486.4864864859</v>
      </c>
      <c r="V1446">
        <v>849099.09909909999</v>
      </c>
      <c r="W1446">
        <v>5634.3636363659998</v>
      </c>
      <c r="X1446">
        <v>5757.8636363630003</v>
      </c>
    </row>
    <row r="1447" spans="1:24">
      <c r="A1447" s="7" t="s">
        <v>2574</v>
      </c>
      <c r="B1447" s="13" t="s">
        <v>2041</v>
      </c>
      <c r="C1447">
        <v>383047334.3701973</v>
      </c>
      <c r="D1447">
        <v>708620897.671965</v>
      </c>
      <c r="E1447">
        <v>2744144.1441441448</v>
      </c>
      <c r="F1447">
        <v>657774.77477477596</v>
      </c>
      <c r="G1447">
        <v>82</v>
      </c>
      <c r="H1447">
        <v>100</v>
      </c>
      <c r="I1447">
        <v>10</v>
      </c>
      <c r="J1447">
        <v>6</v>
      </c>
      <c r="K1447">
        <v>3</v>
      </c>
      <c r="M1447">
        <v>180</v>
      </c>
      <c r="N1447">
        <v>210</v>
      </c>
      <c r="O1447">
        <v>18399729.729729731</v>
      </c>
      <c r="P1447">
        <v>37217615.315315314</v>
      </c>
      <c r="Q1447">
        <v>204</v>
      </c>
      <c r="R1447">
        <v>98</v>
      </c>
      <c r="S1447">
        <v>104825818.01801801</v>
      </c>
      <c r="T1447">
        <v>108503527.02702701</v>
      </c>
      <c r="U1447">
        <v>16794144.144144144</v>
      </c>
      <c r="V1447">
        <v>52784845.045045048</v>
      </c>
      <c r="W1447">
        <v>17050.090909088998</v>
      </c>
      <c r="X1447">
        <v>17506.909090906</v>
      </c>
    </row>
    <row r="1448" spans="1:24">
      <c r="A1448" s="7" t="s">
        <v>2575</v>
      </c>
      <c r="B1448" s="13" t="s">
        <v>2576</v>
      </c>
      <c r="C1448">
        <v>678879730.91339684</v>
      </c>
      <c r="D1448">
        <v>737760672.56980479</v>
      </c>
      <c r="E1448">
        <v>4435427.9279279308</v>
      </c>
      <c r="F1448">
        <v>1021621.621621624</v>
      </c>
      <c r="G1448">
        <v>321</v>
      </c>
      <c r="H1448">
        <v>229</v>
      </c>
      <c r="I1448">
        <v>21</v>
      </c>
      <c r="J1448">
        <v>16</v>
      </c>
      <c r="M1448">
        <v>479</v>
      </c>
      <c r="N1448">
        <v>324</v>
      </c>
      <c r="O1448">
        <v>20811261.261261262</v>
      </c>
      <c r="P1448">
        <v>119239327.02702703</v>
      </c>
      <c r="Q1448">
        <v>665</v>
      </c>
      <c r="R1448">
        <v>979</v>
      </c>
      <c r="S1448">
        <v>224797483.78378379</v>
      </c>
      <c r="T1448">
        <v>239766088.2882883</v>
      </c>
      <c r="U1448">
        <v>18232836.036036033</v>
      </c>
      <c r="V1448">
        <v>34899729.729729727</v>
      </c>
      <c r="W1448">
        <v>28923.363636360002</v>
      </c>
      <c r="X1448">
        <v>28848.727272725999</v>
      </c>
    </row>
    <row r="1449" spans="1:24">
      <c r="A1449" s="7" t="s">
        <v>2577</v>
      </c>
      <c r="B1449" s="13" t="s">
        <v>2578</v>
      </c>
      <c r="C1449">
        <v>507530737.07281399</v>
      </c>
      <c r="D1449">
        <v>1490816437.5710418</v>
      </c>
      <c r="E1449">
        <v>206139708.1081081</v>
      </c>
      <c r="F1449">
        <v>5390704.504504513</v>
      </c>
      <c r="G1449">
        <v>234</v>
      </c>
      <c r="H1449">
        <v>158</v>
      </c>
      <c r="I1449">
        <v>17</v>
      </c>
      <c r="J1449">
        <v>32</v>
      </c>
      <c r="K1449">
        <v>11</v>
      </c>
      <c r="M1449">
        <v>649</v>
      </c>
      <c r="N1449">
        <v>564</v>
      </c>
      <c r="O1449">
        <v>40356923.423423424</v>
      </c>
      <c r="P1449">
        <v>76732637.83783783</v>
      </c>
      <c r="Q1449">
        <v>217</v>
      </c>
      <c r="R1449">
        <v>398</v>
      </c>
      <c r="S1449">
        <v>482565574.77477479</v>
      </c>
      <c r="T1449">
        <v>493286041.44144142</v>
      </c>
      <c r="U1449">
        <v>41239099.0990991</v>
      </c>
      <c r="V1449">
        <v>80245225.225225225</v>
      </c>
      <c r="W1449">
        <v>42771.636363633996</v>
      </c>
      <c r="X1449">
        <v>43252.045454545005</v>
      </c>
    </row>
    <row r="1450" spans="1:24">
      <c r="A1450" s="7" t="s">
        <v>2579</v>
      </c>
      <c r="B1450" s="13" t="s">
        <v>2314</v>
      </c>
      <c r="C1450">
        <v>162057326.10361549</v>
      </c>
      <c r="D1450">
        <v>249684725.41014305</v>
      </c>
      <c r="E1450">
        <v>778828.82882882899</v>
      </c>
      <c r="F1450">
        <v>568468.46846847003</v>
      </c>
      <c r="G1450">
        <v>25</v>
      </c>
      <c r="H1450">
        <v>38</v>
      </c>
      <c r="I1450">
        <v>6</v>
      </c>
      <c r="J1450">
        <v>3</v>
      </c>
      <c r="M1450">
        <v>57</v>
      </c>
      <c r="N1450">
        <v>76</v>
      </c>
      <c r="O1450">
        <v>28779369.369369365</v>
      </c>
      <c r="P1450">
        <v>74972072.072072074</v>
      </c>
      <c r="Q1450">
        <v>89</v>
      </c>
      <c r="R1450">
        <v>80</v>
      </c>
      <c r="S1450">
        <v>42060454.954954959</v>
      </c>
      <c r="T1450">
        <v>40889932.432432435</v>
      </c>
      <c r="U1450">
        <v>27916846.846846849</v>
      </c>
      <c r="V1450">
        <v>74235585.585585594</v>
      </c>
      <c r="W1450">
        <v>6181.9090909050001</v>
      </c>
      <c r="X1450">
        <v>6184.7727272760003</v>
      </c>
    </row>
    <row r="1451" spans="1:24">
      <c r="A1451" s="7" t="s">
        <v>2580</v>
      </c>
      <c r="B1451" s="13" t="s">
        <v>1203</v>
      </c>
      <c r="C1451">
        <v>367340270.53870666</v>
      </c>
      <c r="D1451">
        <v>392990196.72730809</v>
      </c>
      <c r="E1451">
        <v>8453220.7207207233</v>
      </c>
      <c r="F1451">
        <v>1420099.0990991001</v>
      </c>
      <c r="G1451">
        <v>129</v>
      </c>
      <c r="H1451">
        <v>170</v>
      </c>
      <c r="I1451">
        <v>9</v>
      </c>
      <c r="J1451">
        <v>8</v>
      </c>
      <c r="M1451">
        <v>153</v>
      </c>
      <c r="N1451">
        <v>257</v>
      </c>
      <c r="O1451">
        <v>56463423.423423432</v>
      </c>
      <c r="P1451">
        <v>64822734.234234236</v>
      </c>
      <c r="Q1451">
        <v>140</v>
      </c>
      <c r="R1451">
        <v>138</v>
      </c>
      <c r="S1451">
        <v>113003616.21621621</v>
      </c>
      <c r="T1451">
        <v>113801645.94594595</v>
      </c>
      <c r="U1451">
        <v>48539369.369369373</v>
      </c>
      <c r="V1451">
        <v>56035765.765765764</v>
      </c>
      <c r="W1451">
        <v>9478.0454545440007</v>
      </c>
      <c r="X1451">
        <v>9267.8636363669993</v>
      </c>
    </row>
    <row r="1452" spans="1:24">
      <c r="A1452" s="7" t="s">
        <v>2581</v>
      </c>
      <c r="B1452" s="13" t="s">
        <v>1203</v>
      </c>
      <c r="C1452">
        <v>154805607.83600807</v>
      </c>
      <c r="D1452">
        <v>173055391.49903905</v>
      </c>
      <c r="E1452">
        <v>6868918.9189189188</v>
      </c>
      <c r="F1452">
        <v>36036.036036037003</v>
      </c>
      <c r="G1452">
        <v>54</v>
      </c>
      <c r="H1452">
        <v>52</v>
      </c>
      <c r="I1452">
        <v>3</v>
      </c>
      <c r="J1452">
        <v>2</v>
      </c>
      <c r="K1452">
        <v>2</v>
      </c>
      <c r="M1452">
        <v>59</v>
      </c>
      <c r="N1452">
        <v>60</v>
      </c>
      <c r="O1452">
        <v>22941891.891891897</v>
      </c>
      <c r="P1452">
        <v>30798918.918918923</v>
      </c>
      <c r="Q1452">
        <v>121</v>
      </c>
      <c r="R1452">
        <v>65</v>
      </c>
      <c r="S1452">
        <v>57520599.099099092</v>
      </c>
      <c r="T1452">
        <v>58356873.873873875</v>
      </c>
      <c r="U1452">
        <v>23144864.864864863</v>
      </c>
      <c r="V1452">
        <v>23778558.558558557</v>
      </c>
      <c r="W1452">
        <v>3821.9545454549998</v>
      </c>
      <c r="X1452">
        <v>3588.909090913</v>
      </c>
    </row>
    <row r="1453" spans="1:24">
      <c r="A1453" s="7" t="s">
        <v>2582</v>
      </c>
      <c r="B1453" s="13" t="s">
        <v>2372</v>
      </c>
      <c r="C1453">
        <v>428374486.22366887</v>
      </c>
      <c r="D1453">
        <v>504894116.47591472</v>
      </c>
      <c r="E1453">
        <v>3704729.729729732</v>
      </c>
      <c r="F1453">
        <v>90990.990990992999</v>
      </c>
      <c r="G1453">
        <v>105</v>
      </c>
      <c r="H1453">
        <v>101</v>
      </c>
      <c r="I1453">
        <v>8</v>
      </c>
      <c r="J1453">
        <v>6</v>
      </c>
      <c r="K1453">
        <v>2</v>
      </c>
      <c r="M1453">
        <v>129</v>
      </c>
      <c r="N1453">
        <v>143</v>
      </c>
      <c r="O1453">
        <v>30528378.378378384</v>
      </c>
      <c r="P1453">
        <v>85833333.333333343</v>
      </c>
      <c r="Q1453">
        <v>53</v>
      </c>
      <c r="R1453">
        <v>111</v>
      </c>
      <c r="S1453">
        <v>87473252.252252251</v>
      </c>
      <c r="T1453">
        <v>95973418.918918937</v>
      </c>
      <c r="U1453">
        <v>29912342.342342347</v>
      </c>
      <c r="V1453">
        <v>19926936.936936937</v>
      </c>
      <c r="W1453">
        <v>8195.4090909120005</v>
      </c>
      <c r="X1453">
        <v>8379.5909090919995</v>
      </c>
    </row>
    <row r="1454" spans="1:24">
      <c r="A1454" s="7" t="s">
        <v>2583</v>
      </c>
      <c r="B1454" s="13" t="s">
        <v>725</v>
      </c>
      <c r="C1454">
        <v>504512849.03835791</v>
      </c>
      <c r="D1454">
        <v>512387647.42009699</v>
      </c>
      <c r="E1454">
        <v>22212905.405405402</v>
      </c>
      <c r="F1454">
        <v>2249549.5495495512</v>
      </c>
      <c r="G1454">
        <v>88</v>
      </c>
      <c r="H1454">
        <v>62</v>
      </c>
      <c r="I1454">
        <v>5</v>
      </c>
      <c r="J1454">
        <v>9</v>
      </c>
      <c r="M1454">
        <v>100</v>
      </c>
      <c r="N1454">
        <v>73</v>
      </c>
      <c r="O1454">
        <v>55809549.54954955</v>
      </c>
      <c r="P1454">
        <v>73554234.234234244</v>
      </c>
      <c r="Q1454">
        <v>56</v>
      </c>
      <c r="R1454">
        <v>151</v>
      </c>
      <c r="S1454">
        <v>139083800</v>
      </c>
      <c r="T1454">
        <v>136298296.3963964</v>
      </c>
      <c r="U1454">
        <v>50813423.423423424</v>
      </c>
      <c r="V1454">
        <v>57614954.954954952</v>
      </c>
      <c r="W1454">
        <v>8328.0454545459997</v>
      </c>
      <c r="X1454">
        <v>8043.9545454520003</v>
      </c>
    </row>
    <row r="1455" spans="1:24">
      <c r="A1455" s="7" t="s">
        <v>2584</v>
      </c>
      <c r="B1455" s="13" t="s">
        <v>2235</v>
      </c>
      <c r="C1455">
        <v>421728870.47440082</v>
      </c>
      <c r="D1455">
        <v>447116545.80229378</v>
      </c>
      <c r="E1455">
        <v>986036.03603603598</v>
      </c>
      <c r="F1455">
        <v>245495.49549549399</v>
      </c>
      <c r="G1455">
        <v>140</v>
      </c>
      <c r="H1455">
        <v>164</v>
      </c>
      <c r="I1455">
        <v>6</v>
      </c>
      <c r="J1455">
        <v>9</v>
      </c>
      <c r="M1455">
        <v>177</v>
      </c>
      <c r="N1455">
        <v>198</v>
      </c>
      <c r="O1455">
        <v>30051081.081081077</v>
      </c>
      <c r="P1455">
        <v>35366486.48648648</v>
      </c>
      <c r="Q1455">
        <v>199</v>
      </c>
      <c r="R1455">
        <v>146</v>
      </c>
      <c r="S1455">
        <v>106377103.6036036</v>
      </c>
      <c r="T1455">
        <v>109563837.83783785</v>
      </c>
      <c r="U1455">
        <v>30762836.036036037</v>
      </c>
      <c r="V1455">
        <v>29986212.612612609</v>
      </c>
      <c r="W1455">
        <v>14766.318181822</v>
      </c>
      <c r="X1455">
        <v>14860.590909095001</v>
      </c>
    </row>
    <row r="1456" spans="1:24">
      <c r="A1456" s="7" t="s">
        <v>2585</v>
      </c>
      <c r="B1456" s="13" t="s">
        <v>2517</v>
      </c>
      <c r="C1456">
        <v>513908442.50359672</v>
      </c>
      <c r="D1456">
        <v>562295337.00421619</v>
      </c>
      <c r="E1456">
        <v>11226351.351351354</v>
      </c>
      <c r="F1456">
        <v>1011936.936936942</v>
      </c>
      <c r="G1456">
        <v>153</v>
      </c>
      <c r="H1456">
        <v>74</v>
      </c>
      <c r="I1456">
        <v>6</v>
      </c>
      <c r="J1456">
        <v>6</v>
      </c>
      <c r="M1456">
        <v>170</v>
      </c>
      <c r="N1456">
        <v>93</v>
      </c>
      <c r="O1456">
        <v>60077027.027027026</v>
      </c>
      <c r="P1456">
        <v>52892387.387387387</v>
      </c>
      <c r="Q1456">
        <v>632</v>
      </c>
      <c r="R1456">
        <v>212</v>
      </c>
      <c r="S1456">
        <v>133269054.05405405</v>
      </c>
      <c r="T1456">
        <v>135306615.31531531</v>
      </c>
      <c r="U1456">
        <v>37095045.045045048</v>
      </c>
      <c r="V1456">
        <v>44363738.738738745</v>
      </c>
      <c r="W1456">
        <v>11513.181818180001</v>
      </c>
      <c r="X1456">
        <v>11834.954545453</v>
      </c>
    </row>
    <row r="1457" spans="1:24">
      <c r="A1457" s="7" t="s">
        <v>2586</v>
      </c>
      <c r="B1457" s="13" t="s">
        <v>2297</v>
      </c>
      <c r="C1457">
        <v>256820690.28312522</v>
      </c>
      <c r="D1457">
        <v>428140987.90172791</v>
      </c>
      <c r="E1457">
        <v>2666891.8918918939</v>
      </c>
      <c r="F1457">
        <v>186711.71171171599</v>
      </c>
      <c r="G1457">
        <v>112</v>
      </c>
      <c r="H1457">
        <v>110</v>
      </c>
      <c r="I1457">
        <v>12</v>
      </c>
      <c r="J1457">
        <v>17</v>
      </c>
      <c r="M1457">
        <v>288</v>
      </c>
      <c r="N1457">
        <v>283</v>
      </c>
      <c r="O1457">
        <v>182986306.3063063</v>
      </c>
      <c r="P1457">
        <v>161626126.12612614</v>
      </c>
      <c r="Q1457">
        <v>154</v>
      </c>
      <c r="R1457">
        <v>296</v>
      </c>
      <c r="S1457">
        <v>114392178.37837838</v>
      </c>
      <c r="T1457">
        <v>117116441.44144145</v>
      </c>
      <c r="U1457">
        <v>181895855.85585585</v>
      </c>
      <c r="V1457">
        <v>228302972.97297299</v>
      </c>
      <c r="W1457">
        <v>22524.863636367998</v>
      </c>
      <c r="X1457">
        <v>22407.363636362003</v>
      </c>
    </row>
    <row r="1458" spans="1:24">
      <c r="A1458" s="7" t="s">
        <v>2587</v>
      </c>
      <c r="B1458" s="13" t="s">
        <v>918</v>
      </c>
      <c r="C1458">
        <v>81770843.759238556</v>
      </c>
      <c r="D1458">
        <v>309897772.42027545</v>
      </c>
      <c r="E1458">
        <v>191891.89189189201</v>
      </c>
      <c r="F1458">
        <v>1199099.0990991001</v>
      </c>
      <c r="G1458">
        <v>14</v>
      </c>
      <c r="H1458">
        <v>22</v>
      </c>
      <c r="I1458">
        <v>3</v>
      </c>
      <c r="J1458">
        <v>9</v>
      </c>
      <c r="M1458">
        <v>142</v>
      </c>
      <c r="N1458">
        <v>133</v>
      </c>
      <c r="O1458">
        <v>5464594.594594595</v>
      </c>
      <c r="P1458">
        <v>11946845.945945945</v>
      </c>
      <c r="Q1458">
        <v>16</v>
      </c>
      <c r="R1458">
        <v>42</v>
      </c>
      <c r="S1458">
        <v>104940900.9009009</v>
      </c>
      <c r="T1458">
        <v>98580671.171171173</v>
      </c>
      <c r="U1458">
        <v>5087027.0270270268</v>
      </c>
      <c r="V1458">
        <v>10762702.702702701</v>
      </c>
      <c r="W1458">
        <v>10795.045454540999</v>
      </c>
      <c r="X1458">
        <v>11375.818181821</v>
      </c>
    </row>
    <row r="1459" spans="1:24">
      <c r="A1459" s="7" t="s">
        <v>2588</v>
      </c>
      <c r="B1459" s="13" t="s">
        <v>2024</v>
      </c>
      <c r="C1459">
        <v>495105876.93742311</v>
      </c>
      <c r="D1459">
        <v>601890936.05833042</v>
      </c>
      <c r="E1459">
        <v>3528828.8288288298</v>
      </c>
      <c r="F1459">
        <v>2445045.0450450438</v>
      </c>
      <c r="G1459">
        <v>210</v>
      </c>
      <c r="H1459">
        <v>155</v>
      </c>
      <c r="I1459">
        <v>14</v>
      </c>
      <c r="J1459">
        <v>9</v>
      </c>
      <c r="K1459">
        <v>1</v>
      </c>
      <c r="M1459">
        <v>273</v>
      </c>
      <c r="N1459">
        <v>204</v>
      </c>
      <c r="O1459">
        <v>118329954.95495495</v>
      </c>
      <c r="P1459">
        <v>119341666.66666666</v>
      </c>
      <c r="Q1459">
        <v>247</v>
      </c>
      <c r="R1459">
        <v>465</v>
      </c>
      <c r="S1459">
        <v>121790162.16216217</v>
      </c>
      <c r="T1459">
        <v>123854075.67567569</v>
      </c>
      <c r="U1459">
        <v>116793681.08108108</v>
      </c>
      <c r="V1459">
        <v>110306099.09909908</v>
      </c>
      <c r="W1459">
        <v>18986.772727276999</v>
      </c>
      <c r="X1459">
        <v>19195.045454545001</v>
      </c>
    </row>
    <row r="1460" spans="1:24">
      <c r="A1460" s="7" t="s">
        <v>2589</v>
      </c>
      <c r="B1460" s="13" t="s">
        <v>2590</v>
      </c>
      <c r="C1460">
        <v>788986998.41232407</v>
      </c>
      <c r="D1460">
        <v>955987396.7794404</v>
      </c>
      <c r="E1460">
        <v>66081074.774774782</v>
      </c>
      <c r="F1460">
        <v>58237106.306306303</v>
      </c>
      <c r="G1460">
        <v>241</v>
      </c>
      <c r="H1460">
        <v>126</v>
      </c>
      <c r="I1460">
        <v>8</v>
      </c>
      <c r="J1460">
        <v>5</v>
      </c>
      <c r="K1460">
        <v>2</v>
      </c>
      <c r="M1460">
        <v>294</v>
      </c>
      <c r="N1460">
        <v>291</v>
      </c>
      <c r="O1460">
        <v>82460991.891891882</v>
      </c>
      <c r="P1460">
        <v>67122027.027027026</v>
      </c>
      <c r="Q1460">
        <v>123</v>
      </c>
      <c r="R1460">
        <v>33</v>
      </c>
      <c r="S1460">
        <v>282047671.17117113</v>
      </c>
      <c r="T1460">
        <v>275523567.56756759</v>
      </c>
      <c r="U1460">
        <v>56377117.117117114</v>
      </c>
      <c r="V1460">
        <v>59569549.54954955</v>
      </c>
      <c r="W1460">
        <v>16025.954545443001</v>
      </c>
      <c r="X1460">
        <v>15699.499999996</v>
      </c>
    </row>
    <row r="1461" spans="1:24">
      <c r="A1461" s="7" t="s">
        <v>2591</v>
      </c>
      <c r="B1461" s="13" t="s">
        <v>2592</v>
      </c>
      <c r="C1461">
        <v>117944415.56198829</v>
      </c>
      <c r="D1461">
        <v>117443879.86502151</v>
      </c>
      <c r="E1461">
        <v>62162.162162162</v>
      </c>
      <c r="F1461">
        <v>138738.73873873899</v>
      </c>
      <c r="G1461">
        <v>66</v>
      </c>
      <c r="H1461">
        <v>46</v>
      </c>
      <c r="I1461">
        <v>5</v>
      </c>
      <c r="J1461">
        <v>6</v>
      </c>
      <c r="M1461">
        <v>88</v>
      </c>
      <c r="N1461">
        <v>71</v>
      </c>
      <c r="O1461">
        <v>17133378.37837838</v>
      </c>
      <c r="P1461">
        <v>21828828.828828834</v>
      </c>
      <c r="Q1461">
        <v>61</v>
      </c>
      <c r="R1461">
        <v>140</v>
      </c>
      <c r="S1461">
        <v>37922585.585585587</v>
      </c>
      <c r="T1461">
        <v>39107234.234234229</v>
      </c>
      <c r="U1461">
        <v>16398558.558558555</v>
      </c>
      <c r="V1461">
        <v>20542072.072072074</v>
      </c>
      <c r="W1461">
        <v>7403.1818181790004</v>
      </c>
      <c r="X1461">
        <v>7312.1363636329997</v>
      </c>
    </row>
    <row r="1462" spans="1:24">
      <c r="A1462" s="7" t="s">
        <v>2593</v>
      </c>
      <c r="B1462" s="13" t="s">
        <v>1237</v>
      </c>
      <c r="C1462">
        <v>109278331.60720199</v>
      </c>
      <c r="D1462">
        <v>134847330.40726984</v>
      </c>
      <c r="E1462">
        <v>1146396.3963963969</v>
      </c>
      <c r="F1462">
        <v>35585.585585585999</v>
      </c>
      <c r="G1462">
        <v>50</v>
      </c>
      <c r="H1462">
        <v>94</v>
      </c>
      <c r="I1462">
        <v>3</v>
      </c>
      <c r="J1462">
        <v>3</v>
      </c>
      <c r="M1462">
        <v>75</v>
      </c>
      <c r="N1462">
        <v>145</v>
      </c>
      <c r="O1462">
        <v>34628828.828828827</v>
      </c>
      <c r="P1462">
        <v>8832567.5675675664</v>
      </c>
      <c r="Q1462">
        <v>32</v>
      </c>
      <c r="R1462">
        <v>48</v>
      </c>
      <c r="S1462">
        <v>46749058.558558568</v>
      </c>
      <c r="T1462">
        <v>53275846.846846849</v>
      </c>
      <c r="U1462">
        <v>7453693.6936936937</v>
      </c>
      <c r="V1462">
        <v>10764324.324324325</v>
      </c>
      <c r="W1462">
        <v>7861.5454545439998</v>
      </c>
      <c r="X1462">
        <v>7886.1818181799999</v>
      </c>
    </row>
    <row r="1463" spans="1:24">
      <c r="A1463" s="7" t="s">
        <v>2594</v>
      </c>
      <c r="B1463" s="13" t="s">
        <v>2274</v>
      </c>
      <c r="C1463">
        <v>214482555.56592911</v>
      </c>
      <c r="D1463">
        <v>251202727.15394008</v>
      </c>
      <c r="E1463">
        <v>4913738.7387387399</v>
      </c>
      <c r="F1463">
        <v>908783.783783786</v>
      </c>
      <c r="G1463">
        <v>123</v>
      </c>
      <c r="H1463">
        <v>125</v>
      </c>
      <c r="I1463">
        <v>20</v>
      </c>
      <c r="J1463">
        <v>18</v>
      </c>
      <c r="M1463">
        <v>159</v>
      </c>
      <c r="N1463">
        <v>180</v>
      </c>
      <c r="O1463">
        <v>42510810.810810804</v>
      </c>
      <c r="P1463">
        <v>59586673.873873875</v>
      </c>
      <c r="Q1463">
        <v>48</v>
      </c>
      <c r="R1463">
        <v>507</v>
      </c>
      <c r="S1463">
        <v>109458869.36936936</v>
      </c>
      <c r="T1463">
        <v>111208241.44144145</v>
      </c>
      <c r="U1463">
        <v>44684324.324324325</v>
      </c>
      <c r="V1463">
        <v>60379999.999999993</v>
      </c>
      <c r="W1463">
        <v>13920.90909091</v>
      </c>
      <c r="X1463">
        <v>13571.954545457</v>
      </c>
    </row>
    <row r="1464" spans="1:24">
      <c r="A1464" s="7" t="s">
        <v>2595</v>
      </c>
      <c r="B1464" s="13" t="s">
        <v>2596</v>
      </c>
      <c r="C1464">
        <v>333003755.20477617</v>
      </c>
      <c r="D1464">
        <v>396272804.72347921</v>
      </c>
      <c r="E1464">
        <v>423873.873873882</v>
      </c>
      <c r="F1464">
        <v>192567.567567572</v>
      </c>
      <c r="G1464">
        <v>89</v>
      </c>
      <c r="H1464">
        <v>113</v>
      </c>
      <c r="I1464">
        <v>11</v>
      </c>
      <c r="J1464">
        <v>15</v>
      </c>
      <c r="M1464">
        <v>111</v>
      </c>
      <c r="N1464">
        <v>171</v>
      </c>
      <c r="O1464">
        <v>20344054.054054059</v>
      </c>
      <c r="P1464">
        <v>67692274.774774775</v>
      </c>
      <c r="Q1464">
        <v>154</v>
      </c>
      <c r="R1464">
        <v>327</v>
      </c>
      <c r="S1464">
        <v>100278860.36036037</v>
      </c>
      <c r="T1464">
        <v>101652837.83783783</v>
      </c>
      <c r="U1464">
        <v>18511531.531531531</v>
      </c>
      <c r="V1464">
        <v>40748198.198198199</v>
      </c>
      <c r="W1464">
        <v>11823.136363646001</v>
      </c>
      <c r="X1464">
        <v>11828.909090904001</v>
      </c>
    </row>
    <row r="1465" spans="1:24">
      <c r="A1465" s="7" t="s">
        <v>2597</v>
      </c>
      <c r="B1465" s="13" t="s">
        <v>2267</v>
      </c>
      <c r="C1465">
        <v>119589581.51420911</v>
      </c>
      <c r="D1465">
        <v>268598851.62626147</v>
      </c>
      <c r="E1465">
        <v>4077281.9819819829</v>
      </c>
      <c r="F1465">
        <v>4855754.9549549548</v>
      </c>
      <c r="G1465">
        <v>40</v>
      </c>
      <c r="H1465">
        <v>46</v>
      </c>
      <c r="I1465">
        <v>11</v>
      </c>
      <c r="J1465">
        <v>7</v>
      </c>
      <c r="M1465">
        <v>88</v>
      </c>
      <c r="N1465">
        <v>104</v>
      </c>
      <c r="O1465">
        <v>44721856.75675676</v>
      </c>
      <c r="P1465">
        <v>70324044.144144148</v>
      </c>
      <c r="Q1465">
        <v>40</v>
      </c>
      <c r="R1465">
        <v>723</v>
      </c>
      <c r="S1465">
        <v>68812788.288288295</v>
      </c>
      <c r="T1465">
        <v>70081567.567567557</v>
      </c>
      <c r="U1465">
        <v>39518378.378378376</v>
      </c>
      <c r="V1465">
        <v>50763423.423423424</v>
      </c>
      <c r="W1465">
        <v>8009.4545454549998</v>
      </c>
      <c r="X1465">
        <v>8022.8636363630003</v>
      </c>
    </row>
    <row r="1466" spans="1:24">
      <c r="A1466" s="7" t="s">
        <v>2598</v>
      </c>
      <c r="B1466" s="13" t="s">
        <v>2599</v>
      </c>
      <c r="C1466">
        <v>1149189344.0523212</v>
      </c>
      <c r="D1466">
        <v>1659459400.3286419</v>
      </c>
      <c r="E1466">
        <v>1641279722.5225224</v>
      </c>
      <c r="F1466">
        <v>11665612.612612609</v>
      </c>
      <c r="G1466">
        <v>351</v>
      </c>
      <c r="H1466">
        <v>376</v>
      </c>
      <c r="I1466">
        <v>32</v>
      </c>
      <c r="J1466">
        <v>25</v>
      </c>
      <c r="M1466">
        <v>612</v>
      </c>
      <c r="N1466">
        <v>625</v>
      </c>
      <c r="O1466">
        <v>1279541720.7207208</v>
      </c>
      <c r="P1466">
        <v>1048816651.3513513</v>
      </c>
      <c r="Q1466">
        <v>546</v>
      </c>
      <c r="R1466">
        <v>791</v>
      </c>
      <c r="S1466">
        <v>364476735.13513511</v>
      </c>
      <c r="T1466">
        <v>370835779.27927929</v>
      </c>
      <c r="U1466">
        <v>1107539980.1801801</v>
      </c>
      <c r="V1466">
        <v>861982452.25225222</v>
      </c>
      <c r="W1466">
        <v>61489.409090904999</v>
      </c>
      <c r="X1466">
        <v>61593.454545454995</v>
      </c>
    </row>
    <row r="1467" spans="1:24">
      <c r="A1467" s="7" t="s">
        <v>2600</v>
      </c>
      <c r="B1467" s="13" t="s">
        <v>1985</v>
      </c>
      <c r="C1467">
        <v>205530874.80843872</v>
      </c>
      <c r="D1467">
        <v>378627406.31887722</v>
      </c>
      <c r="E1467">
        <v>443693.69369369501</v>
      </c>
      <c r="F1467">
        <v>80630.630630632004</v>
      </c>
      <c r="G1467">
        <v>97</v>
      </c>
      <c r="H1467">
        <v>59</v>
      </c>
      <c r="I1467">
        <v>9</v>
      </c>
      <c r="J1467">
        <v>11</v>
      </c>
      <c r="M1467">
        <v>195</v>
      </c>
      <c r="N1467">
        <v>151</v>
      </c>
      <c r="O1467">
        <v>120671801.8018018</v>
      </c>
      <c r="P1467">
        <v>78415675.675675675</v>
      </c>
      <c r="Q1467">
        <v>686</v>
      </c>
      <c r="R1467">
        <v>751</v>
      </c>
      <c r="S1467">
        <v>130465818.01801801</v>
      </c>
      <c r="T1467">
        <v>130102085.58558558</v>
      </c>
      <c r="U1467">
        <v>30541711.711711712</v>
      </c>
      <c r="V1467">
        <v>38707477.477477476</v>
      </c>
      <c r="W1467">
        <v>11207.181818182</v>
      </c>
      <c r="X1467">
        <v>11387.409090909001</v>
      </c>
    </row>
    <row r="1468" spans="1:24">
      <c r="A1468" s="7" t="s">
        <v>2601</v>
      </c>
      <c r="B1468" s="13" t="s">
        <v>1266</v>
      </c>
      <c r="C1468">
        <v>126318895.71188998</v>
      </c>
      <c r="D1468">
        <v>216903293.57882857</v>
      </c>
      <c r="E1468">
        <v>1748168509.90991</v>
      </c>
      <c r="F1468">
        <v>3655294397.2972975</v>
      </c>
      <c r="G1468">
        <v>40</v>
      </c>
      <c r="H1468">
        <v>53</v>
      </c>
      <c r="I1468">
        <v>7</v>
      </c>
      <c r="J1468">
        <v>8</v>
      </c>
      <c r="K1468">
        <v>1</v>
      </c>
      <c r="M1468">
        <v>451</v>
      </c>
      <c r="N1468">
        <v>211</v>
      </c>
      <c r="O1468">
        <v>957259549.54954946</v>
      </c>
      <c r="P1468">
        <v>18052702.702702701</v>
      </c>
      <c r="Q1468">
        <v>286</v>
      </c>
      <c r="R1468">
        <v>298</v>
      </c>
      <c r="S1468">
        <v>50485408.108108103</v>
      </c>
      <c r="T1468">
        <v>55941018.018018022</v>
      </c>
      <c r="U1468">
        <v>10940990.990990993</v>
      </c>
      <c r="V1468">
        <v>17273513.513513513</v>
      </c>
      <c r="W1468">
        <v>8769.0000000020009</v>
      </c>
      <c r="X1468">
        <v>9630.2727272769989</v>
      </c>
    </row>
    <row r="1469" spans="1:24">
      <c r="A1469" s="7" t="s">
        <v>2602</v>
      </c>
      <c r="B1469" s="13" t="s">
        <v>1770</v>
      </c>
      <c r="C1469">
        <v>322973991.58354956</v>
      </c>
      <c r="D1469">
        <v>388623717.3171286</v>
      </c>
      <c r="E1469">
        <v>480180.18018018099</v>
      </c>
      <c r="F1469">
        <v>665315.31531531899</v>
      </c>
      <c r="G1469">
        <v>116</v>
      </c>
      <c r="H1469">
        <v>100</v>
      </c>
      <c r="I1469">
        <v>8</v>
      </c>
      <c r="J1469">
        <v>6</v>
      </c>
      <c r="M1469">
        <v>181</v>
      </c>
      <c r="N1469">
        <v>164</v>
      </c>
      <c r="O1469">
        <v>28277387.387387387</v>
      </c>
      <c r="P1469">
        <v>27164414.414414413</v>
      </c>
      <c r="Q1469">
        <v>129</v>
      </c>
      <c r="R1469">
        <v>138</v>
      </c>
      <c r="S1469">
        <v>86037272.972972974</v>
      </c>
      <c r="T1469">
        <v>90895191.891891897</v>
      </c>
      <c r="U1469">
        <v>22145765.765765768</v>
      </c>
      <c r="V1469">
        <v>22125225.225225225</v>
      </c>
      <c r="W1469">
        <v>15467.590909091999</v>
      </c>
      <c r="X1469">
        <v>15362.863636365</v>
      </c>
    </row>
    <row r="1470" spans="1:24">
      <c r="A1470" s="7" t="s">
        <v>2603</v>
      </c>
      <c r="B1470" s="13" t="s">
        <v>2525</v>
      </c>
      <c r="C1470">
        <v>300699438.09345883</v>
      </c>
      <c r="D1470">
        <v>360554758.99843872</v>
      </c>
      <c r="E1470">
        <v>86848941.441441447</v>
      </c>
      <c r="F1470">
        <v>31556531.531531539</v>
      </c>
      <c r="G1470">
        <v>464</v>
      </c>
      <c r="H1470">
        <v>196</v>
      </c>
      <c r="I1470">
        <v>15</v>
      </c>
      <c r="J1470">
        <v>21</v>
      </c>
      <c r="M1470">
        <v>947</v>
      </c>
      <c r="N1470">
        <v>334</v>
      </c>
      <c r="O1470">
        <v>45145765.765765764</v>
      </c>
      <c r="P1470">
        <v>61344144.144144133</v>
      </c>
      <c r="Q1470">
        <v>294</v>
      </c>
      <c r="R1470">
        <v>244</v>
      </c>
      <c r="S1470">
        <v>117585266.66666666</v>
      </c>
      <c r="T1470">
        <v>98544261.261261269</v>
      </c>
      <c r="U1470">
        <v>48494594.594594598</v>
      </c>
      <c r="V1470">
        <v>60700630.630630635</v>
      </c>
      <c r="W1470">
        <v>14683.681818180999</v>
      </c>
      <c r="X1470">
        <v>14557.136363635</v>
      </c>
    </row>
    <row r="1471" spans="1:24">
      <c r="A1471" s="7" t="s">
        <v>2604</v>
      </c>
      <c r="B1471" s="13" t="s">
        <v>2605</v>
      </c>
      <c r="C1471">
        <v>1087087725.8798137</v>
      </c>
      <c r="D1471">
        <v>1553181347.2620847</v>
      </c>
      <c r="E1471">
        <v>633333.33333333395</v>
      </c>
      <c r="F1471">
        <v>379954.95495495602</v>
      </c>
      <c r="G1471">
        <v>219</v>
      </c>
      <c r="H1471">
        <v>265</v>
      </c>
      <c r="I1471">
        <v>7</v>
      </c>
      <c r="J1471">
        <v>6</v>
      </c>
      <c r="K1471">
        <v>22</v>
      </c>
      <c r="M1471">
        <v>525</v>
      </c>
      <c r="N1471">
        <v>492</v>
      </c>
      <c r="O1471">
        <v>9553783.7837837823</v>
      </c>
      <c r="P1471">
        <v>18684864.864864863</v>
      </c>
      <c r="Q1471">
        <v>88</v>
      </c>
      <c r="R1471">
        <v>191</v>
      </c>
      <c r="S1471">
        <v>172127725.22522521</v>
      </c>
      <c r="T1471">
        <v>164512854.05405405</v>
      </c>
      <c r="U1471">
        <v>8247657.6576576559</v>
      </c>
      <c r="V1471">
        <v>15724864.864864863</v>
      </c>
      <c r="W1471">
        <v>30064.863636358998</v>
      </c>
      <c r="X1471">
        <v>29260.636363628</v>
      </c>
    </row>
    <row r="1472" spans="1:24">
      <c r="A1472" s="7" t="s">
        <v>2606</v>
      </c>
      <c r="B1472" s="13" t="s">
        <v>877</v>
      </c>
      <c r="C1472">
        <v>7399279.67540015</v>
      </c>
      <c r="D1472">
        <v>10875100.52570869</v>
      </c>
      <c r="E1472">
        <v>16891.891891892999</v>
      </c>
      <c r="F1472">
        <v>5405.4054054050002</v>
      </c>
      <c r="G1472">
        <v>1</v>
      </c>
      <c r="I1472">
        <v>3</v>
      </c>
      <c r="J1472">
        <v>1</v>
      </c>
      <c r="M1472">
        <v>1</v>
      </c>
      <c r="N1472">
        <v>1</v>
      </c>
      <c r="O1472">
        <v>3085540.5405405397</v>
      </c>
      <c r="P1472">
        <v>1395045.0450450461</v>
      </c>
      <c r="Q1472">
        <v>35</v>
      </c>
      <c r="R1472">
        <v>19</v>
      </c>
      <c r="S1472">
        <v>1824234.2342342341</v>
      </c>
      <c r="T1472">
        <v>2065630.630630631</v>
      </c>
      <c r="U1472">
        <v>1263243.243243244</v>
      </c>
      <c r="V1472">
        <v>1670720.7207207221</v>
      </c>
      <c r="W1472">
        <v>394.04545454399999</v>
      </c>
      <c r="X1472">
        <v>388.63636363299997</v>
      </c>
    </row>
    <row r="1473" spans="1:24">
      <c r="A1473" s="7" t="s">
        <v>2607</v>
      </c>
      <c r="B1473" s="13" t="s">
        <v>2562</v>
      </c>
      <c r="C1473">
        <v>817195249.1158005</v>
      </c>
      <c r="D1473">
        <v>1879436328.75425</v>
      </c>
      <c r="E1473">
        <v>496141.44144144497</v>
      </c>
      <c r="F1473">
        <v>1551576.576576584</v>
      </c>
      <c r="G1473">
        <v>214</v>
      </c>
      <c r="H1473">
        <v>188</v>
      </c>
      <c r="I1473">
        <v>26</v>
      </c>
      <c r="J1473">
        <v>28</v>
      </c>
      <c r="K1473">
        <v>1</v>
      </c>
      <c r="M1473">
        <v>675</v>
      </c>
      <c r="N1473">
        <v>657</v>
      </c>
      <c r="O1473">
        <v>48792988.288288288</v>
      </c>
      <c r="P1473">
        <v>159692432.43243244</v>
      </c>
      <c r="Q1473">
        <v>340</v>
      </c>
      <c r="R1473">
        <v>489</v>
      </c>
      <c r="S1473">
        <v>484674251.35135138</v>
      </c>
      <c r="T1473">
        <v>470820029.72972977</v>
      </c>
      <c r="U1473">
        <v>48125135.135135144</v>
      </c>
      <c r="V1473">
        <v>63771612.612612613</v>
      </c>
      <c r="W1473">
        <v>57156.954545460001</v>
      </c>
      <c r="X1473">
        <v>57688.909090914</v>
      </c>
    </row>
    <row r="1474" spans="1:24">
      <c r="A1474" s="7" t="s">
        <v>2608</v>
      </c>
      <c r="B1474" s="13" t="s">
        <v>2360</v>
      </c>
      <c r="C1474">
        <v>227838249.93912324</v>
      </c>
      <c r="D1474">
        <v>290107386.85344696</v>
      </c>
      <c r="E1474">
        <v>4630745.9459459456</v>
      </c>
      <c r="F1474">
        <v>3722486.4864864871</v>
      </c>
      <c r="G1474">
        <v>91</v>
      </c>
      <c r="H1474">
        <v>80</v>
      </c>
      <c r="I1474">
        <v>10</v>
      </c>
      <c r="J1474">
        <v>12</v>
      </c>
      <c r="K1474">
        <v>1</v>
      </c>
      <c r="M1474">
        <v>108</v>
      </c>
      <c r="N1474">
        <v>108</v>
      </c>
      <c r="O1474">
        <v>78019845.945945948</v>
      </c>
      <c r="P1474">
        <v>84898216.216216221</v>
      </c>
      <c r="Q1474">
        <v>8</v>
      </c>
      <c r="R1474">
        <v>111</v>
      </c>
      <c r="S1474">
        <v>90315756.756756768</v>
      </c>
      <c r="T1474">
        <v>90866966.666666672</v>
      </c>
      <c r="U1474">
        <v>74704630.630630627</v>
      </c>
      <c r="V1474">
        <v>69398805.405405402</v>
      </c>
      <c r="W1474">
        <v>6144.7272727250001</v>
      </c>
      <c r="X1474">
        <v>6127.1818181769995</v>
      </c>
    </row>
    <row r="1475" spans="1:24">
      <c r="A1475" s="7" t="s">
        <v>2609</v>
      </c>
      <c r="B1475" s="13" t="s">
        <v>1770</v>
      </c>
      <c r="C1475">
        <v>139488735.40405083</v>
      </c>
      <c r="D1475">
        <v>158498787.99854615</v>
      </c>
      <c r="E1475">
        <v>622522.522522524</v>
      </c>
      <c r="F1475">
        <v>384459.45945946098</v>
      </c>
      <c r="G1475">
        <v>77</v>
      </c>
      <c r="H1475">
        <v>88</v>
      </c>
      <c r="I1475">
        <v>6</v>
      </c>
      <c r="J1475">
        <v>9</v>
      </c>
      <c r="M1475">
        <v>107</v>
      </c>
      <c r="N1475">
        <v>115</v>
      </c>
      <c r="O1475">
        <v>12482882.882882882</v>
      </c>
      <c r="P1475">
        <v>15259819.819819817</v>
      </c>
      <c r="Q1475">
        <v>88</v>
      </c>
      <c r="R1475">
        <v>102</v>
      </c>
      <c r="S1475">
        <v>38164004.504504502</v>
      </c>
      <c r="T1475">
        <v>40105770.270270273</v>
      </c>
      <c r="U1475">
        <v>10635675.675675673</v>
      </c>
      <c r="V1475">
        <v>11251531.53153153</v>
      </c>
      <c r="W1475">
        <v>9867.2727272730008</v>
      </c>
      <c r="X1475">
        <v>9928.2727272699995</v>
      </c>
    </row>
    <row r="1476" spans="1:24">
      <c r="A1476" s="7" t="s">
        <v>2610</v>
      </c>
      <c r="B1476" s="13" t="s">
        <v>2026</v>
      </c>
      <c r="C1476">
        <v>287982538.29218465</v>
      </c>
      <c r="D1476">
        <v>705746446.04367292</v>
      </c>
      <c r="E1476">
        <v>3452252.2522522528</v>
      </c>
      <c r="F1476">
        <v>220000.000000003</v>
      </c>
      <c r="G1476">
        <v>59</v>
      </c>
      <c r="H1476">
        <v>60</v>
      </c>
      <c r="I1476">
        <v>15</v>
      </c>
      <c r="J1476">
        <v>13</v>
      </c>
      <c r="M1476">
        <v>115</v>
      </c>
      <c r="N1476">
        <v>185</v>
      </c>
      <c r="O1476">
        <v>73682432.432432428</v>
      </c>
      <c r="P1476">
        <v>85978862.16216217</v>
      </c>
      <c r="Q1476">
        <v>216</v>
      </c>
      <c r="R1476">
        <v>397</v>
      </c>
      <c r="S1476">
        <v>104216795.4954955</v>
      </c>
      <c r="T1476">
        <v>100541675.67567568</v>
      </c>
      <c r="U1476">
        <v>64963153.153153159</v>
      </c>
      <c r="V1476">
        <v>115333423.42342344</v>
      </c>
      <c r="W1476">
        <v>16476.727272725999</v>
      </c>
      <c r="X1476">
        <v>16871.22727272</v>
      </c>
    </row>
    <row r="1477" spans="1:24">
      <c r="A1477" s="7" t="s">
        <v>2611</v>
      </c>
      <c r="B1477" s="13" t="s">
        <v>1205</v>
      </c>
      <c r="C1477">
        <v>558766438.4058243</v>
      </c>
      <c r="D1477">
        <v>624609378.00182319</v>
      </c>
      <c r="E1477">
        <v>209146417.11711711</v>
      </c>
      <c r="F1477">
        <v>523760881.98198199</v>
      </c>
      <c r="G1477">
        <v>283</v>
      </c>
      <c r="H1477">
        <v>252</v>
      </c>
      <c r="I1477">
        <v>26</v>
      </c>
      <c r="J1477">
        <v>22</v>
      </c>
      <c r="K1477">
        <v>1</v>
      </c>
      <c r="M1477">
        <v>324</v>
      </c>
      <c r="N1477">
        <v>296</v>
      </c>
      <c r="O1477">
        <v>56956306.30630631</v>
      </c>
      <c r="P1477">
        <v>65863513.51351352</v>
      </c>
      <c r="Q1477">
        <v>332</v>
      </c>
      <c r="R1477">
        <v>436</v>
      </c>
      <c r="S1477">
        <v>172431034.23423421</v>
      </c>
      <c r="T1477">
        <v>173867756.75675675</v>
      </c>
      <c r="U1477">
        <v>49136890.090090089</v>
      </c>
      <c r="V1477">
        <v>60057117.117117122</v>
      </c>
      <c r="W1477">
        <v>15250.636363632</v>
      </c>
      <c r="X1477">
        <v>15325.272727277001</v>
      </c>
    </row>
    <row r="1478" spans="1:24">
      <c r="A1478" s="7" t="s">
        <v>2612</v>
      </c>
      <c r="B1478" s="13" t="s">
        <v>2613</v>
      </c>
      <c r="C1478">
        <v>82988243.049456492</v>
      </c>
      <c r="D1478">
        <v>160210389.81642005</v>
      </c>
      <c r="E1478">
        <v>70988288.28828828</v>
      </c>
      <c r="F1478">
        <v>1915765.7657657713</v>
      </c>
      <c r="G1478">
        <v>29</v>
      </c>
      <c r="H1478">
        <v>69</v>
      </c>
      <c r="I1478">
        <v>6</v>
      </c>
      <c r="J1478">
        <v>7</v>
      </c>
      <c r="K1478">
        <v>1</v>
      </c>
      <c r="M1478">
        <v>133</v>
      </c>
      <c r="N1478">
        <v>138</v>
      </c>
      <c r="O1478">
        <v>10459459.459459461</v>
      </c>
      <c r="P1478">
        <v>10883783.783783786</v>
      </c>
      <c r="Q1478">
        <v>87</v>
      </c>
      <c r="R1478">
        <v>255</v>
      </c>
      <c r="S1478">
        <v>21558261.261261258</v>
      </c>
      <c r="T1478">
        <v>23526034.234234232</v>
      </c>
      <c r="U1478">
        <v>10019549.54954955</v>
      </c>
      <c r="V1478">
        <v>12605585.585585589</v>
      </c>
      <c r="W1478">
        <v>3857.5454545419998</v>
      </c>
      <c r="X1478">
        <v>3986.2272727330001</v>
      </c>
    </row>
    <row r="1479" spans="1:24">
      <c r="A1479" s="7" t="s">
        <v>2614</v>
      </c>
      <c r="B1479" s="13" t="s">
        <v>1821</v>
      </c>
      <c r="C1479">
        <v>210472483.10898039</v>
      </c>
      <c r="D1479">
        <v>318489751.66578919</v>
      </c>
      <c r="E1479">
        <v>886711.71171171404</v>
      </c>
      <c r="F1479">
        <v>204504.50450451</v>
      </c>
      <c r="G1479">
        <v>84</v>
      </c>
      <c r="H1479">
        <v>110</v>
      </c>
      <c r="I1479">
        <v>12</v>
      </c>
      <c r="J1479">
        <v>8</v>
      </c>
      <c r="M1479">
        <v>181</v>
      </c>
      <c r="N1479">
        <v>195</v>
      </c>
      <c r="O1479">
        <v>50944774.774774782</v>
      </c>
      <c r="P1479">
        <v>21686504.504504509</v>
      </c>
      <c r="Q1479">
        <v>169</v>
      </c>
      <c r="R1479">
        <v>208</v>
      </c>
      <c r="S1479">
        <v>125636238.73873875</v>
      </c>
      <c r="T1479">
        <v>131617943.24324325</v>
      </c>
      <c r="U1479">
        <v>42135225.225225225</v>
      </c>
      <c r="V1479">
        <v>24394774.774774775</v>
      </c>
      <c r="W1479">
        <v>10297.590909091999</v>
      </c>
      <c r="X1479">
        <v>10867.499999989999</v>
      </c>
    </row>
    <row r="1480" spans="1:24">
      <c r="A1480" s="7" t="s">
        <v>2615</v>
      </c>
      <c r="B1480" s="13" t="s">
        <v>2616</v>
      </c>
      <c r="C1480">
        <v>72367400.093816623</v>
      </c>
      <c r="D1480">
        <v>89692649.419121698</v>
      </c>
      <c r="E1480">
        <v>30630.630630633001</v>
      </c>
      <c r="F1480">
        <v>396621.621621623</v>
      </c>
      <c r="G1480">
        <v>78</v>
      </c>
      <c r="H1480">
        <v>26</v>
      </c>
      <c r="I1480">
        <v>3</v>
      </c>
      <c r="J1480">
        <v>3</v>
      </c>
      <c r="M1480">
        <v>84</v>
      </c>
      <c r="N1480">
        <v>39</v>
      </c>
      <c r="O1480">
        <v>5221261.2612612611</v>
      </c>
      <c r="P1480">
        <v>3849369.3693693699</v>
      </c>
      <c r="Q1480">
        <v>24</v>
      </c>
      <c r="R1480">
        <v>5</v>
      </c>
      <c r="S1480">
        <v>19381972.972972974</v>
      </c>
      <c r="T1480">
        <v>18345851.351351351</v>
      </c>
      <c r="U1480">
        <v>4400360.3603603598</v>
      </c>
      <c r="V1480">
        <v>3324414.4144144142</v>
      </c>
      <c r="W1480">
        <v>3167.6363636269998</v>
      </c>
      <c r="X1480">
        <v>3111.4545454569998</v>
      </c>
    </row>
    <row r="1481" spans="1:24">
      <c r="A1481" s="7" t="s">
        <v>2617</v>
      </c>
      <c r="B1481" s="13" t="s">
        <v>827</v>
      </c>
      <c r="C1481">
        <v>410901224.51344383</v>
      </c>
      <c r="D1481">
        <v>479698500.35010147</v>
      </c>
      <c r="E1481">
        <v>5805630.6306306319</v>
      </c>
      <c r="F1481">
        <v>6300000.0000000028</v>
      </c>
      <c r="G1481">
        <v>104</v>
      </c>
      <c r="H1481">
        <v>123</v>
      </c>
      <c r="I1481">
        <v>12</v>
      </c>
      <c r="J1481">
        <v>22</v>
      </c>
      <c r="M1481">
        <v>169</v>
      </c>
      <c r="N1481">
        <v>170</v>
      </c>
      <c r="O1481">
        <v>29035677.47747748</v>
      </c>
      <c r="P1481">
        <v>49728018.018018015</v>
      </c>
      <c r="Q1481">
        <v>259</v>
      </c>
      <c r="R1481">
        <v>491</v>
      </c>
      <c r="S1481">
        <v>137916345.04504502</v>
      </c>
      <c r="T1481">
        <v>142731851.35135135</v>
      </c>
      <c r="U1481">
        <v>28464234.234234232</v>
      </c>
      <c r="V1481">
        <v>47007747.747747742</v>
      </c>
      <c r="W1481">
        <v>14797.181818183</v>
      </c>
      <c r="X1481">
        <v>14712.045454543</v>
      </c>
    </row>
    <row r="1482" spans="1:24">
      <c r="A1482" s="7" t="s">
        <v>2618</v>
      </c>
      <c r="B1482" s="13" t="s">
        <v>2619</v>
      </c>
      <c r="C1482">
        <v>53179246.796027027</v>
      </c>
      <c r="D1482">
        <v>70916613.221678287</v>
      </c>
      <c r="E1482">
        <v>7207.207207208</v>
      </c>
      <c r="F1482">
        <v>19819.819819821001</v>
      </c>
      <c r="G1482">
        <v>18</v>
      </c>
      <c r="H1482">
        <v>14</v>
      </c>
      <c r="I1482">
        <v>2</v>
      </c>
      <c r="J1482">
        <v>3</v>
      </c>
      <c r="M1482">
        <v>29</v>
      </c>
      <c r="N1482">
        <v>22</v>
      </c>
      <c r="O1482">
        <v>3334054.0540540549</v>
      </c>
      <c r="P1482">
        <v>3877837.837837839</v>
      </c>
      <c r="Q1482">
        <v>21</v>
      </c>
      <c r="R1482">
        <v>34</v>
      </c>
      <c r="S1482">
        <v>11970350.45045045</v>
      </c>
      <c r="T1482">
        <v>13531036.036036037</v>
      </c>
      <c r="U1482">
        <v>5390233.3333333321</v>
      </c>
      <c r="V1482">
        <v>3869729.7297297311</v>
      </c>
      <c r="W1482">
        <v>1992.3181818210001</v>
      </c>
      <c r="X1482">
        <v>2065.2727272709999</v>
      </c>
    </row>
    <row r="1483" spans="1:24">
      <c r="A1483" s="7" t="s">
        <v>2620</v>
      </c>
      <c r="B1483" s="13" t="s">
        <v>1627</v>
      </c>
      <c r="C1483">
        <v>802409113.68791687</v>
      </c>
      <c r="D1483">
        <v>1084334076.7340655</v>
      </c>
      <c r="E1483">
        <v>450878874.77477479</v>
      </c>
      <c r="F1483">
        <v>789829319.81981981</v>
      </c>
      <c r="G1483">
        <v>310</v>
      </c>
      <c r="H1483">
        <v>213</v>
      </c>
      <c r="I1483">
        <v>21</v>
      </c>
      <c r="J1483">
        <v>43</v>
      </c>
      <c r="K1483">
        <v>5</v>
      </c>
      <c r="M1483">
        <v>1124</v>
      </c>
      <c r="N1483">
        <v>1072</v>
      </c>
      <c r="O1483">
        <v>173591891.89189187</v>
      </c>
      <c r="P1483">
        <v>224390581.08108109</v>
      </c>
      <c r="Q1483">
        <v>121</v>
      </c>
      <c r="R1483">
        <v>603</v>
      </c>
      <c r="S1483">
        <v>265696699.0990991</v>
      </c>
      <c r="T1483">
        <v>271405014.41441441</v>
      </c>
      <c r="U1483">
        <v>168107747.74774775</v>
      </c>
      <c r="V1483">
        <v>192829729.72972977</v>
      </c>
      <c r="W1483">
        <v>27407.409090920002</v>
      </c>
      <c r="X1483">
        <v>27555.818181829</v>
      </c>
    </row>
    <row r="1484" spans="1:24">
      <c r="A1484" s="7" t="s">
        <v>2621</v>
      </c>
      <c r="B1484" s="13" t="s">
        <v>811</v>
      </c>
      <c r="C1484">
        <v>8446915.1180412397</v>
      </c>
      <c r="D1484">
        <v>59186979.731835961</v>
      </c>
      <c r="F1484">
        <v>9009.0090090089998</v>
      </c>
      <c r="G1484">
        <v>10</v>
      </c>
      <c r="H1484">
        <v>2</v>
      </c>
      <c r="I1484">
        <v>0</v>
      </c>
      <c r="J1484">
        <v>2</v>
      </c>
      <c r="K1484">
        <v>3</v>
      </c>
      <c r="M1484">
        <v>33</v>
      </c>
      <c r="N1484">
        <v>35</v>
      </c>
      <c r="O1484">
        <v>2978378.3783783792</v>
      </c>
      <c r="P1484">
        <v>2650450.4504504511</v>
      </c>
      <c r="R1484">
        <v>15</v>
      </c>
      <c r="S1484">
        <v>9063094.5945945941</v>
      </c>
      <c r="T1484">
        <v>8702126.1261261255</v>
      </c>
      <c r="U1484">
        <v>1633783.7837837839</v>
      </c>
      <c r="V1484">
        <v>3139279.27927928</v>
      </c>
      <c r="W1484">
        <v>1015.454545455</v>
      </c>
      <c r="X1484">
        <v>1046.04545454</v>
      </c>
    </row>
    <row r="1485" spans="1:24">
      <c r="A1485" s="7" t="s">
        <v>2622</v>
      </c>
      <c r="B1485" s="13" t="s">
        <v>1420</v>
      </c>
      <c r="C1485">
        <v>29883224.885765798</v>
      </c>
      <c r="D1485">
        <v>33156790.006773449</v>
      </c>
      <c r="G1485">
        <v>1</v>
      </c>
      <c r="H1485">
        <v>1</v>
      </c>
      <c r="M1485">
        <v>2</v>
      </c>
      <c r="N1485">
        <v>1</v>
      </c>
      <c r="S1485">
        <v>5663139.6396396402</v>
      </c>
      <c r="T1485">
        <v>5695018.0180180185</v>
      </c>
      <c r="W1485">
        <v>1136.1363636369999</v>
      </c>
      <c r="X1485">
        <v>1098.6363636389999</v>
      </c>
    </row>
    <row r="1486" spans="1:24">
      <c r="A1486" s="7" t="s">
        <v>2623</v>
      </c>
      <c r="B1486" s="13" t="s">
        <v>1494</v>
      </c>
      <c r="C1486">
        <v>28771210.497920729</v>
      </c>
      <c r="D1486">
        <v>47737315.288194999</v>
      </c>
      <c r="E1486">
        <v>37850000</v>
      </c>
      <c r="G1486">
        <v>10</v>
      </c>
      <c r="H1486">
        <v>20</v>
      </c>
      <c r="M1486">
        <v>13</v>
      </c>
      <c r="N1486">
        <v>27</v>
      </c>
      <c r="O1486">
        <v>1691891.8918918921</v>
      </c>
      <c r="P1486">
        <v>3401801.8018018021</v>
      </c>
      <c r="S1486">
        <v>6923418.9189189188</v>
      </c>
      <c r="T1486">
        <v>9012324.3243243247</v>
      </c>
      <c r="U1486">
        <v>1983333.333333333</v>
      </c>
      <c r="V1486">
        <v>1437387.387387387</v>
      </c>
      <c r="W1486">
        <v>817.09090909299994</v>
      </c>
      <c r="X1486">
        <v>852.27272727500008</v>
      </c>
    </row>
    <row r="1487" spans="1:24">
      <c r="A1487" s="7" t="s">
        <v>2624</v>
      </c>
      <c r="B1487" s="13" t="s">
        <v>718</v>
      </c>
      <c r="C1487">
        <v>51524688.715852171</v>
      </c>
      <c r="D1487">
        <v>73006706.234714583</v>
      </c>
      <c r="E1487">
        <v>136936.93693693701</v>
      </c>
      <c r="F1487">
        <v>10810.810810810999</v>
      </c>
      <c r="G1487">
        <v>5</v>
      </c>
      <c r="H1487">
        <v>7</v>
      </c>
      <c r="I1487">
        <v>0</v>
      </c>
      <c r="K1487">
        <v>1</v>
      </c>
      <c r="M1487">
        <v>7</v>
      </c>
      <c r="N1487">
        <v>8</v>
      </c>
      <c r="O1487">
        <v>947747.74774774804</v>
      </c>
      <c r="P1487">
        <v>2127927.927927928</v>
      </c>
      <c r="R1487">
        <v>5</v>
      </c>
      <c r="S1487">
        <v>17256635.135135137</v>
      </c>
      <c r="T1487">
        <v>15496617.117117118</v>
      </c>
      <c r="U1487">
        <v>880450.45045044995</v>
      </c>
      <c r="V1487">
        <v>2212612.612612613</v>
      </c>
      <c r="W1487">
        <v>1223.999999998</v>
      </c>
      <c r="X1487">
        <v>1159.954545457</v>
      </c>
    </row>
    <row r="1488" spans="1:24">
      <c r="A1488" s="7" t="s">
        <v>2625</v>
      </c>
      <c r="B1488" s="13" t="s">
        <v>1294</v>
      </c>
      <c r="C1488">
        <v>134406296.85779402</v>
      </c>
      <c r="D1488">
        <v>182530804.96654087</v>
      </c>
      <c r="E1488">
        <v>681081.08108108095</v>
      </c>
      <c r="F1488">
        <v>261796.396396397</v>
      </c>
      <c r="G1488">
        <v>62</v>
      </c>
      <c r="H1488">
        <v>64</v>
      </c>
      <c r="I1488">
        <v>4</v>
      </c>
      <c r="J1488">
        <v>11</v>
      </c>
      <c r="M1488">
        <v>95</v>
      </c>
      <c r="N1488">
        <v>106</v>
      </c>
      <c r="O1488">
        <v>11026306.306306304</v>
      </c>
      <c r="P1488">
        <v>60510219.819819815</v>
      </c>
      <c r="Q1488">
        <v>81</v>
      </c>
      <c r="R1488">
        <v>87</v>
      </c>
      <c r="S1488">
        <v>57262088.288288288</v>
      </c>
      <c r="T1488">
        <v>47403624.324324332</v>
      </c>
      <c r="U1488">
        <v>8008648.6486486467</v>
      </c>
      <c r="V1488">
        <v>56131351.351351351</v>
      </c>
      <c r="W1488">
        <v>8164.1363636420001</v>
      </c>
      <c r="X1488">
        <v>8142.8636363589994</v>
      </c>
    </row>
    <row r="1489" spans="1:24">
      <c r="A1489" s="7" t="s">
        <v>2626</v>
      </c>
      <c r="B1489" s="13" t="s">
        <v>703</v>
      </c>
      <c r="C1489">
        <v>104937408.86362155</v>
      </c>
      <c r="D1489">
        <v>444203992.90287805</v>
      </c>
      <c r="E1489">
        <v>408108.10810810898</v>
      </c>
      <c r="F1489">
        <v>69189.189189191005</v>
      </c>
      <c r="G1489">
        <v>9</v>
      </c>
      <c r="H1489">
        <v>9</v>
      </c>
      <c r="I1489">
        <v>3</v>
      </c>
      <c r="J1489">
        <v>13</v>
      </c>
      <c r="K1489">
        <v>1</v>
      </c>
      <c r="M1489">
        <v>307</v>
      </c>
      <c r="N1489">
        <v>238</v>
      </c>
      <c r="O1489">
        <v>30796891.891891893</v>
      </c>
      <c r="P1489">
        <v>36912162.162162162</v>
      </c>
      <c r="Q1489">
        <v>16</v>
      </c>
      <c r="R1489">
        <v>146</v>
      </c>
      <c r="S1489">
        <v>157875545.04504505</v>
      </c>
      <c r="T1489">
        <v>153877329.72972971</v>
      </c>
      <c r="U1489">
        <v>29434234.234234229</v>
      </c>
      <c r="V1489">
        <v>50353783.783783786</v>
      </c>
      <c r="W1489">
        <v>8290.0454545440007</v>
      </c>
      <c r="X1489">
        <v>8373.2727272779994</v>
      </c>
    </row>
    <row r="1490" spans="1:24">
      <c r="A1490" s="7" t="s">
        <v>2627</v>
      </c>
      <c r="B1490" s="13" t="s">
        <v>1856</v>
      </c>
      <c r="C1490">
        <v>72502775.250149772</v>
      </c>
      <c r="D1490">
        <v>119962899.65627441</v>
      </c>
      <c r="E1490">
        <v>15174324.324324325</v>
      </c>
      <c r="F1490">
        <v>629729.72972973005</v>
      </c>
      <c r="G1490">
        <v>33</v>
      </c>
      <c r="H1490">
        <v>19</v>
      </c>
      <c r="I1490">
        <v>7</v>
      </c>
      <c r="J1490">
        <v>3</v>
      </c>
      <c r="M1490">
        <v>56</v>
      </c>
      <c r="N1490">
        <v>35</v>
      </c>
      <c r="O1490">
        <v>7117297.297297298</v>
      </c>
      <c r="P1490">
        <v>11445045.045045044</v>
      </c>
      <c r="Q1490">
        <v>43</v>
      </c>
      <c r="R1490">
        <v>42</v>
      </c>
      <c r="S1490">
        <v>26753009.009009011</v>
      </c>
      <c r="T1490">
        <v>27580472.972972974</v>
      </c>
      <c r="U1490">
        <v>7084864.8648648635</v>
      </c>
      <c r="V1490">
        <v>9029459.4594594594</v>
      </c>
      <c r="W1490">
        <v>4417.2727272699995</v>
      </c>
      <c r="X1490">
        <v>4565.3636363610003</v>
      </c>
    </row>
    <row r="1491" spans="1:24">
      <c r="A1491" s="7" t="s">
        <v>2628</v>
      </c>
      <c r="B1491" s="13" t="s">
        <v>1821</v>
      </c>
      <c r="C1491">
        <v>109381869.41298841</v>
      </c>
      <c r="D1491">
        <v>169047160.54451966</v>
      </c>
      <c r="E1491">
        <v>304504.50450450502</v>
      </c>
      <c r="F1491">
        <v>69921.621621622995</v>
      </c>
      <c r="G1491">
        <v>21</v>
      </c>
      <c r="H1491">
        <v>31</v>
      </c>
      <c r="I1491">
        <v>5</v>
      </c>
      <c r="J1491">
        <v>6</v>
      </c>
      <c r="M1491">
        <v>45</v>
      </c>
      <c r="N1491">
        <v>72</v>
      </c>
      <c r="O1491">
        <v>5811891.891891893</v>
      </c>
      <c r="P1491">
        <v>17459644.14414414</v>
      </c>
      <c r="Q1491">
        <v>39</v>
      </c>
      <c r="R1491">
        <v>72</v>
      </c>
      <c r="S1491">
        <v>58408036.036036037</v>
      </c>
      <c r="T1491">
        <v>59214019.819819815</v>
      </c>
      <c r="U1491">
        <v>8132342.3423423432</v>
      </c>
      <c r="V1491">
        <v>12933963.963963965</v>
      </c>
      <c r="W1491">
        <v>4062.3636363549999</v>
      </c>
      <c r="X1491">
        <v>4183.9090909099996</v>
      </c>
    </row>
    <row r="1492" spans="1:24">
      <c r="A1492" s="7" t="s">
        <v>2629</v>
      </c>
      <c r="B1492" s="13" t="s">
        <v>2630</v>
      </c>
      <c r="C1492">
        <v>26254186.578098491</v>
      </c>
      <c r="D1492">
        <v>36537115.946804754</v>
      </c>
      <c r="E1492">
        <v>219819.81981982</v>
      </c>
      <c r="F1492">
        <v>1873873.873873875</v>
      </c>
      <c r="G1492">
        <v>36</v>
      </c>
      <c r="H1492">
        <v>6</v>
      </c>
      <c r="I1492">
        <v>4</v>
      </c>
      <c r="J1492">
        <v>0</v>
      </c>
      <c r="M1492">
        <v>44</v>
      </c>
      <c r="N1492">
        <v>17</v>
      </c>
      <c r="O1492">
        <v>4388738.7387387389</v>
      </c>
      <c r="P1492">
        <v>6386936.9369369373</v>
      </c>
      <c r="Q1492">
        <v>19</v>
      </c>
      <c r="R1492">
        <v>3</v>
      </c>
      <c r="S1492">
        <v>11465310.81081081</v>
      </c>
      <c r="T1492">
        <v>10865680.180180179</v>
      </c>
      <c r="U1492">
        <v>3925945.945945946</v>
      </c>
      <c r="V1492">
        <v>5683333.3333333349</v>
      </c>
      <c r="W1492">
        <v>1520.590909091</v>
      </c>
      <c r="X1492">
        <v>1446.3181818180001</v>
      </c>
    </row>
    <row r="1493" spans="1:24">
      <c r="A1493" s="7" t="s">
        <v>2631</v>
      </c>
      <c r="B1493" s="13" t="s">
        <v>2632</v>
      </c>
      <c r="C1493">
        <v>22443086.243113194</v>
      </c>
      <c r="D1493">
        <v>33270184.322722912</v>
      </c>
      <c r="E1493">
        <v>220720.72072072199</v>
      </c>
      <c r="F1493">
        <v>5405.4054054059998</v>
      </c>
      <c r="G1493">
        <v>307</v>
      </c>
      <c r="H1493">
        <v>10</v>
      </c>
      <c r="I1493">
        <v>6</v>
      </c>
      <c r="J1493">
        <v>0</v>
      </c>
      <c r="M1493">
        <v>532</v>
      </c>
      <c r="N1493">
        <v>34</v>
      </c>
      <c r="O1493">
        <v>2897927.927927928</v>
      </c>
      <c r="P1493">
        <v>3435135.1351351347</v>
      </c>
      <c r="Q1493">
        <v>53</v>
      </c>
      <c r="R1493">
        <v>61</v>
      </c>
      <c r="S1493">
        <v>18483058.558558557</v>
      </c>
      <c r="T1493">
        <v>12679594.594594592</v>
      </c>
      <c r="U1493">
        <v>2159909.9099099091</v>
      </c>
      <c r="V1493">
        <v>3367027.0270270268</v>
      </c>
      <c r="W1493">
        <v>2107.09090909</v>
      </c>
      <c r="X1493">
        <v>2174.3181818160001</v>
      </c>
    </row>
    <row r="1494" spans="1:24">
      <c r="A1494" s="7" t="s">
        <v>2633</v>
      </c>
      <c r="B1494" s="13" t="s">
        <v>1446</v>
      </c>
      <c r="C1494">
        <v>48053618.251198992</v>
      </c>
      <c r="D1494">
        <v>60695878.231691569</v>
      </c>
      <c r="E1494">
        <v>67117.117117118003</v>
      </c>
      <c r="F1494">
        <v>492117.11711711698</v>
      </c>
      <c r="G1494">
        <v>49</v>
      </c>
      <c r="H1494">
        <v>19</v>
      </c>
      <c r="I1494">
        <v>3</v>
      </c>
      <c r="J1494">
        <v>3</v>
      </c>
      <c r="M1494">
        <v>63</v>
      </c>
      <c r="N1494">
        <v>27</v>
      </c>
      <c r="O1494">
        <v>25024504.504504506</v>
      </c>
      <c r="P1494">
        <v>17181573.873873875</v>
      </c>
      <c r="Q1494">
        <v>28</v>
      </c>
      <c r="R1494">
        <v>144</v>
      </c>
      <c r="S1494">
        <v>16259878.37837838</v>
      </c>
      <c r="T1494">
        <v>15107454.954954956</v>
      </c>
      <c r="U1494">
        <v>24623333.333333332</v>
      </c>
      <c r="V1494">
        <v>16519369.369369369</v>
      </c>
      <c r="W1494">
        <v>2045.3636363629998</v>
      </c>
      <c r="X1494">
        <v>2003.7727272659999</v>
      </c>
    </row>
    <row r="1495" spans="1:24">
      <c r="A1495" s="7" t="s">
        <v>2634</v>
      </c>
      <c r="B1495" s="13" t="s">
        <v>1446</v>
      </c>
      <c r="C1495">
        <v>81439464.66695419</v>
      </c>
      <c r="D1495">
        <v>102550173.16928346</v>
      </c>
      <c r="E1495">
        <v>676576.57657657901</v>
      </c>
      <c r="F1495">
        <v>831531.53153153299</v>
      </c>
      <c r="G1495">
        <v>81</v>
      </c>
      <c r="H1495">
        <v>18</v>
      </c>
      <c r="I1495">
        <v>5</v>
      </c>
      <c r="J1495">
        <v>4</v>
      </c>
      <c r="M1495">
        <v>91</v>
      </c>
      <c r="N1495">
        <v>34</v>
      </c>
      <c r="O1495">
        <v>6104594.5945945941</v>
      </c>
      <c r="P1495">
        <v>8435135.1351351365</v>
      </c>
      <c r="Q1495">
        <v>59</v>
      </c>
      <c r="R1495">
        <v>166</v>
      </c>
      <c r="S1495">
        <v>29021490.990990993</v>
      </c>
      <c r="T1495">
        <v>28548049.54954955</v>
      </c>
      <c r="U1495">
        <v>5422162.1621621605</v>
      </c>
      <c r="V1495">
        <v>6806846.8468468469</v>
      </c>
      <c r="W1495">
        <v>3900.999999998</v>
      </c>
      <c r="X1495">
        <v>3957.000000001</v>
      </c>
    </row>
    <row r="1496" spans="1:24">
      <c r="A1496" s="7" t="s">
        <v>2635</v>
      </c>
      <c r="B1496" s="13" t="s">
        <v>2400</v>
      </c>
      <c r="C1496">
        <v>63407915.933134809</v>
      </c>
      <c r="D1496">
        <v>127302200.8346833</v>
      </c>
      <c r="E1496">
        <v>368759454.05405402</v>
      </c>
      <c r="F1496">
        <v>82877995.495495513</v>
      </c>
      <c r="G1496">
        <v>19</v>
      </c>
      <c r="H1496">
        <v>41</v>
      </c>
      <c r="I1496">
        <v>6</v>
      </c>
      <c r="J1496">
        <v>6</v>
      </c>
      <c r="M1496">
        <v>113</v>
      </c>
      <c r="N1496">
        <v>143</v>
      </c>
      <c r="O1496">
        <v>9872072.072072072</v>
      </c>
      <c r="P1496">
        <v>10375833.333333332</v>
      </c>
      <c r="Q1496">
        <v>7</v>
      </c>
      <c r="R1496">
        <v>16</v>
      </c>
      <c r="S1496">
        <v>20067900.9009009</v>
      </c>
      <c r="T1496">
        <v>21469175.675675679</v>
      </c>
      <c r="U1496">
        <v>8417117.1171171162</v>
      </c>
      <c r="V1496">
        <v>10254888.288288286</v>
      </c>
      <c r="W1496">
        <v>1926.045454547</v>
      </c>
      <c r="X1496">
        <v>1867.8636363610001</v>
      </c>
    </row>
    <row r="1497" spans="1:24">
      <c r="A1497" s="7" t="s">
        <v>2636</v>
      </c>
      <c r="B1497" s="13" t="s">
        <v>1847</v>
      </c>
      <c r="C1497">
        <v>217291524.845424</v>
      </c>
      <c r="D1497">
        <v>321126943.84776551</v>
      </c>
      <c r="E1497">
        <v>173971408.1081081</v>
      </c>
      <c r="F1497">
        <v>539639.63963964104</v>
      </c>
      <c r="G1497">
        <v>87</v>
      </c>
      <c r="H1497">
        <v>83</v>
      </c>
      <c r="I1497">
        <v>14</v>
      </c>
      <c r="J1497">
        <v>14</v>
      </c>
      <c r="M1497">
        <v>161</v>
      </c>
      <c r="N1497">
        <v>148</v>
      </c>
      <c r="O1497">
        <v>34081441.441441439</v>
      </c>
      <c r="P1497">
        <v>44154121.621621624</v>
      </c>
      <c r="Q1497">
        <v>80</v>
      </c>
      <c r="R1497">
        <v>524</v>
      </c>
      <c r="S1497">
        <v>77702232.432432443</v>
      </c>
      <c r="T1497">
        <v>79364600</v>
      </c>
      <c r="U1497">
        <v>33478962.162162162</v>
      </c>
      <c r="V1497">
        <v>43896936.93693693</v>
      </c>
      <c r="W1497">
        <v>10274.363636361999</v>
      </c>
      <c r="X1497">
        <v>10371.636363636</v>
      </c>
    </row>
    <row r="1498" spans="1:24">
      <c r="A1498" s="7" t="s">
        <v>2637</v>
      </c>
      <c r="B1498" s="13" t="s">
        <v>1294</v>
      </c>
      <c r="C1498">
        <v>35927069.629457742</v>
      </c>
      <c r="D1498">
        <v>42830191.858466394</v>
      </c>
      <c r="E1498">
        <v>404054.05405405402</v>
      </c>
      <c r="F1498">
        <v>85263513.51351352</v>
      </c>
      <c r="G1498">
        <v>25</v>
      </c>
      <c r="H1498">
        <v>25</v>
      </c>
      <c r="I1498">
        <v>2</v>
      </c>
      <c r="J1498">
        <v>4</v>
      </c>
      <c r="M1498">
        <v>31</v>
      </c>
      <c r="N1498">
        <v>37</v>
      </c>
      <c r="O1498">
        <v>12290360.36036036</v>
      </c>
      <c r="P1498">
        <v>4331081.0810810812</v>
      </c>
      <c r="Q1498">
        <v>35</v>
      </c>
      <c r="R1498">
        <v>34</v>
      </c>
      <c r="S1498">
        <v>15545225.225225225</v>
      </c>
      <c r="T1498">
        <v>15233581.081081081</v>
      </c>
      <c r="U1498">
        <v>1745315.3153153141</v>
      </c>
      <c r="V1498">
        <v>3108738.738738738</v>
      </c>
      <c r="W1498">
        <v>2793.9545454560002</v>
      </c>
      <c r="X1498">
        <v>2766.9090909080001</v>
      </c>
    </row>
    <row r="1499" spans="1:24">
      <c r="A1499" s="7" t="s">
        <v>2638</v>
      </c>
      <c r="B1499" s="13" t="s">
        <v>2347</v>
      </c>
      <c r="C1499">
        <v>196974471.73233238</v>
      </c>
      <c r="D1499">
        <v>213553368.78621116</v>
      </c>
      <c r="E1499">
        <v>6781531.5315315323</v>
      </c>
      <c r="F1499">
        <v>670270.27027026995</v>
      </c>
      <c r="G1499">
        <v>152</v>
      </c>
      <c r="H1499">
        <v>106</v>
      </c>
      <c r="I1499">
        <v>7</v>
      </c>
      <c r="J1499">
        <v>5</v>
      </c>
      <c r="M1499">
        <v>195</v>
      </c>
      <c r="N1499">
        <v>173</v>
      </c>
      <c r="O1499">
        <v>26513063.063063066</v>
      </c>
      <c r="P1499">
        <v>29412522.52252252</v>
      </c>
      <c r="Q1499">
        <v>79</v>
      </c>
      <c r="R1499">
        <v>69</v>
      </c>
      <c r="S1499">
        <v>66471439.639639646</v>
      </c>
      <c r="T1499">
        <v>63136205.40540541</v>
      </c>
      <c r="U1499">
        <v>26139909.909909911</v>
      </c>
      <c r="V1499">
        <v>28400180.180180185</v>
      </c>
      <c r="W1499">
        <v>13329.454545454</v>
      </c>
      <c r="X1499">
        <v>13440.681818179</v>
      </c>
    </row>
    <row r="1500" spans="1:24">
      <c r="A1500" s="7" t="s">
        <v>2639</v>
      </c>
      <c r="B1500" s="13" t="s">
        <v>2525</v>
      </c>
      <c r="C1500">
        <v>129180579.03660832</v>
      </c>
      <c r="D1500">
        <v>151234272.96666068</v>
      </c>
      <c r="E1500">
        <v>566441.44144144305</v>
      </c>
      <c r="F1500">
        <v>778603.60360360495</v>
      </c>
      <c r="G1500">
        <v>88</v>
      </c>
      <c r="H1500">
        <v>84</v>
      </c>
      <c r="I1500">
        <v>8</v>
      </c>
      <c r="J1500">
        <v>9</v>
      </c>
      <c r="K1500">
        <v>1</v>
      </c>
      <c r="M1500">
        <v>131</v>
      </c>
      <c r="N1500">
        <v>127</v>
      </c>
      <c r="O1500">
        <v>14853603.603603603</v>
      </c>
      <c r="P1500">
        <v>18785135.135135137</v>
      </c>
      <c r="Q1500">
        <v>123</v>
      </c>
      <c r="R1500">
        <v>233</v>
      </c>
      <c r="S1500">
        <v>52403896.396396391</v>
      </c>
      <c r="T1500">
        <v>48526252.252252251</v>
      </c>
      <c r="U1500">
        <v>13164864.864864867</v>
      </c>
      <c r="V1500">
        <v>16958738.738738738</v>
      </c>
      <c r="W1500">
        <v>8457.9545454489999</v>
      </c>
      <c r="X1500">
        <v>8811.3181818199992</v>
      </c>
    </row>
    <row r="1501" spans="1:24">
      <c r="A1501" s="7" t="s">
        <v>2640</v>
      </c>
      <c r="B1501" s="13" t="s">
        <v>1386</v>
      </c>
      <c r="C1501">
        <v>3329810.4195161238</v>
      </c>
      <c r="D1501">
        <v>34647566.911044888</v>
      </c>
      <c r="E1501">
        <v>541441.44144144095</v>
      </c>
      <c r="F1501">
        <v>811711.71171171195</v>
      </c>
      <c r="I1501">
        <v>1</v>
      </c>
      <c r="J1501">
        <v>1</v>
      </c>
      <c r="M1501">
        <v>12</v>
      </c>
      <c r="N1501">
        <v>21</v>
      </c>
      <c r="O1501">
        <v>8718918.9189189188</v>
      </c>
      <c r="P1501">
        <v>6860225.225225227</v>
      </c>
      <c r="R1501">
        <v>6</v>
      </c>
      <c r="S1501">
        <v>21701166.666666664</v>
      </c>
      <c r="T1501">
        <v>20805211.711711712</v>
      </c>
      <c r="U1501">
        <v>8825495.4954954945</v>
      </c>
      <c r="V1501">
        <v>7410720.7207207205</v>
      </c>
      <c r="W1501">
        <v>736.68181818200003</v>
      </c>
      <c r="X1501">
        <v>753.72727272600002</v>
      </c>
    </row>
    <row r="1502" spans="1:24">
      <c r="A1502" s="7" t="s">
        <v>2641</v>
      </c>
      <c r="B1502" s="13" t="s">
        <v>1386</v>
      </c>
      <c r="C1502">
        <v>10741341.018465029</v>
      </c>
      <c r="D1502">
        <v>60324957.63659966</v>
      </c>
      <c r="E1502">
        <v>900.900900901</v>
      </c>
      <c r="F1502">
        <v>26126.126126127001</v>
      </c>
      <c r="G1502">
        <v>2</v>
      </c>
      <c r="H1502">
        <v>8</v>
      </c>
      <c r="I1502">
        <v>3</v>
      </c>
      <c r="J1502">
        <v>8</v>
      </c>
      <c r="M1502">
        <v>16</v>
      </c>
      <c r="N1502">
        <v>38</v>
      </c>
      <c r="O1502">
        <v>5495495.4954954945</v>
      </c>
      <c r="P1502">
        <v>8295045.0450450461</v>
      </c>
      <c r="Q1502">
        <v>10</v>
      </c>
      <c r="R1502">
        <v>27</v>
      </c>
      <c r="S1502">
        <v>29010554.054054052</v>
      </c>
      <c r="T1502">
        <v>27544072.072072074</v>
      </c>
      <c r="U1502">
        <v>6181891.8918918911</v>
      </c>
      <c r="V1502">
        <v>5791981.9819819806</v>
      </c>
      <c r="W1502">
        <v>1419.1363636359999</v>
      </c>
      <c r="X1502">
        <v>1456.0000000049999</v>
      </c>
    </row>
    <row r="1503" spans="1:24">
      <c r="A1503" s="7" t="s">
        <v>2642</v>
      </c>
      <c r="B1503" s="13" t="s">
        <v>2529</v>
      </c>
      <c r="C1503">
        <v>615844302.0807209</v>
      </c>
      <c r="D1503">
        <v>1203419112.9049354</v>
      </c>
      <c r="E1503">
        <v>1073648.6486486529</v>
      </c>
      <c r="F1503">
        <v>341891.89189189899</v>
      </c>
      <c r="G1503">
        <v>137</v>
      </c>
      <c r="H1503">
        <v>169</v>
      </c>
      <c r="I1503">
        <v>18</v>
      </c>
      <c r="J1503">
        <v>17</v>
      </c>
      <c r="K1503">
        <v>6</v>
      </c>
      <c r="M1503">
        <v>334</v>
      </c>
      <c r="N1503">
        <v>489</v>
      </c>
      <c r="O1503">
        <v>30045675.675675675</v>
      </c>
      <c r="P1503">
        <v>95184864.864864856</v>
      </c>
      <c r="Q1503">
        <v>248</v>
      </c>
      <c r="R1503">
        <v>839</v>
      </c>
      <c r="S1503">
        <v>327112579.27927923</v>
      </c>
      <c r="T1503">
        <v>319215502.70270264</v>
      </c>
      <c r="U1503">
        <v>28401261.261261262</v>
      </c>
      <c r="V1503">
        <v>48557837.837837838</v>
      </c>
      <c r="W1503">
        <v>33980.454545453002</v>
      </c>
      <c r="X1503">
        <v>34148.227272728996</v>
      </c>
    </row>
    <row r="1504" spans="1:24">
      <c r="A1504" s="7" t="s">
        <v>2643</v>
      </c>
      <c r="B1504" s="13" t="s">
        <v>2644</v>
      </c>
      <c r="C1504">
        <v>330196361.47398204</v>
      </c>
      <c r="D1504">
        <v>502520220.21103847</v>
      </c>
      <c r="E1504">
        <v>6139639.6396396412</v>
      </c>
      <c r="F1504">
        <v>2447636.0360360439</v>
      </c>
      <c r="G1504">
        <v>983</v>
      </c>
      <c r="H1504">
        <v>582</v>
      </c>
      <c r="I1504">
        <v>14</v>
      </c>
      <c r="J1504">
        <v>32</v>
      </c>
      <c r="K1504">
        <v>3</v>
      </c>
      <c r="M1504">
        <v>1090</v>
      </c>
      <c r="N1504">
        <v>1032</v>
      </c>
      <c r="O1504">
        <v>23746666.666666668</v>
      </c>
      <c r="P1504">
        <v>36466284.684684686</v>
      </c>
      <c r="Q1504">
        <v>472</v>
      </c>
      <c r="R1504">
        <v>425</v>
      </c>
      <c r="S1504">
        <v>135205950.45045045</v>
      </c>
      <c r="T1504">
        <v>143521745.94594595</v>
      </c>
      <c r="U1504">
        <v>21785765.765765764</v>
      </c>
      <c r="V1504">
        <v>36313243.24324324</v>
      </c>
      <c r="W1504">
        <v>22398.954545459001</v>
      </c>
      <c r="X1504">
        <v>22885.227272730001</v>
      </c>
    </row>
    <row r="1505" spans="1:24">
      <c r="A1505" s="7" t="s">
        <v>2645</v>
      </c>
      <c r="B1505" s="13" t="s">
        <v>715</v>
      </c>
      <c r="C1505">
        <v>24933648.730674852</v>
      </c>
      <c r="D1505">
        <v>49512185.161161795</v>
      </c>
      <c r="E1505">
        <v>4504.5045045050001</v>
      </c>
      <c r="F1505">
        <v>8565.7657657660002</v>
      </c>
      <c r="G1505">
        <v>9</v>
      </c>
      <c r="H1505">
        <v>17</v>
      </c>
      <c r="I1505">
        <v>2</v>
      </c>
      <c r="J1505">
        <v>3</v>
      </c>
      <c r="K1505">
        <v>4</v>
      </c>
      <c r="M1505">
        <v>35</v>
      </c>
      <c r="N1505">
        <v>37</v>
      </c>
      <c r="O1505">
        <v>3499099.0990990987</v>
      </c>
      <c r="P1505">
        <v>4600765.7657657648</v>
      </c>
      <c r="Q1505">
        <v>29</v>
      </c>
      <c r="R1505">
        <v>11</v>
      </c>
      <c r="S1505">
        <v>9405806.3063063063</v>
      </c>
      <c r="T1505">
        <v>8861153.1531531513</v>
      </c>
      <c r="U1505">
        <v>3666756.7567567569</v>
      </c>
      <c r="V1505">
        <v>3966486.4864864871</v>
      </c>
      <c r="W1505">
        <v>787.04545454499998</v>
      </c>
      <c r="X1505">
        <v>808.09090908799999</v>
      </c>
    </row>
    <row r="1506" spans="1:24">
      <c r="A1506" s="7" t="s">
        <v>2646</v>
      </c>
      <c r="B1506" s="13" t="s">
        <v>715</v>
      </c>
      <c r="C1506">
        <v>9635059.2223356199</v>
      </c>
      <c r="D1506">
        <v>20590302.917036038</v>
      </c>
      <c r="F1506">
        <v>9009.0090090089998</v>
      </c>
      <c r="G1506">
        <v>5</v>
      </c>
      <c r="H1506">
        <v>3</v>
      </c>
      <c r="I1506">
        <v>0</v>
      </c>
      <c r="J1506">
        <v>0</v>
      </c>
      <c r="M1506">
        <v>11</v>
      </c>
      <c r="N1506">
        <v>6</v>
      </c>
      <c r="O1506">
        <v>9909.9099099100004</v>
      </c>
      <c r="P1506">
        <v>46846.846846847002</v>
      </c>
      <c r="R1506">
        <v>1</v>
      </c>
      <c r="S1506">
        <v>1607536.036036036</v>
      </c>
      <c r="T1506">
        <v>2215180.1801801799</v>
      </c>
      <c r="U1506">
        <v>810.81081081100001</v>
      </c>
      <c r="V1506">
        <v>141891.89189189201</v>
      </c>
      <c r="W1506">
        <v>392.31818181899996</v>
      </c>
      <c r="X1506">
        <v>412</v>
      </c>
    </row>
    <row r="1507" spans="1:24">
      <c r="A1507" s="7" t="s">
        <v>2647</v>
      </c>
      <c r="B1507" s="13" t="s">
        <v>715</v>
      </c>
      <c r="C1507">
        <v>28730498.637868375</v>
      </c>
      <c r="D1507">
        <v>54074821.849754207</v>
      </c>
      <c r="E1507">
        <v>7207.207207208</v>
      </c>
      <c r="F1507">
        <v>20720.720720722002</v>
      </c>
      <c r="G1507">
        <v>19</v>
      </c>
      <c r="H1507">
        <v>17</v>
      </c>
      <c r="I1507">
        <v>0</v>
      </c>
      <c r="J1507">
        <v>2</v>
      </c>
      <c r="M1507">
        <v>27</v>
      </c>
      <c r="N1507">
        <v>32</v>
      </c>
      <c r="O1507">
        <v>6035135.1351351347</v>
      </c>
      <c r="P1507">
        <v>5894594.5945945941</v>
      </c>
      <c r="Q1507">
        <v>4</v>
      </c>
      <c r="R1507">
        <v>10</v>
      </c>
      <c r="S1507">
        <v>12241545.045045044</v>
      </c>
      <c r="T1507">
        <v>12028545.045045044</v>
      </c>
      <c r="U1507">
        <v>4323873.8738738736</v>
      </c>
      <c r="V1507">
        <v>3704414.4144144142</v>
      </c>
      <c r="W1507">
        <v>952.22727272899999</v>
      </c>
      <c r="X1507">
        <v>898.13636363599994</v>
      </c>
    </row>
    <row r="1508" spans="1:24">
      <c r="A1508" s="7" t="s">
        <v>2648</v>
      </c>
      <c r="B1508" s="13" t="s">
        <v>680</v>
      </c>
      <c r="C1508">
        <v>239167434.74792042</v>
      </c>
      <c r="D1508">
        <v>465051057.57073784</v>
      </c>
      <c r="E1508">
        <v>8050939827.0270271</v>
      </c>
      <c r="F1508">
        <v>3833648303.6036034</v>
      </c>
      <c r="G1508">
        <v>70</v>
      </c>
      <c r="H1508">
        <v>77</v>
      </c>
      <c r="I1508">
        <v>6</v>
      </c>
      <c r="J1508">
        <v>17</v>
      </c>
      <c r="K1508">
        <v>3</v>
      </c>
      <c r="M1508">
        <v>160</v>
      </c>
      <c r="N1508">
        <v>149</v>
      </c>
      <c r="O1508">
        <v>62893513.513513513</v>
      </c>
      <c r="P1508">
        <v>71006576.576576576</v>
      </c>
      <c r="Q1508">
        <v>163</v>
      </c>
      <c r="R1508">
        <v>224</v>
      </c>
      <c r="S1508">
        <v>123237472.97297297</v>
      </c>
      <c r="T1508">
        <v>122305246.84684685</v>
      </c>
      <c r="U1508">
        <v>28289369.369369369</v>
      </c>
      <c r="V1508">
        <v>34679279.279279277</v>
      </c>
      <c r="W1508">
        <v>12716.045454540999</v>
      </c>
      <c r="X1508">
        <v>12688.499999999</v>
      </c>
    </row>
    <row r="1509" spans="1:24">
      <c r="A1509" s="7" t="s">
        <v>2649</v>
      </c>
      <c r="B1509" s="13" t="s">
        <v>1800</v>
      </c>
      <c r="C1509">
        <v>19589354.767732888</v>
      </c>
      <c r="D1509">
        <v>22309422.681226991</v>
      </c>
      <c r="E1509">
        <v>2702.7027027029999</v>
      </c>
      <c r="F1509">
        <v>12612.612612613</v>
      </c>
      <c r="G1509">
        <v>8</v>
      </c>
      <c r="H1509">
        <v>5</v>
      </c>
      <c r="I1509">
        <v>0</v>
      </c>
      <c r="J1509">
        <v>0</v>
      </c>
      <c r="M1509">
        <v>8</v>
      </c>
      <c r="N1509">
        <v>7</v>
      </c>
      <c r="O1509">
        <v>272972.97297297302</v>
      </c>
      <c r="P1509">
        <v>18742342.342342339</v>
      </c>
      <c r="R1509">
        <v>20</v>
      </c>
      <c r="S1509">
        <v>4864495.4954954935</v>
      </c>
      <c r="T1509">
        <v>4854247.7477477491</v>
      </c>
      <c r="U1509">
        <v>305765.76576576597</v>
      </c>
      <c r="V1509">
        <v>35921081.081081077</v>
      </c>
      <c r="W1509">
        <v>860.86363636400006</v>
      </c>
      <c r="X1509">
        <v>797.45454545600001</v>
      </c>
    </row>
    <row r="1510" spans="1:24">
      <c r="A1510" s="7" t="s">
        <v>2650</v>
      </c>
      <c r="B1510" s="13" t="s">
        <v>2651</v>
      </c>
      <c r="C1510">
        <v>312858616.39798075</v>
      </c>
      <c r="D1510">
        <v>313727145.68602276</v>
      </c>
      <c r="E1510">
        <v>9385585.5855855849</v>
      </c>
      <c r="F1510">
        <v>2544594.594594595</v>
      </c>
      <c r="G1510">
        <v>130</v>
      </c>
      <c r="H1510">
        <v>174</v>
      </c>
      <c r="I1510">
        <v>9</v>
      </c>
      <c r="J1510">
        <v>12</v>
      </c>
      <c r="K1510">
        <v>2</v>
      </c>
      <c r="M1510">
        <v>161</v>
      </c>
      <c r="N1510">
        <v>224</v>
      </c>
      <c r="O1510">
        <v>18344144.144144144</v>
      </c>
      <c r="P1510">
        <v>21416756.75675676</v>
      </c>
      <c r="Q1510">
        <v>510</v>
      </c>
      <c r="R1510">
        <v>331</v>
      </c>
      <c r="S1510">
        <v>108543399.0990991</v>
      </c>
      <c r="T1510">
        <v>114033252.25225225</v>
      </c>
      <c r="U1510">
        <v>12815135.135135137</v>
      </c>
      <c r="V1510">
        <v>36227027.027027026</v>
      </c>
      <c r="W1510">
        <v>15144.909090912</v>
      </c>
      <c r="X1510">
        <v>15069.727272728</v>
      </c>
    </row>
    <row r="1511" spans="1:24">
      <c r="A1511" s="7" t="s">
        <v>2652</v>
      </c>
      <c r="B1511" s="13" t="s">
        <v>1008</v>
      </c>
      <c r="C1511">
        <v>286494059.75025916</v>
      </c>
      <c r="D1511">
        <v>331540604.1317932</v>
      </c>
      <c r="E1511">
        <v>2172297.297297298</v>
      </c>
      <c r="F1511">
        <v>1434684.684684688</v>
      </c>
      <c r="G1511">
        <v>119</v>
      </c>
      <c r="H1511">
        <v>189</v>
      </c>
      <c r="I1511">
        <v>10</v>
      </c>
      <c r="J1511">
        <v>13</v>
      </c>
      <c r="M1511">
        <v>166</v>
      </c>
      <c r="N1511">
        <v>286</v>
      </c>
      <c r="O1511">
        <v>10684684.684684686</v>
      </c>
      <c r="P1511">
        <v>19752162.162162162</v>
      </c>
      <c r="Q1511">
        <v>85</v>
      </c>
      <c r="R1511">
        <v>298</v>
      </c>
      <c r="S1511">
        <v>110575801.80180179</v>
      </c>
      <c r="T1511">
        <v>114557490.990991</v>
      </c>
      <c r="U1511">
        <v>7459099.0990991015</v>
      </c>
      <c r="V1511">
        <v>16311081.081081081</v>
      </c>
      <c r="W1511">
        <v>16127.272727276</v>
      </c>
      <c r="X1511">
        <v>16104.181818180001</v>
      </c>
    </row>
    <row r="1512" spans="1:24">
      <c r="A1512" s="7" t="s">
        <v>2653</v>
      </c>
      <c r="B1512" s="13" t="s">
        <v>2654</v>
      </c>
      <c r="C1512">
        <v>228088644.55929795</v>
      </c>
      <c r="D1512">
        <v>319158089.3968153</v>
      </c>
      <c r="E1512">
        <v>274549.54954955197</v>
      </c>
      <c r="F1512">
        <v>313063.063063065</v>
      </c>
      <c r="G1512">
        <v>180</v>
      </c>
      <c r="H1512">
        <v>90</v>
      </c>
      <c r="I1512">
        <v>10</v>
      </c>
      <c r="J1512">
        <v>8</v>
      </c>
      <c r="M1512">
        <v>240</v>
      </c>
      <c r="N1512">
        <v>178</v>
      </c>
      <c r="O1512">
        <v>52635945.945945948</v>
      </c>
      <c r="P1512">
        <v>89598288.288288295</v>
      </c>
      <c r="Q1512">
        <v>163</v>
      </c>
      <c r="R1512">
        <v>136</v>
      </c>
      <c r="S1512">
        <v>83871324.324324325</v>
      </c>
      <c r="T1512">
        <v>86933103.603603601</v>
      </c>
      <c r="U1512">
        <v>54975945.945945948</v>
      </c>
      <c r="V1512">
        <v>72017567.567567572</v>
      </c>
      <c r="W1512">
        <v>12403.272727271</v>
      </c>
      <c r="X1512">
        <v>12266.454545455999</v>
      </c>
    </row>
    <row r="1513" spans="1:24">
      <c r="A1513" s="7" t="s">
        <v>2655</v>
      </c>
      <c r="B1513" s="13" t="s">
        <v>2656</v>
      </c>
      <c r="C1513">
        <v>236122464.68304926</v>
      </c>
      <c r="D1513">
        <v>281044086.22504717</v>
      </c>
      <c r="E1513">
        <v>1296846.846846848</v>
      </c>
      <c r="F1513">
        <v>1090540.5405405441</v>
      </c>
      <c r="G1513">
        <v>107</v>
      </c>
      <c r="H1513">
        <v>132</v>
      </c>
      <c r="I1513">
        <v>11</v>
      </c>
      <c r="J1513">
        <v>19</v>
      </c>
      <c r="M1513">
        <v>164</v>
      </c>
      <c r="N1513">
        <v>246</v>
      </c>
      <c r="O1513">
        <v>220289099.0990991</v>
      </c>
      <c r="P1513">
        <v>146963288.28828827</v>
      </c>
      <c r="Q1513">
        <v>91</v>
      </c>
      <c r="R1513">
        <v>529</v>
      </c>
      <c r="S1513">
        <v>94899550.45045045</v>
      </c>
      <c r="T1513">
        <v>98873086.486486495</v>
      </c>
      <c r="U1513">
        <v>210440832.43243241</v>
      </c>
      <c r="V1513">
        <v>162389841.44144145</v>
      </c>
      <c r="W1513">
        <v>16740.954545451001</v>
      </c>
      <c r="X1513">
        <v>16942.363636360002</v>
      </c>
    </row>
    <row r="1514" spans="1:24">
      <c r="A1514" s="7" t="s">
        <v>2657</v>
      </c>
      <c r="B1514" s="13" t="s">
        <v>2658</v>
      </c>
      <c r="C1514">
        <v>524296095.76820081</v>
      </c>
      <c r="D1514">
        <v>781627903.68703341</v>
      </c>
      <c r="E1514">
        <v>118033344.14414415</v>
      </c>
      <c r="F1514">
        <v>208226436.03603601</v>
      </c>
      <c r="G1514">
        <v>517</v>
      </c>
      <c r="H1514">
        <v>325</v>
      </c>
      <c r="I1514">
        <v>23</v>
      </c>
      <c r="J1514">
        <v>30</v>
      </c>
      <c r="M1514">
        <v>1106</v>
      </c>
      <c r="N1514">
        <v>666</v>
      </c>
      <c r="O1514">
        <v>37035990.990990996</v>
      </c>
      <c r="P1514">
        <v>49359729.729729742</v>
      </c>
      <c r="Q1514">
        <v>364</v>
      </c>
      <c r="R1514">
        <v>355</v>
      </c>
      <c r="S1514">
        <v>215507191.8918919</v>
      </c>
      <c r="T1514">
        <v>217653412.61261261</v>
      </c>
      <c r="U1514">
        <v>43948466.666666664</v>
      </c>
      <c r="V1514">
        <v>59688511.711711705</v>
      </c>
      <c r="W1514">
        <v>32932.863636369002</v>
      </c>
      <c r="X1514">
        <v>32692.772727277999</v>
      </c>
    </row>
    <row r="1515" spans="1:24">
      <c r="A1515" s="7" t="s">
        <v>2659</v>
      </c>
      <c r="B1515" s="13" t="s">
        <v>2660</v>
      </c>
      <c r="C1515">
        <v>1014120886.6691035</v>
      </c>
      <c r="D1515">
        <v>1644154414.7293522</v>
      </c>
      <c r="E1515">
        <v>2057657.6576576619</v>
      </c>
      <c r="F1515">
        <v>1489864.8648648681</v>
      </c>
      <c r="G1515">
        <v>157</v>
      </c>
      <c r="H1515">
        <v>224</v>
      </c>
      <c r="I1515">
        <v>18</v>
      </c>
      <c r="J1515">
        <v>16</v>
      </c>
      <c r="K1515">
        <v>2</v>
      </c>
      <c r="M1515">
        <v>324</v>
      </c>
      <c r="N1515">
        <v>391</v>
      </c>
      <c r="O1515">
        <v>54046936.93693693</v>
      </c>
      <c r="P1515">
        <v>64089189.189189196</v>
      </c>
      <c r="Q1515">
        <v>2</v>
      </c>
      <c r="R1515">
        <v>500</v>
      </c>
      <c r="S1515">
        <v>399980913.51351351</v>
      </c>
      <c r="T1515">
        <v>401049205.4054054</v>
      </c>
      <c r="U1515">
        <v>39792533.333333343</v>
      </c>
      <c r="V1515">
        <v>150769509.9099099</v>
      </c>
      <c r="W1515">
        <v>46397.136363628</v>
      </c>
      <c r="X1515">
        <v>45780.818181805997</v>
      </c>
    </row>
    <row r="1516" spans="1:24">
      <c r="A1516" s="7" t="s">
        <v>2661</v>
      </c>
      <c r="B1516" s="13" t="s">
        <v>1810</v>
      </c>
      <c r="C1516">
        <v>263885869.91835463</v>
      </c>
      <c r="D1516">
        <v>332499541.88340998</v>
      </c>
      <c r="E1516">
        <v>724324.32432432601</v>
      </c>
      <c r="F1516">
        <v>93693.693693694993</v>
      </c>
      <c r="G1516">
        <v>159</v>
      </c>
      <c r="H1516">
        <v>144</v>
      </c>
      <c r="I1516">
        <v>8</v>
      </c>
      <c r="J1516">
        <v>7</v>
      </c>
      <c r="K1516">
        <v>1</v>
      </c>
      <c r="M1516">
        <v>278</v>
      </c>
      <c r="N1516">
        <v>239</v>
      </c>
      <c r="O1516">
        <v>52534684.684684686</v>
      </c>
      <c r="P1516">
        <v>31690090.090090089</v>
      </c>
      <c r="Q1516">
        <v>463</v>
      </c>
      <c r="R1516">
        <v>134</v>
      </c>
      <c r="S1516">
        <v>87255297.297297299</v>
      </c>
      <c r="T1516">
        <v>92602543.243243247</v>
      </c>
      <c r="U1516">
        <v>21292702.702702705</v>
      </c>
      <c r="V1516">
        <v>28029863.063063063</v>
      </c>
      <c r="W1516">
        <v>16548.272727268999</v>
      </c>
      <c r="X1516">
        <v>16475.818181813</v>
      </c>
    </row>
    <row r="1517" spans="1:24">
      <c r="A1517" s="7" t="s">
        <v>2662</v>
      </c>
      <c r="B1517" s="13" t="s">
        <v>2314</v>
      </c>
      <c r="C1517">
        <v>813393902.81353271</v>
      </c>
      <c r="D1517">
        <v>1353879201.2119424</v>
      </c>
      <c r="E1517">
        <v>205855.85585585801</v>
      </c>
      <c r="F1517">
        <v>564189.18918919098</v>
      </c>
      <c r="G1517">
        <v>128</v>
      </c>
      <c r="H1517">
        <v>185</v>
      </c>
      <c r="I1517">
        <v>12</v>
      </c>
      <c r="J1517">
        <v>14</v>
      </c>
      <c r="K1517">
        <v>15</v>
      </c>
      <c r="M1517">
        <v>350</v>
      </c>
      <c r="N1517">
        <v>388</v>
      </c>
      <c r="O1517">
        <v>1546802450.4504504</v>
      </c>
      <c r="P1517">
        <v>172136612.61261263</v>
      </c>
      <c r="Q1517">
        <v>221</v>
      </c>
      <c r="R1517">
        <v>282</v>
      </c>
      <c r="S1517">
        <v>179119414.41441441</v>
      </c>
      <c r="T1517">
        <v>172666556.75675678</v>
      </c>
      <c r="U1517">
        <v>1543835545.9459457</v>
      </c>
      <c r="V1517">
        <v>226959909.9099099</v>
      </c>
      <c r="W1517">
        <v>30344.863636362003</v>
      </c>
      <c r="X1517">
        <v>30741.545454552001</v>
      </c>
    </row>
    <row r="1518" spans="1:24">
      <c r="A1518" s="7" t="s">
        <v>2663</v>
      </c>
      <c r="B1518" s="13" t="s">
        <v>2314</v>
      </c>
      <c r="C1518">
        <v>241759004.50603199</v>
      </c>
      <c r="D1518">
        <v>420232679.94625366</v>
      </c>
      <c r="E1518">
        <v>18918.918918919</v>
      </c>
      <c r="F1518">
        <v>37837.837837838997</v>
      </c>
      <c r="G1518">
        <v>36</v>
      </c>
      <c r="H1518">
        <v>55</v>
      </c>
      <c r="I1518">
        <v>1</v>
      </c>
      <c r="J1518">
        <v>2</v>
      </c>
      <c r="M1518">
        <v>85</v>
      </c>
      <c r="N1518">
        <v>112</v>
      </c>
      <c r="O1518">
        <v>9591441.441441441</v>
      </c>
      <c r="P1518">
        <v>8093693.6936936919</v>
      </c>
      <c r="Q1518">
        <v>109</v>
      </c>
      <c r="R1518">
        <v>63</v>
      </c>
      <c r="S1518">
        <v>90543004.504504502</v>
      </c>
      <c r="T1518">
        <v>84446085.585585594</v>
      </c>
      <c r="U1518">
        <v>9861387.3873873893</v>
      </c>
      <c r="V1518">
        <v>6352162.1621621614</v>
      </c>
      <c r="W1518">
        <v>8966.6818181819999</v>
      </c>
      <c r="X1518">
        <v>9063.8636363580008</v>
      </c>
    </row>
    <row r="1519" spans="1:24">
      <c r="A1519" s="7" t="s">
        <v>2664</v>
      </c>
      <c r="B1519" s="13" t="s">
        <v>1945</v>
      </c>
      <c r="C1519">
        <v>509066220.76091468</v>
      </c>
      <c r="D1519">
        <v>572852543.92462659</v>
      </c>
      <c r="E1519">
        <v>2911979.2792792828</v>
      </c>
      <c r="F1519">
        <v>540765.76576576906</v>
      </c>
      <c r="G1519">
        <v>167</v>
      </c>
      <c r="H1519">
        <v>185</v>
      </c>
      <c r="I1519">
        <v>14</v>
      </c>
      <c r="J1519">
        <v>17</v>
      </c>
      <c r="M1519">
        <v>251</v>
      </c>
      <c r="N1519">
        <v>254</v>
      </c>
      <c r="O1519">
        <v>56186573.873873875</v>
      </c>
      <c r="P1519">
        <v>48551531.531531535</v>
      </c>
      <c r="Q1519">
        <v>326</v>
      </c>
      <c r="R1519">
        <v>574</v>
      </c>
      <c r="S1519">
        <v>200612013.51351351</v>
      </c>
      <c r="T1519">
        <v>200420243.24324328</v>
      </c>
      <c r="U1519">
        <v>34529009.009009011</v>
      </c>
      <c r="V1519">
        <v>46092252.252252251</v>
      </c>
      <c r="W1519">
        <v>20076.863636365</v>
      </c>
      <c r="X1519">
        <v>19781.181818186</v>
      </c>
    </row>
    <row r="1520" spans="1:24">
      <c r="A1520" s="7" t="s">
        <v>2665</v>
      </c>
      <c r="B1520" s="13" t="s">
        <v>1006</v>
      </c>
      <c r="C1520">
        <v>459625101.20662361</v>
      </c>
      <c r="D1520">
        <v>536477613.47678721</v>
      </c>
      <c r="E1520">
        <v>1000450.450450455</v>
      </c>
      <c r="F1520">
        <v>887612.61261261697</v>
      </c>
      <c r="G1520">
        <v>65</v>
      </c>
      <c r="H1520">
        <v>108</v>
      </c>
      <c r="I1520">
        <v>11</v>
      </c>
      <c r="J1520">
        <v>23</v>
      </c>
      <c r="M1520">
        <v>88</v>
      </c>
      <c r="N1520">
        <v>145</v>
      </c>
      <c r="O1520">
        <v>20384684.684684686</v>
      </c>
      <c r="P1520">
        <v>23627747.747747745</v>
      </c>
      <c r="Q1520">
        <v>171</v>
      </c>
      <c r="R1520">
        <v>176</v>
      </c>
      <c r="S1520">
        <v>136293245.94594595</v>
      </c>
      <c r="T1520">
        <v>137954103.6036036</v>
      </c>
      <c r="U1520">
        <v>17878648.648648649</v>
      </c>
      <c r="V1520">
        <v>21176396.396396395</v>
      </c>
      <c r="W1520">
        <v>14010.454545451001</v>
      </c>
      <c r="X1520">
        <v>13761.272727275</v>
      </c>
    </row>
    <row r="1521" spans="1:24">
      <c r="A1521" s="7" t="s">
        <v>2666</v>
      </c>
      <c r="B1521" s="13" t="s">
        <v>2667</v>
      </c>
      <c r="C1521">
        <v>184495560.19856915</v>
      </c>
      <c r="D1521">
        <v>202339723.60446295</v>
      </c>
      <c r="E1521">
        <v>304504.50450450502</v>
      </c>
      <c r="F1521">
        <v>184459.45945945999</v>
      </c>
      <c r="G1521">
        <v>48</v>
      </c>
      <c r="H1521">
        <v>45</v>
      </c>
      <c r="I1521">
        <v>3</v>
      </c>
      <c r="J1521">
        <v>3</v>
      </c>
      <c r="M1521">
        <v>73</v>
      </c>
      <c r="N1521">
        <v>62</v>
      </c>
      <c r="O1521">
        <v>16525225.225225225</v>
      </c>
      <c r="P1521">
        <v>18073153.153153151</v>
      </c>
      <c r="Q1521">
        <v>4</v>
      </c>
      <c r="R1521">
        <v>90</v>
      </c>
      <c r="S1521">
        <v>52760621.621621624</v>
      </c>
      <c r="T1521">
        <v>55141117.117117122</v>
      </c>
      <c r="U1521">
        <v>13591261.261261262</v>
      </c>
      <c r="V1521">
        <v>12097207.207207207</v>
      </c>
      <c r="W1521">
        <v>7199.7727272760003</v>
      </c>
      <c r="X1521">
        <v>7250.1363636349997</v>
      </c>
    </row>
    <row r="1522" spans="1:24">
      <c r="A1522" s="7" t="s">
        <v>2668</v>
      </c>
      <c r="B1522" s="13" t="s">
        <v>1810</v>
      </c>
      <c r="C1522">
        <v>413124202.39693701</v>
      </c>
      <c r="D1522">
        <v>485834939.61491537</v>
      </c>
      <c r="E1522">
        <v>4384234.2342342371</v>
      </c>
      <c r="F1522">
        <v>1338288.2882882881</v>
      </c>
      <c r="G1522">
        <v>239</v>
      </c>
      <c r="H1522">
        <v>196</v>
      </c>
      <c r="I1522">
        <v>10</v>
      </c>
      <c r="J1522">
        <v>16</v>
      </c>
      <c r="K1522">
        <v>1</v>
      </c>
      <c r="M1522">
        <v>326</v>
      </c>
      <c r="N1522">
        <v>312</v>
      </c>
      <c r="O1522">
        <v>80859459.459459454</v>
      </c>
      <c r="P1522">
        <v>43002612.612612613</v>
      </c>
      <c r="Q1522">
        <v>505</v>
      </c>
      <c r="R1522">
        <v>335</v>
      </c>
      <c r="S1522">
        <v>127172205.4054054</v>
      </c>
      <c r="T1522">
        <v>134820118.01801801</v>
      </c>
      <c r="U1522">
        <v>22051351.351351351</v>
      </c>
      <c r="V1522">
        <v>33027117.117117114</v>
      </c>
      <c r="W1522">
        <v>19805.227272721</v>
      </c>
      <c r="X1522">
        <v>19865.454545447999</v>
      </c>
    </row>
    <row r="1523" spans="1:24">
      <c r="A1523" s="7" t="s">
        <v>2669</v>
      </c>
      <c r="B1523" s="13" t="s">
        <v>1475</v>
      </c>
      <c r="C1523">
        <v>164372338.06352225</v>
      </c>
      <c r="D1523">
        <v>213495462.74973115</v>
      </c>
      <c r="E1523">
        <v>4490071.1711711735</v>
      </c>
      <c r="F1523">
        <v>4616067.5675675701</v>
      </c>
      <c r="G1523">
        <v>51</v>
      </c>
      <c r="H1523">
        <v>50</v>
      </c>
      <c r="I1523">
        <v>1</v>
      </c>
      <c r="J1523">
        <v>4</v>
      </c>
      <c r="K1523">
        <v>1</v>
      </c>
      <c r="M1523">
        <v>64</v>
      </c>
      <c r="N1523">
        <v>67</v>
      </c>
      <c r="O1523">
        <v>31672924.324324325</v>
      </c>
      <c r="P1523">
        <v>52318018.018018015</v>
      </c>
      <c r="Q1523">
        <v>17</v>
      </c>
      <c r="R1523">
        <v>165</v>
      </c>
      <c r="S1523">
        <v>50528067.567567572</v>
      </c>
      <c r="T1523">
        <v>51773373.873873875</v>
      </c>
      <c r="U1523">
        <v>22839279.279279277</v>
      </c>
      <c r="V1523">
        <v>25033873.873873875</v>
      </c>
      <c r="W1523">
        <v>7785</v>
      </c>
      <c r="X1523">
        <v>8256.9545454599993</v>
      </c>
    </row>
    <row r="1524" spans="1:24">
      <c r="A1524" s="7" t="s">
        <v>2670</v>
      </c>
      <c r="B1524" s="13" t="s">
        <v>1887</v>
      </c>
      <c r="C1524">
        <v>1894481011.1625795</v>
      </c>
      <c r="D1524">
        <v>2368519768.7540874</v>
      </c>
      <c r="E1524">
        <v>1212537488.2882884</v>
      </c>
      <c r="F1524">
        <v>15006218.018018045</v>
      </c>
      <c r="G1524">
        <v>654</v>
      </c>
      <c r="H1524">
        <v>513</v>
      </c>
      <c r="I1524">
        <v>50</v>
      </c>
      <c r="J1524">
        <v>44</v>
      </c>
      <c r="K1524">
        <v>19</v>
      </c>
      <c r="M1524">
        <v>1708</v>
      </c>
      <c r="N1524">
        <v>897</v>
      </c>
      <c r="O1524">
        <v>162073423.42342341</v>
      </c>
      <c r="P1524">
        <v>218104776.57657659</v>
      </c>
      <c r="Q1524">
        <v>243</v>
      </c>
      <c r="R1524">
        <v>1082</v>
      </c>
      <c r="S1524">
        <v>359803727.92792797</v>
      </c>
      <c r="T1524">
        <v>353169777.47747743</v>
      </c>
      <c r="U1524">
        <v>140241034.23423421</v>
      </c>
      <c r="V1524">
        <v>165749592.7927928</v>
      </c>
      <c r="W1524">
        <v>50854.863636366004</v>
      </c>
      <c r="X1524">
        <v>50594.909090904002</v>
      </c>
    </row>
    <row r="1525" spans="1:24">
      <c r="A1525" s="7" t="s">
        <v>2671</v>
      </c>
      <c r="B1525" s="13" t="s">
        <v>1286</v>
      </c>
      <c r="C1525">
        <v>537163142.39977646</v>
      </c>
      <c r="D1525">
        <v>708516220.28619838</v>
      </c>
      <c r="E1525">
        <v>6654279.2792792832</v>
      </c>
      <c r="F1525">
        <v>2917117.117117119</v>
      </c>
      <c r="G1525">
        <v>162</v>
      </c>
      <c r="H1525">
        <v>131</v>
      </c>
      <c r="I1525">
        <v>13</v>
      </c>
      <c r="J1525">
        <v>30</v>
      </c>
      <c r="K1525">
        <v>1</v>
      </c>
      <c r="M1525">
        <v>260</v>
      </c>
      <c r="N1525">
        <v>218</v>
      </c>
      <c r="O1525">
        <v>35665585.585585579</v>
      </c>
      <c r="P1525">
        <v>131085765.76576576</v>
      </c>
      <c r="Q1525">
        <v>369</v>
      </c>
      <c r="R1525">
        <v>81</v>
      </c>
      <c r="S1525">
        <v>180181193.6936937</v>
      </c>
      <c r="T1525">
        <v>173836772.97297299</v>
      </c>
      <c r="U1525">
        <v>37966126.126126125</v>
      </c>
      <c r="V1525">
        <v>129096025.22522524</v>
      </c>
      <c r="W1525">
        <v>16965.409090906</v>
      </c>
      <c r="X1525">
        <v>16732.863636369002</v>
      </c>
    </row>
    <row r="1526" spans="1:24">
      <c r="A1526" s="7" t="s">
        <v>2672</v>
      </c>
      <c r="B1526" s="13" t="s">
        <v>1766</v>
      </c>
      <c r="C1526">
        <v>222625667.71850669</v>
      </c>
      <c r="D1526">
        <v>427442741.07896793</v>
      </c>
      <c r="E1526">
        <v>1216216.2162162219</v>
      </c>
      <c r="F1526">
        <v>915765.76576577395</v>
      </c>
      <c r="G1526">
        <v>314</v>
      </c>
      <c r="H1526">
        <v>276</v>
      </c>
      <c r="I1526">
        <v>7</v>
      </c>
      <c r="J1526">
        <v>26</v>
      </c>
      <c r="M1526">
        <v>483</v>
      </c>
      <c r="N1526">
        <v>491</v>
      </c>
      <c r="O1526">
        <v>37117387.38738738</v>
      </c>
      <c r="P1526">
        <v>66248108.108108103</v>
      </c>
      <c r="Q1526">
        <v>152</v>
      </c>
      <c r="R1526">
        <v>291</v>
      </c>
      <c r="S1526">
        <v>101381558.55855855</v>
      </c>
      <c r="T1526">
        <v>107685286.48648649</v>
      </c>
      <c r="U1526">
        <v>26742432.432432424</v>
      </c>
      <c r="V1526">
        <v>47592612.612612605</v>
      </c>
      <c r="W1526">
        <v>15601.54545455</v>
      </c>
      <c r="X1526">
        <v>15707.40909091</v>
      </c>
    </row>
    <row r="1527" spans="1:24">
      <c r="A1527" s="7" t="s">
        <v>2673</v>
      </c>
      <c r="B1527" s="13" t="s">
        <v>2674</v>
      </c>
      <c r="C1527">
        <v>3253628743.1350398</v>
      </c>
      <c r="D1527">
        <v>4794568907.6795177</v>
      </c>
      <c r="E1527">
        <v>1082278828.8288288</v>
      </c>
      <c r="F1527">
        <v>1147003810.8108108</v>
      </c>
      <c r="G1527">
        <v>759</v>
      </c>
      <c r="H1527">
        <v>722</v>
      </c>
      <c r="I1527">
        <v>39</v>
      </c>
      <c r="J1527">
        <v>52</v>
      </c>
      <c r="K1527">
        <v>35</v>
      </c>
      <c r="M1527">
        <v>1355</v>
      </c>
      <c r="N1527">
        <v>1331</v>
      </c>
      <c r="O1527">
        <v>1156390900.9009008</v>
      </c>
      <c r="P1527">
        <v>257867708.1081081</v>
      </c>
      <c r="Q1527">
        <v>934</v>
      </c>
      <c r="R1527">
        <v>778</v>
      </c>
      <c r="S1527">
        <v>580880953.15315318</v>
      </c>
      <c r="T1527">
        <v>570134134.23423421</v>
      </c>
      <c r="U1527">
        <v>1146044097.2972972</v>
      </c>
      <c r="V1527">
        <v>155635041.44144145</v>
      </c>
      <c r="W1527">
        <v>115295.454545438</v>
      </c>
      <c r="X1527">
        <v>114428.227272716</v>
      </c>
    </row>
    <row r="1528" spans="1:24">
      <c r="A1528" s="7" t="s">
        <v>2675</v>
      </c>
      <c r="B1528" s="13" t="s">
        <v>1041</v>
      </c>
      <c r="C1528">
        <v>3285307335.9009361</v>
      </c>
      <c r="D1528">
        <v>3231592420.8380728</v>
      </c>
      <c r="E1528">
        <v>2508627263.0630636</v>
      </c>
      <c r="F1528">
        <v>1608995518.018018</v>
      </c>
      <c r="G1528">
        <v>471</v>
      </c>
      <c r="H1528">
        <v>560</v>
      </c>
      <c r="I1528">
        <v>19</v>
      </c>
      <c r="J1528">
        <v>19</v>
      </c>
      <c r="K1528">
        <v>4</v>
      </c>
      <c r="M1528">
        <v>857</v>
      </c>
      <c r="N1528">
        <v>1035</v>
      </c>
      <c r="O1528">
        <v>2073854043.2432435</v>
      </c>
      <c r="P1528">
        <v>1866466576.5765765</v>
      </c>
      <c r="Q1528">
        <v>484</v>
      </c>
      <c r="R1528">
        <v>1143</v>
      </c>
      <c r="S1528">
        <v>2560718630.6306305</v>
      </c>
      <c r="T1528">
        <v>1440667062.1621621</v>
      </c>
      <c r="U1528">
        <v>1853581801.8018019</v>
      </c>
      <c r="V1528">
        <v>1784883873.8738737</v>
      </c>
      <c r="W1528">
        <v>64248.999999997002</v>
      </c>
      <c r="X1528">
        <v>64153.272727265001</v>
      </c>
    </row>
    <row r="1529" spans="1:24">
      <c r="A1529" s="7" t="s">
        <v>2676</v>
      </c>
      <c r="B1529" s="13" t="s">
        <v>1386</v>
      </c>
      <c r="C1529">
        <v>11875940.612009443</v>
      </c>
      <c r="D1529">
        <v>65786370.224515855</v>
      </c>
      <c r="E1529">
        <v>188288.28828828799</v>
      </c>
      <c r="F1529">
        <v>4504.5045045050001</v>
      </c>
      <c r="G1529">
        <v>1</v>
      </c>
      <c r="H1529">
        <v>2</v>
      </c>
      <c r="I1529">
        <v>2</v>
      </c>
      <c r="J1529">
        <v>3</v>
      </c>
      <c r="K1529">
        <v>2</v>
      </c>
      <c r="M1529">
        <v>44</v>
      </c>
      <c r="N1529">
        <v>51</v>
      </c>
      <c r="O1529">
        <v>30641441.441441443</v>
      </c>
      <c r="P1529">
        <v>34169522.522522524</v>
      </c>
      <c r="Q1529">
        <v>40</v>
      </c>
      <c r="R1529">
        <v>39</v>
      </c>
      <c r="S1529">
        <v>32061734.234234232</v>
      </c>
      <c r="T1529">
        <v>32520220.720720716</v>
      </c>
      <c r="U1529">
        <v>23968018.018018015</v>
      </c>
      <c r="V1529">
        <v>30755855.855855856</v>
      </c>
      <c r="W1529">
        <v>1397.454545458</v>
      </c>
      <c r="X1529">
        <v>1427.136363633</v>
      </c>
    </row>
    <row r="1530" spans="1:24">
      <c r="A1530" s="7" t="s">
        <v>2677</v>
      </c>
      <c r="B1530" s="13" t="s">
        <v>1582</v>
      </c>
      <c r="C1530">
        <v>65728288.738459192</v>
      </c>
      <c r="D1530">
        <v>74116051.775225103</v>
      </c>
      <c r="E1530">
        <v>2919144.1441441448</v>
      </c>
      <c r="F1530">
        <v>1221396.3963963969</v>
      </c>
      <c r="G1530">
        <v>85</v>
      </c>
      <c r="H1530">
        <v>80</v>
      </c>
      <c r="I1530">
        <v>3</v>
      </c>
      <c r="J1530">
        <v>7</v>
      </c>
      <c r="M1530">
        <v>198</v>
      </c>
      <c r="N1530">
        <v>135</v>
      </c>
      <c r="O1530">
        <v>14411891.891891891</v>
      </c>
      <c r="P1530">
        <v>17598918.918918919</v>
      </c>
      <c r="Q1530">
        <v>82</v>
      </c>
      <c r="R1530">
        <v>55</v>
      </c>
      <c r="S1530">
        <v>23192189.189189188</v>
      </c>
      <c r="T1530">
        <v>25863216.216216214</v>
      </c>
      <c r="U1530">
        <v>12964684.684684686</v>
      </c>
      <c r="V1530">
        <v>16174954.954954956</v>
      </c>
      <c r="W1530">
        <v>4042.0909090919999</v>
      </c>
      <c r="X1530">
        <v>4244.7272727310001</v>
      </c>
    </row>
    <row r="1531" spans="1:24">
      <c r="A1531" s="7" t="s">
        <v>2678</v>
      </c>
      <c r="B1531" s="13" t="s">
        <v>1709</v>
      </c>
      <c r="C1531">
        <v>86588393.1357463</v>
      </c>
      <c r="D1531">
        <v>103248492.39520434</v>
      </c>
      <c r="E1531">
        <v>41372669.369369365</v>
      </c>
      <c r="F1531">
        <v>544369.36936937005</v>
      </c>
      <c r="G1531">
        <v>288</v>
      </c>
      <c r="H1531">
        <v>122</v>
      </c>
      <c r="I1531">
        <v>7</v>
      </c>
      <c r="J1531">
        <v>4</v>
      </c>
      <c r="M1531">
        <v>334</v>
      </c>
      <c r="N1531">
        <v>125</v>
      </c>
      <c r="O1531">
        <v>33584867.567567572</v>
      </c>
      <c r="P1531">
        <v>40813063.063063063</v>
      </c>
      <c r="Q1531">
        <v>95</v>
      </c>
      <c r="R1531">
        <v>60</v>
      </c>
      <c r="S1531">
        <v>31275068.468468469</v>
      </c>
      <c r="T1531">
        <v>27657043.243243244</v>
      </c>
      <c r="U1531">
        <v>27251077.47747748</v>
      </c>
      <c r="V1531">
        <v>34487654.054054059</v>
      </c>
      <c r="W1531">
        <v>2307.8181818210001</v>
      </c>
      <c r="X1531">
        <v>2192.9545454549998</v>
      </c>
    </row>
    <row r="1532" spans="1:24">
      <c r="A1532" s="7" t="s">
        <v>2679</v>
      </c>
      <c r="B1532" s="13" t="s">
        <v>2605</v>
      </c>
      <c r="C1532">
        <v>1563005056.8379459</v>
      </c>
      <c r="D1532">
        <v>2239878883.5517263</v>
      </c>
      <c r="E1532">
        <v>12758932.432432432</v>
      </c>
      <c r="F1532">
        <v>3423964.8648648672</v>
      </c>
      <c r="G1532">
        <v>377</v>
      </c>
      <c r="H1532">
        <v>410</v>
      </c>
      <c r="I1532">
        <v>15</v>
      </c>
      <c r="J1532">
        <v>17</v>
      </c>
      <c r="K1532">
        <v>14</v>
      </c>
      <c r="M1532">
        <v>1699</v>
      </c>
      <c r="N1532">
        <v>767</v>
      </c>
      <c r="O1532">
        <v>1346254210.810811</v>
      </c>
      <c r="P1532">
        <v>658894336.93693686</v>
      </c>
      <c r="Q1532">
        <v>162</v>
      </c>
      <c r="R1532">
        <v>520</v>
      </c>
      <c r="S1532">
        <v>297544432.43243241</v>
      </c>
      <c r="T1532">
        <v>300142363.06306303</v>
      </c>
      <c r="U1532">
        <v>1115224627.0270271</v>
      </c>
      <c r="V1532">
        <v>609882805.4054054</v>
      </c>
      <c r="W1532">
        <v>57291.863636373004</v>
      </c>
      <c r="X1532">
        <v>58266.409090921996</v>
      </c>
    </row>
    <row r="1533" spans="1:24">
      <c r="A1533" s="7" t="s">
        <v>2680</v>
      </c>
      <c r="B1533" s="13" t="s">
        <v>2644</v>
      </c>
      <c r="C1533">
        <v>491414189.30441791</v>
      </c>
      <c r="D1533">
        <v>608813764.64498019</v>
      </c>
      <c r="E1533">
        <v>142384998.19819823</v>
      </c>
      <c r="F1533">
        <v>196784548.64864868</v>
      </c>
      <c r="G1533">
        <v>308</v>
      </c>
      <c r="H1533">
        <v>367</v>
      </c>
      <c r="I1533">
        <v>24</v>
      </c>
      <c r="J1533">
        <v>26</v>
      </c>
      <c r="M1533">
        <v>390</v>
      </c>
      <c r="N1533">
        <v>511</v>
      </c>
      <c r="O1533">
        <v>42373153.153153151</v>
      </c>
      <c r="P1533">
        <v>40204414.414414421</v>
      </c>
      <c r="Q1533">
        <v>487</v>
      </c>
      <c r="R1533">
        <v>429</v>
      </c>
      <c r="S1533">
        <v>177981702.7027027</v>
      </c>
      <c r="T1533">
        <v>185676900</v>
      </c>
      <c r="U1533">
        <v>29586036.036036033</v>
      </c>
      <c r="V1533">
        <v>34796036.036036029</v>
      </c>
      <c r="W1533">
        <v>24524.681818172001</v>
      </c>
      <c r="X1533">
        <v>24596.863636369002</v>
      </c>
    </row>
    <row r="1534" spans="1:24">
      <c r="A1534" s="7" t="s">
        <v>2681</v>
      </c>
      <c r="B1534" s="13" t="s">
        <v>2682</v>
      </c>
      <c r="C1534">
        <v>36030363.651454724</v>
      </c>
      <c r="D1534">
        <v>39285789.102465048</v>
      </c>
      <c r="E1534">
        <v>576576.57657657797</v>
      </c>
      <c r="F1534">
        <v>218918.91891891899</v>
      </c>
      <c r="G1534">
        <v>50</v>
      </c>
      <c r="H1534">
        <v>52</v>
      </c>
      <c r="I1534">
        <v>1</v>
      </c>
      <c r="J1534">
        <v>2</v>
      </c>
      <c r="M1534">
        <v>97</v>
      </c>
      <c r="N1534">
        <v>67</v>
      </c>
      <c r="O1534">
        <v>1266666.6666666679</v>
      </c>
      <c r="P1534">
        <v>2374054.054054054</v>
      </c>
      <c r="Q1534">
        <v>10</v>
      </c>
      <c r="R1534">
        <v>89</v>
      </c>
      <c r="S1534">
        <v>20386944.144144144</v>
      </c>
      <c r="T1534">
        <v>22101023.423423424</v>
      </c>
      <c r="U1534">
        <v>2013387.387387387</v>
      </c>
      <c r="V1534">
        <v>2887124.3243243252</v>
      </c>
      <c r="W1534">
        <v>5112.4545454500003</v>
      </c>
      <c r="X1534">
        <v>5262.5454545459997</v>
      </c>
    </row>
    <row r="1535" spans="1:24">
      <c r="A1535" s="7" t="s">
        <v>2683</v>
      </c>
      <c r="B1535" s="13" t="s">
        <v>2386</v>
      </c>
      <c r="C1535">
        <v>307666846.28500599</v>
      </c>
      <c r="D1535">
        <v>374383438.92180294</v>
      </c>
      <c r="E1535">
        <v>1997297.297297301</v>
      </c>
      <c r="F1535">
        <v>825000.00000000303</v>
      </c>
      <c r="G1535">
        <v>172</v>
      </c>
      <c r="H1535">
        <v>161</v>
      </c>
      <c r="I1535">
        <v>13</v>
      </c>
      <c r="J1535">
        <v>13</v>
      </c>
      <c r="K1535">
        <v>2</v>
      </c>
      <c r="M1535">
        <v>268</v>
      </c>
      <c r="N1535">
        <v>248</v>
      </c>
      <c r="O1535">
        <v>31585405.405405406</v>
      </c>
      <c r="P1535">
        <v>29610090.090090089</v>
      </c>
      <c r="Q1535">
        <v>12</v>
      </c>
      <c r="R1535">
        <v>339</v>
      </c>
      <c r="S1535">
        <v>137113181.08108109</v>
      </c>
      <c r="T1535">
        <v>145323829.72972971</v>
      </c>
      <c r="U1535">
        <v>27439232.432432432</v>
      </c>
      <c r="V1535">
        <v>24474504.504504506</v>
      </c>
      <c r="W1535">
        <v>22323.090909087001</v>
      </c>
      <c r="X1535">
        <v>22596.772727273001</v>
      </c>
    </row>
    <row r="1536" spans="1:24">
      <c r="A1536" s="7" t="s">
        <v>2684</v>
      </c>
      <c r="B1536" s="13" t="s">
        <v>765</v>
      </c>
      <c r="C1536">
        <v>177305124.75461912</v>
      </c>
      <c r="D1536">
        <v>280437932.25653136</v>
      </c>
      <c r="E1536">
        <v>4385270.270270275</v>
      </c>
      <c r="F1536">
        <v>5120720.7207207195</v>
      </c>
      <c r="G1536">
        <v>53</v>
      </c>
      <c r="H1536">
        <v>35</v>
      </c>
      <c r="I1536">
        <v>14</v>
      </c>
      <c r="J1536">
        <v>1</v>
      </c>
      <c r="M1536">
        <v>87</v>
      </c>
      <c r="N1536">
        <v>56</v>
      </c>
      <c r="O1536">
        <v>19990324.324324325</v>
      </c>
      <c r="P1536">
        <v>41482342.342342339</v>
      </c>
      <c r="Q1536">
        <v>256</v>
      </c>
      <c r="R1536">
        <v>223</v>
      </c>
      <c r="S1536">
        <v>142583536.03603604</v>
      </c>
      <c r="T1536">
        <v>139884256.75675675</v>
      </c>
      <c r="U1536">
        <v>18454324.324324328</v>
      </c>
      <c r="V1536">
        <v>47898108.108108111</v>
      </c>
      <c r="W1536">
        <v>6168.6818181799999</v>
      </c>
      <c r="X1536">
        <v>6351.681818178</v>
      </c>
    </row>
    <row r="1537" spans="1:24">
      <c r="A1537" s="7" t="s">
        <v>2685</v>
      </c>
      <c r="B1537" s="13" t="s">
        <v>840</v>
      </c>
      <c r="C1537">
        <v>88421372.44125247</v>
      </c>
      <c r="D1537">
        <v>322246883.64116406</v>
      </c>
      <c r="E1537">
        <v>564864.86486486497</v>
      </c>
      <c r="F1537">
        <v>722522.522522524</v>
      </c>
      <c r="G1537">
        <v>30</v>
      </c>
      <c r="H1537">
        <v>23</v>
      </c>
      <c r="I1537">
        <v>8</v>
      </c>
      <c r="J1537">
        <v>2</v>
      </c>
      <c r="K1537">
        <v>6</v>
      </c>
      <c r="M1537">
        <v>100</v>
      </c>
      <c r="N1537">
        <v>70</v>
      </c>
      <c r="O1537">
        <v>970668855.85585582</v>
      </c>
      <c r="P1537">
        <v>392693108.10810804</v>
      </c>
      <c r="Q1537">
        <v>116</v>
      </c>
      <c r="R1537">
        <v>79</v>
      </c>
      <c r="S1537">
        <v>74580472.972972974</v>
      </c>
      <c r="T1537">
        <v>72965693.693693697</v>
      </c>
      <c r="U1537">
        <v>944346396.3963964</v>
      </c>
      <c r="V1537">
        <v>117120720.72072071</v>
      </c>
      <c r="W1537">
        <v>6052.227272735</v>
      </c>
      <c r="X1537">
        <v>5994.4999999969996</v>
      </c>
    </row>
    <row r="1538" spans="1:24">
      <c r="A1538" s="7" t="s">
        <v>2686</v>
      </c>
      <c r="B1538" s="13" t="s">
        <v>2687</v>
      </c>
      <c r="C1538">
        <v>80774258.17423746</v>
      </c>
      <c r="D1538">
        <v>101088528.30603817</v>
      </c>
      <c r="E1538">
        <v>2135135.1351351361</v>
      </c>
      <c r="F1538">
        <v>2323423.4234234239</v>
      </c>
      <c r="G1538">
        <v>9</v>
      </c>
      <c r="H1538">
        <v>18</v>
      </c>
      <c r="I1538">
        <v>1</v>
      </c>
      <c r="J1538">
        <v>0</v>
      </c>
      <c r="M1538">
        <v>12</v>
      </c>
      <c r="N1538">
        <v>26</v>
      </c>
      <c r="O1538">
        <v>2909909.9099099101</v>
      </c>
      <c r="P1538">
        <v>2617117.1171171172</v>
      </c>
      <c r="Q1538">
        <v>6</v>
      </c>
      <c r="S1538">
        <v>27830504.504504506</v>
      </c>
      <c r="T1538">
        <v>30161112.612612613</v>
      </c>
      <c r="U1538">
        <v>2215045.0450450452</v>
      </c>
      <c r="V1538">
        <v>3606486.486486488</v>
      </c>
      <c r="W1538">
        <v>3532.090909088</v>
      </c>
      <c r="X1538">
        <v>3496.8636363670003</v>
      </c>
    </row>
    <row r="1539" spans="1:24">
      <c r="A1539" s="7" t="s">
        <v>2688</v>
      </c>
      <c r="B1539" s="13" t="s">
        <v>2689</v>
      </c>
      <c r="C1539">
        <v>55467154.716623798</v>
      </c>
      <c r="D1539">
        <v>70659510.622395545</v>
      </c>
      <c r="E1539">
        <v>185585.585585586</v>
      </c>
      <c r="F1539">
        <v>182882.88288288299</v>
      </c>
      <c r="G1539">
        <v>7</v>
      </c>
      <c r="H1539">
        <v>9</v>
      </c>
      <c r="I1539">
        <v>0</v>
      </c>
      <c r="J1539">
        <v>0</v>
      </c>
      <c r="M1539">
        <v>8</v>
      </c>
      <c r="N1539">
        <v>12</v>
      </c>
      <c r="O1539">
        <v>10113693.693693694</v>
      </c>
      <c r="P1539">
        <v>4114549.549549547</v>
      </c>
      <c r="Q1539">
        <v>282</v>
      </c>
      <c r="R1539">
        <v>32</v>
      </c>
      <c r="S1539">
        <v>25595477.477477476</v>
      </c>
      <c r="T1539">
        <v>26232045.045045044</v>
      </c>
      <c r="U1539">
        <v>9118018.0180180185</v>
      </c>
      <c r="V1539">
        <v>2833603.6036036038</v>
      </c>
      <c r="W1539">
        <v>1402.7272727290001</v>
      </c>
      <c r="X1539">
        <v>1396.7727272709999</v>
      </c>
    </row>
    <row r="1540" spans="1:24">
      <c r="A1540" s="7" t="s">
        <v>2690</v>
      </c>
      <c r="B1540" s="13" t="s">
        <v>2393</v>
      </c>
      <c r="C1540">
        <v>112943323.10811687</v>
      </c>
      <c r="D1540">
        <v>120684471.64406973</v>
      </c>
      <c r="E1540">
        <v>376576.57657657802</v>
      </c>
      <c r="F1540">
        <v>553153.15315315395</v>
      </c>
      <c r="G1540">
        <v>32</v>
      </c>
      <c r="H1540">
        <v>22</v>
      </c>
      <c r="I1540">
        <v>4</v>
      </c>
      <c r="J1540">
        <v>3</v>
      </c>
      <c r="M1540">
        <v>39</v>
      </c>
      <c r="N1540">
        <v>26</v>
      </c>
      <c r="O1540">
        <v>4747747.7477477472</v>
      </c>
      <c r="P1540">
        <v>6358378.3783783792</v>
      </c>
      <c r="Q1540">
        <v>27</v>
      </c>
      <c r="R1540">
        <v>37</v>
      </c>
      <c r="S1540">
        <v>47437905.405405402</v>
      </c>
      <c r="T1540">
        <v>46703351.351351351</v>
      </c>
      <c r="U1540">
        <v>5129819.8198198201</v>
      </c>
      <c r="V1540">
        <v>6781621.6216216218</v>
      </c>
      <c r="W1540">
        <v>3348.6818181849999</v>
      </c>
      <c r="X1540">
        <v>3381.2272727320001</v>
      </c>
    </row>
    <row r="1541" spans="1:24">
      <c r="A1541" s="7" t="s">
        <v>2691</v>
      </c>
      <c r="B1541" s="13" t="s">
        <v>759</v>
      </c>
      <c r="C1541">
        <v>244092004.38027549</v>
      </c>
      <c r="D1541">
        <v>282354934.79828155</v>
      </c>
      <c r="E1541">
        <v>4292792.7927927934</v>
      </c>
      <c r="F1541">
        <v>1531677.477477479</v>
      </c>
      <c r="G1541">
        <v>88</v>
      </c>
      <c r="H1541">
        <v>156</v>
      </c>
      <c r="I1541">
        <v>8</v>
      </c>
      <c r="J1541">
        <v>10</v>
      </c>
      <c r="K1541">
        <v>1</v>
      </c>
      <c r="M1541">
        <v>150</v>
      </c>
      <c r="N1541">
        <v>191</v>
      </c>
      <c r="O1541">
        <v>35797906.306306303</v>
      </c>
      <c r="P1541">
        <v>29433854.054054052</v>
      </c>
      <c r="Q1541">
        <v>170</v>
      </c>
      <c r="R1541">
        <v>152</v>
      </c>
      <c r="S1541">
        <v>82981182.882882878</v>
      </c>
      <c r="T1541">
        <v>87685108.108108103</v>
      </c>
      <c r="U1541">
        <v>24519863.063063063</v>
      </c>
      <c r="V1541">
        <v>22109279.279279277</v>
      </c>
      <c r="W1541">
        <v>11580.5</v>
      </c>
      <c r="X1541">
        <v>11879.590909093</v>
      </c>
    </row>
    <row r="1542" spans="1:24">
      <c r="A1542" s="7" t="s">
        <v>2692</v>
      </c>
      <c r="B1542" s="13" t="s">
        <v>2693</v>
      </c>
      <c r="C1542">
        <v>174643417.57327983</v>
      </c>
      <c r="D1542">
        <v>217972068.01178142</v>
      </c>
      <c r="E1542">
        <v>44587192.792792797</v>
      </c>
      <c r="F1542">
        <v>60703415.315315329</v>
      </c>
      <c r="G1542">
        <v>126</v>
      </c>
      <c r="H1542">
        <v>154</v>
      </c>
      <c r="I1542">
        <v>11</v>
      </c>
      <c r="J1542">
        <v>16</v>
      </c>
      <c r="M1542">
        <v>175</v>
      </c>
      <c r="N1542">
        <v>220</v>
      </c>
      <c r="O1542">
        <v>44725855.85585586</v>
      </c>
      <c r="P1542">
        <v>54859864.864864871</v>
      </c>
      <c r="Q1542">
        <v>51</v>
      </c>
      <c r="R1542">
        <v>137</v>
      </c>
      <c r="S1542">
        <v>61207663.06306307</v>
      </c>
      <c r="T1542">
        <v>74755001.801801801</v>
      </c>
      <c r="U1542">
        <v>35808781.981981978</v>
      </c>
      <c r="V1542">
        <v>41871171.171171166</v>
      </c>
      <c r="W1542">
        <v>11470.090909094</v>
      </c>
      <c r="X1542">
        <v>11700.181818184999</v>
      </c>
    </row>
    <row r="1543" spans="1:24">
      <c r="A1543" s="7" t="s">
        <v>2694</v>
      </c>
      <c r="B1543" s="13" t="s">
        <v>1850</v>
      </c>
      <c r="C1543">
        <v>59888722.263006814</v>
      </c>
      <c r="D1543">
        <v>83326800.163423359</v>
      </c>
      <c r="E1543">
        <v>6306.3063063059999</v>
      </c>
      <c r="F1543">
        <v>121621.621621623</v>
      </c>
      <c r="G1543">
        <v>32</v>
      </c>
      <c r="H1543">
        <v>24</v>
      </c>
      <c r="I1543">
        <v>1</v>
      </c>
      <c r="J1543">
        <v>4</v>
      </c>
      <c r="M1543">
        <v>45</v>
      </c>
      <c r="N1543">
        <v>35</v>
      </c>
      <c r="O1543">
        <v>15188468.468468469</v>
      </c>
      <c r="P1543">
        <v>11623423.423423424</v>
      </c>
      <c r="Q1543">
        <v>45</v>
      </c>
      <c r="R1543">
        <v>65</v>
      </c>
      <c r="S1543">
        <v>23938328.828828827</v>
      </c>
      <c r="T1543">
        <v>23688698.198198196</v>
      </c>
      <c r="U1543">
        <v>13187117.117117116</v>
      </c>
      <c r="V1543">
        <v>10173333.333333336</v>
      </c>
      <c r="W1543">
        <v>2980.7272727260001</v>
      </c>
      <c r="X1543">
        <v>2985.3636363639998</v>
      </c>
    </row>
    <row r="1544" spans="1:24">
      <c r="A1544" s="7" t="s">
        <v>2695</v>
      </c>
      <c r="B1544" s="13" t="s">
        <v>2696</v>
      </c>
      <c r="C1544">
        <v>350390317.24793494</v>
      </c>
      <c r="D1544">
        <v>468280676.32206941</v>
      </c>
      <c r="E1544">
        <v>4998648.6486486522</v>
      </c>
      <c r="F1544">
        <v>313738.73873874499</v>
      </c>
      <c r="G1544">
        <v>311</v>
      </c>
      <c r="H1544">
        <v>220</v>
      </c>
      <c r="I1544">
        <v>10</v>
      </c>
      <c r="J1544">
        <v>21</v>
      </c>
      <c r="M1544">
        <v>510</v>
      </c>
      <c r="N1544">
        <v>359</v>
      </c>
      <c r="O1544">
        <v>25014414.41441441</v>
      </c>
      <c r="P1544">
        <v>77066936.936936945</v>
      </c>
      <c r="Q1544">
        <v>218</v>
      </c>
      <c r="R1544">
        <v>410</v>
      </c>
      <c r="S1544">
        <v>141933146.84684685</v>
      </c>
      <c r="T1544">
        <v>140601432.43243241</v>
      </c>
      <c r="U1544">
        <v>21382432.432432439</v>
      </c>
      <c r="V1544">
        <v>27690990.990990993</v>
      </c>
      <c r="W1544">
        <v>20520.181818181001</v>
      </c>
      <c r="X1544">
        <v>20089.636363636</v>
      </c>
    </row>
    <row r="1545" spans="1:24">
      <c r="A1545" s="7" t="s">
        <v>2697</v>
      </c>
      <c r="B1545" s="13" t="s">
        <v>2698</v>
      </c>
      <c r="C1545">
        <v>333488070.74999416</v>
      </c>
      <c r="D1545">
        <v>377485550.20001614</v>
      </c>
      <c r="E1545">
        <v>185114552.25225225</v>
      </c>
      <c r="F1545">
        <v>5162139.6396396421</v>
      </c>
      <c r="G1545">
        <v>117</v>
      </c>
      <c r="H1545">
        <v>112</v>
      </c>
      <c r="I1545">
        <v>10</v>
      </c>
      <c r="J1545">
        <v>6</v>
      </c>
      <c r="K1545">
        <v>1</v>
      </c>
      <c r="M1545">
        <v>154</v>
      </c>
      <c r="N1545">
        <v>159</v>
      </c>
      <c r="O1545">
        <v>71381441.441441432</v>
      </c>
      <c r="P1545">
        <v>78952342.342342332</v>
      </c>
      <c r="Q1545">
        <v>251</v>
      </c>
      <c r="R1545">
        <v>284</v>
      </c>
      <c r="S1545">
        <v>137058446.84684685</v>
      </c>
      <c r="T1545">
        <v>140107900.9009009</v>
      </c>
      <c r="U1545">
        <v>60873963.963963963</v>
      </c>
      <c r="V1545">
        <v>68904908.108108103</v>
      </c>
      <c r="W1545">
        <v>10340.818181811001</v>
      </c>
      <c r="X1545">
        <v>10147.545454543</v>
      </c>
    </row>
    <row r="1546" spans="1:24">
      <c r="A1546" s="7" t="s">
        <v>2699</v>
      </c>
      <c r="B1546" s="13" t="s">
        <v>1847</v>
      </c>
      <c r="C1546">
        <v>39859277.262543559</v>
      </c>
      <c r="D1546">
        <v>80214046.65734227</v>
      </c>
      <c r="E1546">
        <v>28603.603603603999</v>
      </c>
      <c r="F1546">
        <v>44144.144144145001</v>
      </c>
      <c r="G1546">
        <v>19</v>
      </c>
      <c r="H1546">
        <v>19</v>
      </c>
      <c r="I1546">
        <v>3</v>
      </c>
      <c r="J1546">
        <v>3</v>
      </c>
      <c r="M1546">
        <v>37</v>
      </c>
      <c r="N1546">
        <v>62</v>
      </c>
      <c r="O1546">
        <v>3062162.1621621628</v>
      </c>
      <c r="P1546">
        <v>8556396.3963963985</v>
      </c>
      <c r="Q1546">
        <v>1</v>
      </c>
      <c r="R1546">
        <v>54</v>
      </c>
      <c r="S1546">
        <v>19916164.864864863</v>
      </c>
      <c r="T1546">
        <v>20860085.585585587</v>
      </c>
      <c r="U1546">
        <v>2944234.2342342343</v>
      </c>
      <c r="V1546">
        <v>7973423.4234234244</v>
      </c>
      <c r="W1546">
        <v>2778.6818181850003</v>
      </c>
      <c r="X1546">
        <v>2924.1363636340002</v>
      </c>
    </row>
    <row r="1547" spans="1:24">
      <c r="A1547" s="7" t="s">
        <v>2700</v>
      </c>
      <c r="B1547" s="13" t="s">
        <v>2701</v>
      </c>
      <c r="C1547">
        <v>810455990.07832503</v>
      </c>
      <c r="D1547">
        <v>1215348158.8700573</v>
      </c>
      <c r="E1547">
        <v>50466576.576576576</v>
      </c>
      <c r="F1547">
        <v>4229279.2792792805</v>
      </c>
      <c r="G1547">
        <v>118</v>
      </c>
      <c r="H1547">
        <v>170</v>
      </c>
      <c r="I1547">
        <v>13</v>
      </c>
      <c r="J1547">
        <v>19</v>
      </c>
      <c r="K1547">
        <v>14</v>
      </c>
      <c r="M1547">
        <v>223</v>
      </c>
      <c r="N1547">
        <v>300</v>
      </c>
      <c r="O1547">
        <v>57437252.252252251</v>
      </c>
      <c r="P1547">
        <v>107165675.67567566</v>
      </c>
      <c r="Q1547">
        <v>619</v>
      </c>
      <c r="R1547">
        <v>611</v>
      </c>
      <c r="S1547">
        <v>191607284.68468469</v>
      </c>
      <c r="T1547">
        <v>175008318.01801801</v>
      </c>
      <c r="U1547">
        <v>30995673.873873875</v>
      </c>
      <c r="V1547">
        <v>77979369.369369358</v>
      </c>
      <c r="W1547">
        <v>32557.863636360998</v>
      </c>
      <c r="X1547">
        <v>34321.999999991996</v>
      </c>
    </row>
    <row r="1548" spans="1:24">
      <c r="A1548" s="7" t="s">
        <v>203</v>
      </c>
      <c r="B1548" s="13" t="s">
        <v>74</v>
      </c>
      <c r="C1548">
        <v>338218563.2434839</v>
      </c>
      <c r="D1548">
        <v>374935737.69613248</v>
      </c>
      <c r="E1548">
        <v>1034648.648648651</v>
      </c>
      <c r="F1548">
        <v>142207.20720720699</v>
      </c>
      <c r="G1548">
        <v>72</v>
      </c>
      <c r="H1548">
        <v>102</v>
      </c>
      <c r="I1548">
        <v>5</v>
      </c>
      <c r="J1548">
        <v>6</v>
      </c>
      <c r="K1548">
        <v>2</v>
      </c>
      <c r="M1548">
        <v>90</v>
      </c>
      <c r="N1548">
        <v>114</v>
      </c>
      <c r="O1548">
        <v>24794558.558558557</v>
      </c>
      <c r="P1548">
        <v>23588828.82882883</v>
      </c>
      <c r="Q1548">
        <v>55</v>
      </c>
      <c r="R1548">
        <v>45</v>
      </c>
      <c r="S1548">
        <v>62752382.882882886</v>
      </c>
      <c r="T1548">
        <v>69185624.324324325</v>
      </c>
      <c r="U1548">
        <v>21394954.954954956</v>
      </c>
      <c r="V1548">
        <v>21280810.810810812</v>
      </c>
      <c r="W1548">
        <v>7412.181818176</v>
      </c>
      <c r="X1548">
        <v>7446.9090909079996</v>
      </c>
    </row>
    <row r="1549" spans="1:24">
      <c r="A1549" s="7" t="s">
        <v>2702</v>
      </c>
      <c r="B1549" s="13" t="s">
        <v>2703</v>
      </c>
      <c r="C1549">
        <v>329672364.71946126</v>
      </c>
      <c r="D1549">
        <v>411589863.82828611</v>
      </c>
      <c r="E1549">
        <v>109997225.22522523</v>
      </c>
      <c r="F1549">
        <v>78406022.522522524</v>
      </c>
      <c r="G1549">
        <v>61</v>
      </c>
      <c r="H1549">
        <v>81</v>
      </c>
      <c r="I1549">
        <v>12</v>
      </c>
      <c r="J1549">
        <v>10</v>
      </c>
      <c r="K1549">
        <v>6</v>
      </c>
      <c r="M1549">
        <v>90</v>
      </c>
      <c r="N1549">
        <v>99</v>
      </c>
      <c r="O1549">
        <v>34932162.162162162</v>
      </c>
      <c r="P1549">
        <v>27964864.864864863</v>
      </c>
      <c r="Q1549">
        <v>244</v>
      </c>
      <c r="R1549">
        <v>248</v>
      </c>
      <c r="S1549">
        <v>65585685.585585587</v>
      </c>
      <c r="T1549">
        <v>66518157.657657661</v>
      </c>
      <c r="U1549">
        <v>28472432.432432435</v>
      </c>
      <c r="V1549">
        <v>25502342.342342343</v>
      </c>
      <c r="W1549">
        <v>7415.9545454529998</v>
      </c>
      <c r="X1549">
        <v>7444.5909090879995</v>
      </c>
    </row>
    <row r="1550" spans="1:24">
      <c r="A1550" s="7" t="s">
        <v>2704</v>
      </c>
      <c r="B1550" s="13" t="s">
        <v>2705</v>
      </c>
      <c r="C1550">
        <v>423281107.28876221</v>
      </c>
      <c r="D1550">
        <v>465232236.14652342</v>
      </c>
      <c r="E1550">
        <v>121884941.44144145</v>
      </c>
      <c r="F1550">
        <v>89669796.396396399</v>
      </c>
      <c r="G1550">
        <v>139</v>
      </c>
      <c r="H1550">
        <v>172</v>
      </c>
      <c r="I1550">
        <v>8</v>
      </c>
      <c r="J1550">
        <v>17</v>
      </c>
      <c r="M1550">
        <v>260</v>
      </c>
      <c r="N1550">
        <v>205</v>
      </c>
      <c r="O1550">
        <v>73436306.306306317</v>
      </c>
      <c r="P1550">
        <v>95510945.945945948</v>
      </c>
      <c r="Q1550">
        <v>498</v>
      </c>
      <c r="R1550">
        <v>1316</v>
      </c>
      <c r="S1550">
        <v>152664077.47747749</v>
      </c>
      <c r="T1550">
        <v>155237915.31531531</v>
      </c>
      <c r="U1550">
        <v>57687610.810810812</v>
      </c>
      <c r="V1550">
        <v>71010675.675675675</v>
      </c>
      <c r="W1550">
        <v>14898.999999999</v>
      </c>
      <c r="X1550">
        <v>15809.363636361</v>
      </c>
    </row>
    <row r="1551" spans="1:24">
      <c r="A1551" s="7" t="s">
        <v>2706</v>
      </c>
      <c r="B1551" s="13" t="s">
        <v>1231</v>
      </c>
      <c r="C1551">
        <v>271797719.97194129</v>
      </c>
      <c r="D1551">
        <v>324723266.60698599</v>
      </c>
      <c r="E1551">
        <v>2339031.5315315318</v>
      </c>
      <c r="F1551">
        <v>1892117.1171171169</v>
      </c>
      <c r="G1551">
        <v>115</v>
      </c>
      <c r="H1551">
        <v>156</v>
      </c>
      <c r="I1551">
        <v>4</v>
      </c>
      <c r="J1551">
        <v>5</v>
      </c>
      <c r="M1551">
        <v>145</v>
      </c>
      <c r="N1551">
        <v>224</v>
      </c>
      <c r="O1551">
        <v>19869819.819819819</v>
      </c>
      <c r="P1551">
        <v>29534909.909909911</v>
      </c>
      <c r="R1551">
        <v>45</v>
      </c>
      <c r="S1551">
        <v>106114023.42342341</v>
      </c>
      <c r="T1551">
        <v>112068574.77477477</v>
      </c>
      <c r="U1551">
        <v>19397207.207207207</v>
      </c>
      <c r="V1551">
        <v>26656396.396396395</v>
      </c>
      <c r="W1551">
        <v>10711.863636362999</v>
      </c>
      <c r="X1551">
        <v>10762.909090914</v>
      </c>
    </row>
    <row r="1552" spans="1:24">
      <c r="A1552" s="7" t="s">
        <v>6931</v>
      </c>
      <c r="B1552" s="13" t="s">
        <v>722</v>
      </c>
      <c r="E1552">
        <v>9663063.0630630646</v>
      </c>
      <c r="F1552">
        <v>15501800</v>
      </c>
    </row>
    <row r="1553" spans="1:24">
      <c r="A1553" s="7" t="s">
        <v>2707</v>
      </c>
      <c r="B1553" s="13" t="s">
        <v>1601</v>
      </c>
      <c r="C1553">
        <v>38221524.684961691</v>
      </c>
      <c r="D1553">
        <v>66584817.932450615</v>
      </c>
      <c r="E1553">
        <v>97522.522522522995</v>
      </c>
      <c r="F1553">
        <v>18018.01801802</v>
      </c>
      <c r="G1553">
        <v>20</v>
      </c>
      <c r="H1553">
        <v>33</v>
      </c>
      <c r="I1553">
        <v>5</v>
      </c>
      <c r="J1553">
        <v>10</v>
      </c>
      <c r="M1553">
        <v>38</v>
      </c>
      <c r="N1553">
        <v>106</v>
      </c>
      <c r="O1553">
        <v>22054954.954954948</v>
      </c>
      <c r="P1553">
        <v>6425675.6756756753</v>
      </c>
      <c r="Q1553">
        <v>166</v>
      </c>
      <c r="R1553">
        <v>160</v>
      </c>
      <c r="S1553">
        <v>9836396.3963963967</v>
      </c>
      <c r="T1553">
        <v>10385522.522522524</v>
      </c>
      <c r="U1553">
        <v>22331531.531531531</v>
      </c>
      <c r="V1553">
        <v>5538918.9189189179</v>
      </c>
      <c r="W1553">
        <v>1637.8181818140001</v>
      </c>
      <c r="X1553">
        <v>1718.2727272729999</v>
      </c>
    </row>
    <row r="1554" spans="1:24">
      <c r="A1554" s="7" t="s">
        <v>2708</v>
      </c>
      <c r="B1554" s="13" t="s">
        <v>1235</v>
      </c>
      <c r="C1554">
        <v>247531868.92496285</v>
      </c>
      <c r="D1554">
        <v>383550514.14792913</v>
      </c>
      <c r="E1554">
        <v>2742342.342342345</v>
      </c>
      <c r="F1554">
        <v>2345945.9459459479</v>
      </c>
      <c r="G1554">
        <v>67</v>
      </c>
      <c r="H1554">
        <v>71</v>
      </c>
      <c r="I1554">
        <v>7</v>
      </c>
      <c r="J1554">
        <v>1</v>
      </c>
      <c r="K1554">
        <v>1</v>
      </c>
      <c r="M1554">
        <v>85</v>
      </c>
      <c r="N1554">
        <v>86</v>
      </c>
      <c r="O1554">
        <v>13496396.3963964</v>
      </c>
      <c r="P1554">
        <v>14753130.630630633</v>
      </c>
      <c r="Q1554">
        <v>26</v>
      </c>
      <c r="R1554">
        <v>45</v>
      </c>
      <c r="S1554">
        <v>62983362.162162162</v>
      </c>
      <c r="T1554">
        <v>69037667.567567557</v>
      </c>
      <c r="U1554">
        <v>14133196.396396397</v>
      </c>
      <c r="V1554">
        <v>13325088.288288286</v>
      </c>
      <c r="W1554">
        <v>5934.2727272749999</v>
      </c>
      <c r="X1554">
        <v>6382.590909085</v>
      </c>
    </row>
    <row r="1555" spans="1:24">
      <c r="A1555" s="7" t="s">
        <v>2709</v>
      </c>
      <c r="B1555" s="13" t="s">
        <v>1115</v>
      </c>
      <c r="C1555">
        <v>60204455.372141242</v>
      </c>
      <c r="D1555">
        <v>133343282.38298099</v>
      </c>
      <c r="E1555">
        <v>144451351.35135135</v>
      </c>
      <c r="F1555">
        <v>940540.54054054304</v>
      </c>
      <c r="G1555">
        <v>21</v>
      </c>
      <c r="H1555">
        <v>59</v>
      </c>
      <c r="I1555">
        <v>9</v>
      </c>
      <c r="J1555">
        <v>7</v>
      </c>
      <c r="M1555">
        <v>86</v>
      </c>
      <c r="N1555">
        <v>92</v>
      </c>
      <c r="O1555">
        <v>11026846.846846849</v>
      </c>
      <c r="P1555">
        <v>7599009.0090090139</v>
      </c>
      <c r="Q1555">
        <v>34</v>
      </c>
      <c r="R1555">
        <v>7</v>
      </c>
      <c r="S1555">
        <v>46622522.522522524</v>
      </c>
      <c r="T1555">
        <v>47148756.756756753</v>
      </c>
      <c r="U1555">
        <v>11384954.954954954</v>
      </c>
      <c r="V1555">
        <v>7454774.7747747758</v>
      </c>
      <c r="W1555">
        <v>3361.9090909080001</v>
      </c>
      <c r="X1555">
        <v>3489.090909088</v>
      </c>
    </row>
    <row r="1556" spans="1:24">
      <c r="A1556" s="7" t="s">
        <v>2710</v>
      </c>
      <c r="B1556" s="13" t="s">
        <v>1115</v>
      </c>
      <c r="C1556">
        <v>40603420.743798509</v>
      </c>
      <c r="D1556">
        <v>108189978.59168226</v>
      </c>
      <c r="E1556">
        <v>477477.47747748002</v>
      </c>
      <c r="F1556">
        <v>54954.954954957997</v>
      </c>
      <c r="G1556">
        <v>44</v>
      </c>
      <c r="H1556">
        <v>25</v>
      </c>
      <c r="I1556">
        <v>6</v>
      </c>
      <c r="J1556">
        <v>2</v>
      </c>
      <c r="M1556">
        <v>91</v>
      </c>
      <c r="N1556">
        <v>47</v>
      </c>
      <c r="O1556">
        <v>10195495.495495494</v>
      </c>
      <c r="P1556">
        <v>7069369.3693693727</v>
      </c>
      <c r="Q1556">
        <v>4</v>
      </c>
      <c r="R1556">
        <v>5</v>
      </c>
      <c r="S1556">
        <v>46035155.855855852</v>
      </c>
      <c r="T1556">
        <v>44036995.495495498</v>
      </c>
      <c r="U1556">
        <v>11374954.954954952</v>
      </c>
      <c r="V1556">
        <v>5072882.8828828828</v>
      </c>
      <c r="W1556">
        <v>2893.9999999940001</v>
      </c>
      <c r="X1556">
        <v>2943.590909087</v>
      </c>
    </row>
    <row r="1557" spans="1:24">
      <c r="A1557" s="7" t="s">
        <v>2711</v>
      </c>
      <c r="B1557" s="13" t="s">
        <v>1500</v>
      </c>
      <c r="C1557">
        <v>458670997.72067785</v>
      </c>
      <c r="D1557">
        <v>495316192.88941073</v>
      </c>
      <c r="E1557">
        <v>4667342.3423423432</v>
      </c>
      <c r="F1557">
        <v>2590990.9909909908</v>
      </c>
      <c r="G1557">
        <v>137</v>
      </c>
      <c r="H1557">
        <v>100</v>
      </c>
      <c r="I1557">
        <v>8</v>
      </c>
      <c r="J1557">
        <v>16</v>
      </c>
      <c r="K1557">
        <v>1</v>
      </c>
      <c r="M1557">
        <v>146</v>
      </c>
      <c r="N1557">
        <v>112</v>
      </c>
      <c r="O1557">
        <v>59191261.261261262</v>
      </c>
      <c r="P1557">
        <v>34154864.864864863</v>
      </c>
      <c r="Q1557">
        <v>277</v>
      </c>
      <c r="R1557">
        <v>146</v>
      </c>
      <c r="S1557">
        <v>140711290.990991</v>
      </c>
      <c r="T1557">
        <v>137882955.85585585</v>
      </c>
      <c r="U1557">
        <v>53393783.783783779</v>
      </c>
      <c r="V1557">
        <v>30873063.063063063</v>
      </c>
      <c r="W1557">
        <v>7553.0909090980003</v>
      </c>
      <c r="X1557">
        <v>7536.318181826</v>
      </c>
    </row>
    <row r="1558" spans="1:24">
      <c r="A1558" s="7" t="s">
        <v>2712</v>
      </c>
      <c r="B1558" s="13" t="s">
        <v>2713</v>
      </c>
      <c r="C1558">
        <v>718708006.64194286</v>
      </c>
      <c r="D1558">
        <v>778947470.3767606</v>
      </c>
      <c r="E1558">
        <v>66956328.828828834</v>
      </c>
      <c r="F1558">
        <v>5958558.5585585618</v>
      </c>
      <c r="G1558">
        <v>231</v>
      </c>
      <c r="H1558">
        <v>266</v>
      </c>
      <c r="I1558">
        <v>15</v>
      </c>
      <c r="J1558">
        <v>32</v>
      </c>
      <c r="K1558">
        <v>3</v>
      </c>
      <c r="M1558">
        <v>310</v>
      </c>
      <c r="N1558">
        <v>471</v>
      </c>
      <c r="O1558">
        <v>174652702.7027027</v>
      </c>
      <c r="P1558">
        <v>207714549.54954955</v>
      </c>
      <c r="Q1558">
        <v>18</v>
      </c>
      <c r="R1558">
        <v>86</v>
      </c>
      <c r="S1558">
        <v>358860954.95495492</v>
      </c>
      <c r="T1558">
        <v>356661734.23423421</v>
      </c>
      <c r="U1558">
        <v>183042792.7927928</v>
      </c>
      <c r="V1558">
        <v>182133646.84684685</v>
      </c>
      <c r="W1558">
        <v>16039.909090904999</v>
      </c>
      <c r="X1558">
        <v>16268.5</v>
      </c>
    </row>
    <row r="1559" spans="1:24">
      <c r="A1559" s="7" t="s">
        <v>2714</v>
      </c>
      <c r="B1559" s="13" t="s">
        <v>2715</v>
      </c>
      <c r="C1559">
        <v>76085612.216287613</v>
      </c>
      <c r="D1559">
        <v>73682914.614354253</v>
      </c>
      <c r="E1559">
        <v>26486.486486487</v>
      </c>
      <c r="F1559">
        <v>5405.4054054050002</v>
      </c>
      <c r="G1559">
        <v>29</v>
      </c>
      <c r="H1559">
        <v>15</v>
      </c>
      <c r="I1559">
        <v>1</v>
      </c>
      <c r="J1559">
        <v>1</v>
      </c>
      <c r="M1559">
        <v>32</v>
      </c>
      <c r="N1559">
        <v>20</v>
      </c>
      <c r="O1559">
        <v>21056666.666666668</v>
      </c>
      <c r="P1559">
        <v>15640396.396396395</v>
      </c>
      <c r="Q1559">
        <v>4</v>
      </c>
      <c r="S1559">
        <v>39580018.018018015</v>
      </c>
      <c r="T1559">
        <v>36165400.900900908</v>
      </c>
      <c r="U1559">
        <v>23421531.531531531</v>
      </c>
      <c r="V1559">
        <v>19091891.891891893</v>
      </c>
      <c r="W1559">
        <v>1461.590909086</v>
      </c>
      <c r="X1559">
        <v>1475.590909091</v>
      </c>
    </row>
    <row r="1560" spans="1:24">
      <c r="A1560" s="7" t="s">
        <v>2716</v>
      </c>
      <c r="B1560" s="13" t="s">
        <v>2717</v>
      </c>
      <c r="C1560">
        <v>1339801227.1141653</v>
      </c>
      <c r="D1560">
        <v>2025418686.4131894</v>
      </c>
      <c r="E1560">
        <v>2401514881.0810809</v>
      </c>
      <c r="F1560">
        <v>1934680772.072072</v>
      </c>
      <c r="G1560">
        <v>419</v>
      </c>
      <c r="H1560">
        <v>484</v>
      </c>
      <c r="I1560">
        <v>37</v>
      </c>
      <c r="J1560">
        <v>34</v>
      </c>
      <c r="K1560">
        <v>11</v>
      </c>
      <c r="M1560">
        <v>1042</v>
      </c>
      <c r="N1560">
        <v>920</v>
      </c>
      <c r="O1560">
        <v>1044047059.4594594</v>
      </c>
      <c r="P1560">
        <v>1013980938.7387388</v>
      </c>
      <c r="Q1560">
        <v>566</v>
      </c>
      <c r="R1560">
        <v>963</v>
      </c>
      <c r="S1560">
        <v>328551246.84684682</v>
      </c>
      <c r="T1560">
        <v>327742133.33333331</v>
      </c>
      <c r="U1560">
        <v>891372882.88288283</v>
      </c>
      <c r="V1560">
        <v>961029018.01801801</v>
      </c>
      <c r="W1560">
        <v>59647.681818183999</v>
      </c>
      <c r="X1560">
        <v>61634.181818186</v>
      </c>
    </row>
    <row r="1561" spans="1:24">
      <c r="A1561" s="7" t="s">
        <v>2718</v>
      </c>
      <c r="B1561" s="13" t="s">
        <v>1133</v>
      </c>
      <c r="C1561">
        <v>105347190.79319786</v>
      </c>
      <c r="D1561">
        <v>153273598.51170173</v>
      </c>
      <c r="E1561">
        <v>1467567.5675675671</v>
      </c>
      <c r="F1561">
        <v>46846.846846847999</v>
      </c>
      <c r="G1561">
        <v>50</v>
      </c>
      <c r="H1561">
        <v>46</v>
      </c>
      <c r="I1561">
        <v>2</v>
      </c>
      <c r="J1561">
        <v>1</v>
      </c>
      <c r="M1561">
        <v>67</v>
      </c>
      <c r="N1561">
        <v>65</v>
      </c>
      <c r="O1561">
        <v>13850360.360360358</v>
      </c>
      <c r="P1561">
        <v>16094855.85585586</v>
      </c>
      <c r="Q1561">
        <v>57</v>
      </c>
      <c r="R1561">
        <v>67</v>
      </c>
      <c r="S1561">
        <v>37721345.045045048</v>
      </c>
      <c r="T1561">
        <v>32304232.432432432</v>
      </c>
      <c r="U1561">
        <v>14682475.675675677</v>
      </c>
      <c r="V1561">
        <v>10779549.54954955</v>
      </c>
      <c r="W1561">
        <v>3600.7727272709999</v>
      </c>
      <c r="X1561">
        <v>3564.2272727270001</v>
      </c>
    </row>
    <row r="1562" spans="1:24">
      <c r="A1562" s="7" t="s">
        <v>204</v>
      </c>
      <c r="B1562" s="13" t="s">
        <v>205</v>
      </c>
      <c r="C1562">
        <v>44608860.439559944</v>
      </c>
      <c r="D1562">
        <v>38439739.280362397</v>
      </c>
      <c r="G1562">
        <v>20</v>
      </c>
      <c r="H1562">
        <v>28</v>
      </c>
      <c r="I1562">
        <v>1</v>
      </c>
      <c r="M1562">
        <v>22</v>
      </c>
      <c r="N1562">
        <v>30</v>
      </c>
      <c r="O1562">
        <v>63063.063063062997</v>
      </c>
      <c r="P1562">
        <v>400000</v>
      </c>
      <c r="Q1562">
        <v>7</v>
      </c>
      <c r="R1562">
        <v>6</v>
      </c>
      <c r="S1562">
        <v>10109954.954954956</v>
      </c>
      <c r="T1562">
        <v>8909914.4144144151</v>
      </c>
      <c r="U1562">
        <v>817117.11711711704</v>
      </c>
      <c r="V1562">
        <v>1378288.2882882881</v>
      </c>
      <c r="W1562">
        <v>931.90909091000003</v>
      </c>
      <c r="X1562">
        <v>906.45454545500002</v>
      </c>
    </row>
    <row r="1563" spans="1:24">
      <c r="A1563" s="7" t="s">
        <v>2719</v>
      </c>
      <c r="B1563" s="13" t="s">
        <v>2720</v>
      </c>
      <c r="C1563">
        <v>3935502662.0389247</v>
      </c>
      <c r="D1563">
        <v>6963673123.1191025</v>
      </c>
      <c r="E1563">
        <v>1284310763.9639637</v>
      </c>
      <c r="F1563">
        <v>3964263684.6846848</v>
      </c>
      <c r="G1563">
        <v>983</v>
      </c>
      <c r="H1563">
        <v>891</v>
      </c>
      <c r="I1563">
        <v>47</v>
      </c>
      <c r="J1563">
        <v>70</v>
      </c>
      <c r="K1563">
        <v>26</v>
      </c>
      <c r="M1563">
        <v>2097</v>
      </c>
      <c r="N1563">
        <v>2131</v>
      </c>
      <c r="O1563">
        <v>1001290560.3603603</v>
      </c>
      <c r="P1563">
        <v>3801185836.036036</v>
      </c>
      <c r="Q1563">
        <v>1672</v>
      </c>
      <c r="R1563">
        <v>2531</v>
      </c>
      <c r="S1563">
        <v>1254695129.7297297</v>
      </c>
      <c r="T1563">
        <v>1276993798.1981983</v>
      </c>
      <c r="U1563">
        <v>1125944457.6576576</v>
      </c>
      <c r="V1563">
        <v>4096114027.0270267</v>
      </c>
      <c r="W1563">
        <v>167522.95454545598</v>
      </c>
      <c r="X1563">
        <v>170237.68181818799</v>
      </c>
    </row>
    <row r="1564" spans="1:24">
      <c r="A1564" s="7" t="s">
        <v>2721</v>
      </c>
      <c r="B1564" s="13" t="s">
        <v>1323</v>
      </c>
      <c r="C1564">
        <v>711237296.33759952</v>
      </c>
      <c r="D1564">
        <v>881895365.03234053</v>
      </c>
      <c r="E1564">
        <v>9158743.2432432435</v>
      </c>
      <c r="F1564">
        <v>18478423.423423424</v>
      </c>
      <c r="G1564">
        <v>186</v>
      </c>
      <c r="H1564">
        <v>175</v>
      </c>
      <c r="I1564">
        <v>15</v>
      </c>
      <c r="J1564">
        <v>22</v>
      </c>
      <c r="K1564">
        <v>2</v>
      </c>
      <c r="M1564">
        <v>299</v>
      </c>
      <c r="N1564">
        <v>319</v>
      </c>
      <c r="O1564">
        <v>241769072.97297299</v>
      </c>
      <c r="P1564">
        <v>637925000.00000012</v>
      </c>
      <c r="Q1564">
        <v>248</v>
      </c>
      <c r="R1564">
        <v>361</v>
      </c>
      <c r="S1564">
        <v>188056367.56756759</v>
      </c>
      <c r="T1564">
        <v>193832176.57657659</v>
      </c>
      <c r="U1564">
        <v>191725045.04504505</v>
      </c>
      <c r="V1564">
        <v>635052738.73873866</v>
      </c>
      <c r="W1564">
        <v>24160.363636362999</v>
      </c>
      <c r="X1564">
        <v>24479.318181816001</v>
      </c>
    </row>
    <row r="1565" spans="1:24">
      <c r="A1565" s="7" t="s">
        <v>2722</v>
      </c>
      <c r="B1565" s="13" t="s">
        <v>722</v>
      </c>
      <c r="C1565">
        <v>8098663.2129287571</v>
      </c>
      <c r="D1565">
        <v>19370023.375340026</v>
      </c>
      <c r="E1565">
        <v>4504.5045045050001</v>
      </c>
      <c r="F1565">
        <v>13513.513513514001</v>
      </c>
      <c r="G1565">
        <v>1</v>
      </c>
      <c r="H1565">
        <v>3</v>
      </c>
      <c r="I1565">
        <v>1</v>
      </c>
      <c r="J1565">
        <v>1</v>
      </c>
      <c r="M1565">
        <v>4</v>
      </c>
      <c r="N1565">
        <v>7</v>
      </c>
      <c r="O1565">
        <v>1000450.450450451</v>
      </c>
      <c r="P1565">
        <v>1879279.27927928</v>
      </c>
      <c r="R1565">
        <v>2</v>
      </c>
      <c r="S1565">
        <v>7671202.702702703</v>
      </c>
      <c r="T1565">
        <v>6875689.1891891891</v>
      </c>
      <c r="U1565">
        <v>617567.56756756792</v>
      </c>
      <c r="V1565">
        <v>1604054.054054054</v>
      </c>
      <c r="W1565">
        <v>486.409090908</v>
      </c>
      <c r="X1565">
        <v>528.54545454300001</v>
      </c>
    </row>
    <row r="1566" spans="1:24">
      <c r="A1566" s="7" t="s">
        <v>2723</v>
      </c>
      <c r="B1566" s="13" t="s">
        <v>2724</v>
      </c>
      <c r="C1566">
        <v>176220072.21758956</v>
      </c>
      <c r="D1566">
        <v>224651781.01936585</v>
      </c>
      <c r="E1566">
        <v>1400360.3603603609</v>
      </c>
      <c r="F1566">
        <v>1157657.6576576589</v>
      </c>
      <c r="G1566">
        <v>70</v>
      </c>
      <c r="H1566">
        <v>77</v>
      </c>
      <c r="I1566">
        <v>4</v>
      </c>
      <c r="J1566">
        <v>3</v>
      </c>
      <c r="M1566">
        <v>82</v>
      </c>
      <c r="N1566">
        <v>114</v>
      </c>
      <c r="O1566">
        <v>22059459.459459458</v>
      </c>
      <c r="P1566">
        <v>21859459.459459458</v>
      </c>
      <c r="Q1566">
        <v>56</v>
      </c>
      <c r="R1566">
        <v>58</v>
      </c>
      <c r="S1566">
        <v>77503234.234234229</v>
      </c>
      <c r="T1566">
        <v>76967756.756756753</v>
      </c>
      <c r="U1566">
        <v>23048468.468468465</v>
      </c>
      <c r="V1566">
        <v>21842972.972972974</v>
      </c>
      <c r="W1566">
        <v>3648.7727272659999</v>
      </c>
      <c r="X1566">
        <v>3756.5909090969999</v>
      </c>
    </row>
    <row r="1567" spans="1:24">
      <c r="A1567" s="7" t="s">
        <v>2725</v>
      </c>
      <c r="B1567" s="13" t="s">
        <v>2251</v>
      </c>
      <c r="C1567">
        <v>1888009830.335007</v>
      </c>
      <c r="D1567">
        <v>3115637420.0343332</v>
      </c>
      <c r="E1567">
        <v>3023423.423423423</v>
      </c>
      <c r="F1567">
        <v>1370810.810810813</v>
      </c>
      <c r="G1567">
        <v>606</v>
      </c>
      <c r="H1567">
        <v>511</v>
      </c>
      <c r="I1567">
        <v>19</v>
      </c>
      <c r="J1567">
        <v>32</v>
      </c>
      <c r="K1567">
        <v>3</v>
      </c>
      <c r="M1567">
        <v>1074</v>
      </c>
      <c r="N1567">
        <v>960</v>
      </c>
      <c r="O1567">
        <v>163064414.41441441</v>
      </c>
      <c r="P1567">
        <v>281367027.02702701</v>
      </c>
      <c r="Q1567">
        <v>3391</v>
      </c>
      <c r="R1567">
        <v>4325</v>
      </c>
      <c r="S1567">
        <v>636894941.44144142</v>
      </c>
      <c r="T1567">
        <v>635134981.98198199</v>
      </c>
      <c r="U1567">
        <v>156515225.22522524</v>
      </c>
      <c r="V1567">
        <v>270709574.77477479</v>
      </c>
      <c r="W1567">
        <v>75988.045454542997</v>
      </c>
      <c r="X1567">
        <v>75646.999999995998</v>
      </c>
    </row>
    <row r="1568" spans="1:24">
      <c r="A1568" s="7" t="s">
        <v>2726</v>
      </c>
      <c r="B1568" s="13" t="s">
        <v>2727</v>
      </c>
      <c r="C1568">
        <v>11875399.227572337</v>
      </c>
      <c r="D1568">
        <v>20496976.828736898</v>
      </c>
      <c r="G1568">
        <v>4</v>
      </c>
      <c r="H1568">
        <v>4</v>
      </c>
      <c r="K1568">
        <v>1</v>
      </c>
      <c r="M1568">
        <v>17</v>
      </c>
      <c r="N1568">
        <v>72</v>
      </c>
      <c r="S1568">
        <v>4651887.3873873875</v>
      </c>
      <c r="T1568">
        <v>5588891.8918918911</v>
      </c>
      <c r="W1568">
        <v>320.09090908999997</v>
      </c>
      <c r="X1568">
        <v>451.31818181699998</v>
      </c>
    </row>
    <row r="1569" spans="1:24">
      <c r="A1569" s="7" t="s">
        <v>2728</v>
      </c>
      <c r="B1569" s="13" t="s">
        <v>861</v>
      </c>
      <c r="C1569">
        <v>414154719.39113164</v>
      </c>
      <c r="D1569">
        <v>568962776.52207005</v>
      </c>
      <c r="E1569">
        <v>122889378.37837839</v>
      </c>
      <c r="F1569">
        <v>18817765.765765786</v>
      </c>
      <c r="G1569">
        <v>195</v>
      </c>
      <c r="H1569">
        <v>157</v>
      </c>
      <c r="I1569">
        <v>18</v>
      </c>
      <c r="J1569">
        <v>15</v>
      </c>
      <c r="M1569">
        <v>282</v>
      </c>
      <c r="N1569">
        <v>261</v>
      </c>
      <c r="O1569">
        <v>47072432.432432435</v>
      </c>
      <c r="P1569">
        <v>33466864.864864863</v>
      </c>
      <c r="Q1569">
        <v>56</v>
      </c>
      <c r="R1569">
        <v>183</v>
      </c>
      <c r="S1569">
        <v>179175356.75675678</v>
      </c>
      <c r="T1569">
        <v>179819144.14414412</v>
      </c>
      <c r="U1569">
        <v>46505045.045045048</v>
      </c>
      <c r="V1569">
        <v>35105405.405405402</v>
      </c>
      <c r="W1569">
        <v>15823.318181814</v>
      </c>
      <c r="X1569">
        <v>15949.454545461</v>
      </c>
    </row>
    <row r="1570" spans="1:24">
      <c r="A1570" s="7" t="s">
        <v>206</v>
      </c>
      <c r="B1570" s="13" t="s">
        <v>130</v>
      </c>
      <c r="C1570">
        <v>282576303.23943532</v>
      </c>
      <c r="D1570">
        <v>362869107.21135259</v>
      </c>
      <c r="E1570">
        <v>153378.378378377</v>
      </c>
      <c r="F1570">
        <v>455855.85585585801</v>
      </c>
      <c r="G1570">
        <v>81</v>
      </c>
      <c r="H1570">
        <v>70</v>
      </c>
      <c r="I1570">
        <v>12</v>
      </c>
      <c r="J1570">
        <v>11</v>
      </c>
      <c r="K1570">
        <v>1</v>
      </c>
      <c r="M1570">
        <v>116</v>
      </c>
      <c r="N1570">
        <v>94</v>
      </c>
      <c r="O1570">
        <v>14086711.711711712</v>
      </c>
      <c r="P1570">
        <v>19200810.810810804</v>
      </c>
      <c r="Q1570">
        <v>77</v>
      </c>
      <c r="R1570">
        <v>246</v>
      </c>
      <c r="S1570">
        <v>34381463.963963963</v>
      </c>
      <c r="T1570">
        <v>36304536.036036037</v>
      </c>
      <c r="U1570">
        <v>11401621.621621624</v>
      </c>
      <c r="V1570">
        <v>14210540.540540539</v>
      </c>
      <c r="W1570">
        <v>6378.3181818189996</v>
      </c>
      <c r="X1570">
        <v>6337.681818176</v>
      </c>
    </row>
    <row r="1571" spans="1:24">
      <c r="A1571" s="7" t="s">
        <v>2729</v>
      </c>
      <c r="B1571" s="13" t="s">
        <v>1832</v>
      </c>
      <c r="C1571">
        <v>136945021.00238159</v>
      </c>
      <c r="D1571">
        <v>443587595.49720013</v>
      </c>
      <c r="E1571">
        <v>857158789.1891892</v>
      </c>
      <c r="F1571">
        <v>235631814.41441444</v>
      </c>
      <c r="G1571">
        <v>40</v>
      </c>
      <c r="H1571">
        <v>29</v>
      </c>
      <c r="I1571">
        <v>4</v>
      </c>
      <c r="J1571">
        <v>5</v>
      </c>
      <c r="M1571">
        <v>158</v>
      </c>
      <c r="N1571">
        <v>143</v>
      </c>
      <c r="O1571">
        <v>47974774.774774775</v>
      </c>
      <c r="P1571">
        <v>37138918.918918923</v>
      </c>
      <c r="Q1571">
        <v>176</v>
      </c>
      <c r="R1571">
        <v>18</v>
      </c>
      <c r="S1571">
        <v>169735554.05405405</v>
      </c>
      <c r="T1571">
        <v>168673110.8108108</v>
      </c>
      <c r="U1571">
        <v>41351261.261261255</v>
      </c>
      <c r="V1571">
        <v>37383556.756756753</v>
      </c>
      <c r="W1571">
        <v>8537.9545454510007</v>
      </c>
      <c r="X1571">
        <v>8529.8181818249996</v>
      </c>
    </row>
    <row r="1572" spans="1:24">
      <c r="A1572" s="7" t="s">
        <v>2730</v>
      </c>
      <c r="B1572" s="13" t="s">
        <v>2698</v>
      </c>
      <c r="C1572">
        <v>443400622.08735782</v>
      </c>
      <c r="D1572">
        <v>490486173.85385728</v>
      </c>
      <c r="E1572">
        <v>47311030.630630635</v>
      </c>
      <c r="F1572">
        <v>3042342.342342346</v>
      </c>
      <c r="G1572">
        <v>98</v>
      </c>
      <c r="H1572">
        <v>147</v>
      </c>
      <c r="I1572">
        <v>8</v>
      </c>
      <c r="J1572">
        <v>12</v>
      </c>
      <c r="K1572">
        <v>5</v>
      </c>
      <c r="M1572">
        <v>118</v>
      </c>
      <c r="N1572">
        <v>168</v>
      </c>
      <c r="O1572">
        <v>88436216.216216221</v>
      </c>
      <c r="P1572">
        <v>97155157.657657653</v>
      </c>
      <c r="Q1572">
        <v>230</v>
      </c>
      <c r="R1572">
        <v>236</v>
      </c>
      <c r="S1572">
        <v>149969009.009009</v>
      </c>
      <c r="T1572">
        <v>155537865.76576576</v>
      </c>
      <c r="U1572">
        <v>75304727.927927926</v>
      </c>
      <c r="V1572">
        <v>86488783.783783793</v>
      </c>
      <c r="W1572">
        <v>10451.181818184999</v>
      </c>
      <c r="X1572">
        <v>10148.636363641001</v>
      </c>
    </row>
    <row r="1573" spans="1:24">
      <c r="A1573" s="7" t="s">
        <v>207</v>
      </c>
      <c r="B1573" s="13" t="s">
        <v>205</v>
      </c>
      <c r="C1573">
        <v>32132480.673674259</v>
      </c>
      <c r="D1573">
        <v>38131079.03223224</v>
      </c>
      <c r="E1573">
        <v>9909.9099099100004</v>
      </c>
      <c r="F1573">
        <v>4504.5045045050001</v>
      </c>
      <c r="G1573">
        <v>9</v>
      </c>
      <c r="H1573">
        <v>7</v>
      </c>
      <c r="I1573">
        <v>1</v>
      </c>
      <c r="J1573">
        <v>2</v>
      </c>
      <c r="M1573">
        <v>9</v>
      </c>
      <c r="N1573">
        <v>8</v>
      </c>
      <c r="O1573">
        <v>1910810.81081081</v>
      </c>
      <c r="P1573">
        <v>3726306.3063063058</v>
      </c>
      <c r="Q1573">
        <v>35</v>
      </c>
      <c r="R1573">
        <v>32</v>
      </c>
      <c r="S1573">
        <v>7189279.2792792795</v>
      </c>
      <c r="T1573">
        <v>7843576.5765765766</v>
      </c>
      <c r="U1573">
        <v>2330720.72072072</v>
      </c>
      <c r="V1573">
        <v>3194684.684684684</v>
      </c>
      <c r="W1573">
        <v>854.31818181899996</v>
      </c>
      <c r="X1573">
        <v>829.22727272899999</v>
      </c>
    </row>
    <row r="1574" spans="1:24">
      <c r="A1574" s="7" t="s">
        <v>2731</v>
      </c>
      <c r="B1574" s="13" t="s">
        <v>1515</v>
      </c>
      <c r="C1574">
        <v>5890484.1765546082</v>
      </c>
      <c r="D1574">
        <v>20828890.080828339</v>
      </c>
      <c r="E1574">
        <v>38581.081081081997</v>
      </c>
      <c r="F1574">
        <v>29729.729729729999</v>
      </c>
      <c r="H1574">
        <v>5</v>
      </c>
      <c r="I1574">
        <v>3</v>
      </c>
      <c r="J1574">
        <v>1</v>
      </c>
      <c r="M1574">
        <v>3</v>
      </c>
      <c r="N1574">
        <v>7</v>
      </c>
      <c r="O1574">
        <v>97928828.828828841</v>
      </c>
      <c r="P1574">
        <v>3208108.1081081079</v>
      </c>
      <c r="Q1574">
        <v>10</v>
      </c>
      <c r="R1574">
        <v>9</v>
      </c>
      <c r="S1574">
        <v>2786427.927927929</v>
      </c>
      <c r="T1574">
        <v>2757986.4864864871</v>
      </c>
      <c r="U1574">
        <v>97817567.567567587</v>
      </c>
      <c r="V1574">
        <v>3071621.6216216208</v>
      </c>
      <c r="W1574">
        <v>256.04545454499998</v>
      </c>
      <c r="X1574">
        <v>255.90909090700001</v>
      </c>
    </row>
    <row r="1575" spans="1:24">
      <c r="A1575" s="7" t="s">
        <v>2732</v>
      </c>
      <c r="B1575" s="13" t="s">
        <v>722</v>
      </c>
      <c r="C1575">
        <v>45161652.138996132</v>
      </c>
      <c r="D1575">
        <v>58523237.934743375</v>
      </c>
      <c r="E1575">
        <v>42792.792792793</v>
      </c>
      <c r="F1575">
        <v>608108.10810811003</v>
      </c>
      <c r="G1575">
        <v>4</v>
      </c>
      <c r="H1575">
        <v>13</v>
      </c>
      <c r="I1575">
        <v>2</v>
      </c>
      <c r="J1575">
        <v>2</v>
      </c>
      <c r="M1575">
        <v>6</v>
      </c>
      <c r="N1575">
        <v>20</v>
      </c>
      <c r="O1575">
        <v>4352702.702702702</v>
      </c>
      <c r="P1575">
        <v>4028839.6396396379</v>
      </c>
      <c r="Q1575">
        <v>1</v>
      </c>
      <c r="R1575">
        <v>29</v>
      </c>
      <c r="S1575">
        <v>8848590.0900900885</v>
      </c>
      <c r="T1575">
        <v>8001738.7387387389</v>
      </c>
      <c r="U1575">
        <v>4163063.0630630627</v>
      </c>
      <c r="V1575">
        <v>3548828.8288288293</v>
      </c>
      <c r="W1575">
        <v>1709.954545452</v>
      </c>
      <c r="X1575">
        <v>1583.863636367</v>
      </c>
    </row>
    <row r="1576" spans="1:24">
      <c r="A1576" s="7" t="s">
        <v>2733</v>
      </c>
      <c r="B1576" s="13" t="s">
        <v>1963</v>
      </c>
      <c r="C1576">
        <v>559475641.1165309</v>
      </c>
      <c r="D1576">
        <v>669183966.0263865</v>
      </c>
      <c r="E1576">
        <v>6403603.6036036052</v>
      </c>
      <c r="F1576">
        <v>2701999.9999999991</v>
      </c>
      <c r="G1576">
        <v>161</v>
      </c>
      <c r="H1576">
        <v>207</v>
      </c>
      <c r="I1576">
        <v>12</v>
      </c>
      <c r="J1576">
        <v>16</v>
      </c>
      <c r="M1576">
        <v>224</v>
      </c>
      <c r="N1576">
        <v>289</v>
      </c>
      <c r="O1576">
        <v>47982297.297297299</v>
      </c>
      <c r="P1576">
        <v>73270999.0990991</v>
      </c>
      <c r="Q1576">
        <v>134</v>
      </c>
      <c r="R1576">
        <v>417</v>
      </c>
      <c r="S1576">
        <v>174368206.3063063</v>
      </c>
      <c r="T1576">
        <v>182848286.48648649</v>
      </c>
      <c r="U1576">
        <v>48934367.567567557</v>
      </c>
      <c r="V1576">
        <v>67658691.891891882</v>
      </c>
      <c r="W1576">
        <v>24671.272727274001</v>
      </c>
      <c r="X1576">
        <v>24919.409090901001</v>
      </c>
    </row>
    <row r="1577" spans="1:24">
      <c r="A1577" s="7" t="s">
        <v>2734</v>
      </c>
      <c r="B1577" s="13" t="s">
        <v>2376</v>
      </c>
      <c r="C1577">
        <v>318829964.56357658</v>
      </c>
      <c r="D1577">
        <v>858090985.09932709</v>
      </c>
      <c r="E1577">
        <v>1926529761.2612612</v>
      </c>
      <c r="F1577">
        <v>1356888150.4504504</v>
      </c>
      <c r="G1577">
        <v>98</v>
      </c>
      <c r="H1577">
        <v>276</v>
      </c>
      <c r="I1577">
        <v>13</v>
      </c>
      <c r="J1577">
        <v>17</v>
      </c>
      <c r="K1577">
        <v>3</v>
      </c>
      <c r="M1577">
        <v>335</v>
      </c>
      <c r="N1577">
        <v>515</v>
      </c>
      <c r="O1577">
        <v>27375675.675675679</v>
      </c>
      <c r="P1577">
        <v>44646286.48648648</v>
      </c>
      <c r="Q1577">
        <v>53</v>
      </c>
      <c r="R1577">
        <v>158</v>
      </c>
      <c r="S1577">
        <v>266538103.6036036</v>
      </c>
      <c r="T1577">
        <v>289312437.83783782</v>
      </c>
      <c r="U1577">
        <v>19025358.558558561</v>
      </c>
      <c r="V1577">
        <v>38579729.729729727</v>
      </c>
      <c r="W1577">
        <v>26042.818181823997</v>
      </c>
      <c r="X1577">
        <v>26281.318181822</v>
      </c>
    </row>
    <row r="1578" spans="1:24">
      <c r="A1578" s="7" t="s">
        <v>2735</v>
      </c>
      <c r="B1578" s="13" t="s">
        <v>1411</v>
      </c>
      <c r="C1578">
        <v>119743966.74056339</v>
      </c>
      <c r="D1578">
        <v>318233101.27850139</v>
      </c>
      <c r="E1578">
        <v>3058558.5585585609</v>
      </c>
      <c r="F1578">
        <v>992117.11711711902</v>
      </c>
      <c r="G1578">
        <v>58</v>
      </c>
      <c r="H1578">
        <v>73</v>
      </c>
      <c r="I1578">
        <v>13</v>
      </c>
      <c r="J1578">
        <v>11</v>
      </c>
      <c r="K1578">
        <v>6</v>
      </c>
      <c r="M1578">
        <v>153</v>
      </c>
      <c r="N1578">
        <v>187</v>
      </c>
      <c r="O1578">
        <v>30557027.02702703</v>
      </c>
      <c r="P1578">
        <v>31127927.927927926</v>
      </c>
      <c r="Q1578">
        <v>74</v>
      </c>
      <c r="R1578">
        <v>356</v>
      </c>
      <c r="S1578">
        <v>78012031.531531528</v>
      </c>
      <c r="T1578">
        <v>76037720.720720723</v>
      </c>
      <c r="U1578">
        <v>25350090.090090089</v>
      </c>
      <c r="V1578">
        <v>33674234.234234244</v>
      </c>
      <c r="W1578">
        <v>8990.8636363709993</v>
      </c>
      <c r="X1578">
        <v>9320.590909085</v>
      </c>
    </row>
    <row r="1579" spans="1:24">
      <c r="A1579" s="7" t="s">
        <v>2736</v>
      </c>
      <c r="B1579" s="13" t="s">
        <v>1152</v>
      </c>
      <c r="C1579">
        <v>123917426.60606396</v>
      </c>
      <c r="D1579">
        <v>155115634.49621245</v>
      </c>
      <c r="E1579">
        <v>5659009.0090090092</v>
      </c>
      <c r="F1579">
        <v>691891.89189189405</v>
      </c>
      <c r="G1579">
        <v>55</v>
      </c>
      <c r="H1579">
        <v>71</v>
      </c>
      <c r="I1579">
        <v>5</v>
      </c>
      <c r="J1579">
        <v>11</v>
      </c>
      <c r="M1579">
        <v>81</v>
      </c>
      <c r="N1579">
        <v>100</v>
      </c>
      <c r="O1579">
        <v>13999828.828828827</v>
      </c>
      <c r="P1579">
        <v>29189864.864864863</v>
      </c>
      <c r="Q1579">
        <v>8</v>
      </c>
      <c r="R1579">
        <v>148</v>
      </c>
      <c r="S1579">
        <v>40833572.072072066</v>
      </c>
      <c r="T1579">
        <v>44696262.162162162</v>
      </c>
      <c r="U1579">
        <v>15038648.648648648</v>
      </c>
      <c r="V1579">
        <v>27200360.360360358</v>
      </c>
      <c r="W1579">
        <v>5693.2272727250001</v>
      </c>
      <c r="X1579">
        <v>5958</v>
      </c>
    </row>
    <row r="1580" spans="1:24">
      <c r="A1580" s="7" t="s">
        <v>2737</v>
      </c>
      <c r="B1580" s="13" t="s">
        <v>707</v>
      </c>
      <c r="C1580">
        <v>1531836.9090636261</v>
      </c>
      <c r="D1580">
        <v>18417642.14642654</v>
      </c>
      <c r="H1580">
        <v>1</v>
      </c>
      <c r="M1580">
        <v>6</v>
      </c>
      <c r="N1580">
        <v>7</v>
      </c>
      <c r="S1580">
        <v>1872761.2612612608</v>
      </c>
      <c r="T1580">
        <v>2839400.9009009013</v>
      </c>
      <c r="V1580">
        <v>487387.38738738699</v>
      </c>
      <c r="W1580">
        <v>218.95454545499999</v>
      </c>
      <c r="X1580">
        <v>243.272727274</v>
      </c>
    </row>
    <row r="1581" spans="1:24">
      <c r="A1581" s="7" t="s">
        <v>2738</v>
      </c>
      <c r="B1581" s="13" t="s">
        <v>707</v>
      </c>
      <c r="C1581">
        <v>3466799.8661857592</v>
      </c>
      <c r="D1581">
        <v>22728228.491465453</v>
      </c>
      <c r="G1581">
        <v>4</v>
      </c>
      <c r="H1581">
        <v>1</v>
      </c>
      <c r="I1581">
        <v>0</v>
      </c>
      <c r="J1581">
        <v>0</v>
      </c>
      <c r="K1581">
        <v>1</v>
      </c>
      <c r="M1581">
        <v>9</v>
      </c>
      <c r="N1581">
        <v>20</v>
      </c>
      <c r="O1581">
        <v>405405.40540540498</v>
      </c>
      <c r="P1581">
        <v>949549.54954955005</v>
      </c>
      <c r="S1581">
        <v>2779369.369369369</v>
      </c>
      <c r="T1581">
        <v>3276355.8558558561</v>
      </c>
      <c r="U1581">
        <v>636486.48648648604</v>
      </c>
      <c r="V1581">
        <v>530630.630630631</v>
      </c>
      <c r="W1581">
        <v>318.54545454499998</v>
      </c>
      <c r="X1581">
        <v>316.63636363699999</v>
      </c>
    </row>
    <row r="1582" spans="1:24">
      <c r="A1582" s="7" t="s">
        <v>2739</v>
      </c>
      <c r="B1582" s="13" t="s">
        <v>707</v>
      </c>
      <c r="C1582">
        <v>4521722.2097125463</v>
      </c>
      <c r="D1582">
        <v>24347683.917916249</v>
      </c>
      <c r="F1582">
        <v>12612.612612613</v>
      </c>
      <c r="G1582">
        <v>2</v>
      </c>
      <c r="H1582">
        <v>1</v>
      </c>
      <c r="I1582">
        <v>0</v>
      </c>
      <c r="J1582">
        <v>0</v>
      </c>
      <c r="K1582">
        <v>3</v>
      </c>
      <c r="M1582">
        <v>14</v>
      </c>
      <c r="N1582">
        <v>7</v>
      </c>
      <c r="O1582">
        <v>745945.94594594603</v>
      </c>
      <c r="P1582">
        <v>654954.95495495503</v>
      </c>
      <c r="S1582">
        <v>2458774.7747747749</v>
      </c>
      <c r="T1582">
        <v>2164837.8378378381</v>
      </c>
      <c r="U1582">
        <v>954954.95495495503</v>
      </c>
      <c r="V1582">
        <v>969189.189189189</v>
      </c>
      <c r="W1582">
        <v>406.00000000099999</v>
      </c>
      <c r="X1582">
        <v>393.95454544799998</v>
      </c>
    </row>
    <row r="1583" spans="1:24">
      <c r="A1583" s="7" t="s">
        <v>2740</v>
      </c>
      <c r="B1583" s="13" t="s">
        <v>707</v>
      </c>
      <c r="C1583">
        <v>9548109.5358383488</v>
      </c>
      <c r="D1583">
        <v>66195566.856351599</v>
      </c>
      <c r="E1583">
        <v>44594.594594595001</v>
      </c>
      <c r="F1583">
        <v>136936.93693693701</v>
      </c>
      <c r="G1583">
        <v>1</v>
      </c>
      <c r="H1583">
        <v>3</v>
      </c>
      <c r="I1583">
        <v>2</v>
      </c>
      <c r="J1583">
        <v>0</v>
      </c>
      <c r="K1583">
        <v>4</v>
      </c>
      <c r="M1583">
        <v>20</v>
      </c>
      <c r="N1583">
        <v>35</v>
      </c>
      <c r="O1583">
        <v>3799099.0990990992</v>
      </c>
      <c r="P1583">
        <v>5269376.5765765756</v>
      </c>
      <c r="R1583">
        <v>32</v>
      </c>
      <c r="S1583">
        <v>11897360.36036036</v>
      </c>
      <c r="T1583">
        <v>13488972.972972972</v>
      </c>
      <c r="U1583">
        <v>4032432.4324324331</v>
      </c>
      <c r="V1583">
        <v>5827207.2072072076</v>
      </c>
      <c r="W1583">
        <v>1038.363636367</v>
      </c>
      <c r="X1583">
        <v>1085.909090909</v>
      </c>
    </row>
    <row r="1584" spans="1:24">
      <c r="A1584" s="7" t="s">
        <v>2741</v>
      </c>
      <c r="B1584" s="13" t="s">
        <v>707</v>
      </c>
      <c r="C1584">
        <v>59469296.240098909</v>
      </c>
      <c r="D1584">
        <v>504017274.74770057</v>
      </c>
      <c r="E1584">
        <v>170996094.5945946</v>
      </c>
      <c r="F1584">
        <v>44581574.774774775</v>
      </c>
      <c r="G1584">
        <v>29</v>
      </c>
      <c r="H1584">
        <v>32</v>
      </c>
      <c r="I1584">
        <v>4</v>
      </c>
      <c r="J1584">
        <v>7</v>
      </c>
      <c r="K1584">
        <v>13</v>
      </c>
      <c r="M1584">
        <v>190</v>
      </c>
      <c r="N1584">
        <v>361</v>
      </c>
      <c r="O1584">
        <v>24828828.828828827</v>
      </c>
      <c r="P1584">
        <v>29660936.936936945</v>
      </c>
      <c r="Q1584">
        <v>44</v>
      </c>
      <c r="R1584">
        <v>67</v>
      </c>
      <c r="S1584">
        <v>58830360.360360362</v>
      </c>
      <c r="T1584">
        <v>57878783.783783786</v>
      </c>
      <c r="U1584">
        <v>22319909.909909911</v>
      </c>
      <c r="V1584">
        <v>31362522.522522528</v>
      </c>
      <c r="W1584">
        <v>7082.4090909119996</v>
      </c>
      <c r="X1584">
        <v>7096.0909090920004</v>
      </c>
    </row>
    <row r="1585" spans="1:24">
      <c r="A1585" s="7" t="s">
        <v>2742</v>
      </c>
      <c r="B1585" s="13" t="s">
        <v>1251</v>
      </c>
      <c r="C1585">
        <v>122298677.75006931</v>
      </c>
      <c r="D1585">
        <v>148839812.55779365</v>
      </c>
      <c r="E1585">
        <v>63063.063063062997</v>
      </c>
      <c r="F1585">
        <v>232837.83783783799</v>
      </c>
      <c r="G1585">
        <v>46</v>
      </c>
      <c r="H1585">
        <v>59</v>
      </c>
      <c r="I1585">
        <v>1</v>
      </c>
      <c r="J1585">
        <v>1</v>
      </c>
      <c r="K1585">
        <v>10</v>
      </c>
      <c r="M1585">
        <v>57</v>
      </c>
      <c r="N1585">
        <v>139</v>
      </c>
      <c r="O1585">
        <v>1028378.3783783789</v>
      </c>
      <c r="P1585">
        <v>2820765.7657657657</v>
      </c>
      <c r="Q1585">
        <v>26</v>
      </c>
      <c r="R1585">
        <v>20</v>
      </c>
      <c r="S1585">
        <v>38786243.243243247</v>
      </c>
      <c r="T1585">
        <v>41149364.864864863</v>
      </c>
      <c r="U1585">
        <v>961621.62162162201</v>
      </c>
      <c r="V1585">
        <v>3896126.126126125</v>
      </c>
      <c r="W1585">
        <v>4476.2727272700004</v>
      </c>
      <c r="X1585">
        <v>4425.7272727239997</v>
      </c>
    </row>
    <row r="1586" spans="1:24">
      <c r="A1586" s="7" t="s">
        <v>2743</v>
      </c>
      <c r="B1586" s="13" t="s">
        <v>2744</v>
      </c>
      <c r="C1586">
        <v>101776992.43042777</v>
      </c>
      <c r="D1586">
        <v>198084462.29964513</v>
      </c>
      <c r="E1586">
        <v>831463.96396396495</v>
      </c>
      <c r="F1586">
        <v>601801.80180180399</v>
      </c>
      <c r="G1586">
        <v>18</v>
      </c>
      <c r="H1586">
        <v>114</v>
      </c>
      <c r="I1586">
        <v>5</v>
      </c>
      <c r="J1586">
        <v>9</v>
      </c>
      <c r="K1586">
        <v>1</v>
      </c>
      <c r="M1586">
        <v>59</v>
      </c>
      <c r="N1586">
        <v>234</v>
      </c>
      <c r="O1586">
        <v>33943367.567567572</v>
      </c>
      <c r="P1586">
        <v>74039884.684684694</v>
      </c>
      <c r="Q1586">
        <v>263</v>
      </c>
      <c r="R1586">
        <v>251</v>
      </c>
      <c r="S1586">
        <v>92135673.87387386</v>
      </c>
      <c r="T1586">
        <v>83324190.090090096</v>
      </c>
      <c r="U1586">
        <v>34445041.441441439</v>
      </c>
      <c r="V1586">
        <v>74146890.090090081</v>
      </c>
      <c r="W1586">
        <v>3183.1818181839999</v>
      </c>
      <c r="X1586">
        <v>3216.6818181819999</v>
      </c>
    </row>
    <row r="1587" spans="1:24">
      <c r="A1587" s="7" t="s">
        <v>2745</v>
      </c>
      <c r="B1587" s="13" t="s">
        <v>2274</v>
      </c>
      <c r="C1587">
        <v>84870239.929429293</v>
      </c>
      <c r="D1587">
        <v>119047186.80501908</v>
      </c>
      <c r="E1587">
        <v>802702.70270270202</v>
      </c>
      <c r="F1587">
        <v>2206306.3063063081</v>
      </c>
      <c r="G1587">
        <v>44</v>
      </c>
      <c r="H1587">
        <v>64</v>
      </c>
      <c r="I1587">
        <v>2</v>
      </c>
      <c r="J1587">
        <v>2</v>
      </c>
      <c r="M1587">
        <v>67</v>
      </c>
      <c r="N1587">
        <v>105</v>
      </c>
      <c r="O1587">
        <v>2187387.387387387</v>
      </c>
      <c r="P1587">
        <v>18530236.936936937</v>
      </c>
      <c r="Q1587">
        <v>7</v>
      </c>
      <c r="R1587">
        <v>90</v>
      </c>
      <c r="S1587">
        <v>30732851.351351351</v>
      </c>
      <c r="T1587">
        <v>40930540.540540546</v>
      </c>
      <c r="U1587">
        <v>1369189.1891891889</v>
      </c>
      <c r="V1587">
        <v>7694144.1441441458</v>
      </c>
      <c r="W1587">
        <v>10312.909090904999</v>
      </c>
      <c r="X1587">
        <v>10464.954545453</v>
      </c>
    </row>
    <row r="1588" spans="1:24">
      <c r="A1588" s="7" t="s">
        <v>208</v>
      </c>
      <c r="B1588" s="13" t="s">
        <v>956</v>
      </c>
      <c r="C1588">
        <v>276345807.71324003</v>
      </c>
      <c r="D1588">
        <v>300805528.06355929</v>
      </c>
      <c r="E1588">
        <v>4762612.6126126125</v>
      </c>
      <c r="F1588">
        <v>1352252.2522522551</v>
      </c>
      <c r="G1588">
        <v>54</v>
      </c>
      <c r="H1588">
        <v>51</v>
      </c>
      <c r="I1588">
        <v>5</v>
      </c>
      <c r="J1588">
        <v>3</v>
      </c>
      <c r="M1588">
        <v>58</v>
      </c>
      <c r="N1588">
        <v>60</v>
      </c>
      <c r="O1588">
        <v>18050900.9009009</v>
      </c>
      <c r="P1588">
        <v>27356666.666666672</v>
      </c>
      <c r="Q1588">
        <v>67</v>
      </c>
      <c r="R1588">
        <v>190</v>
      </c>
      <c r="S1588">
        <v>111197056.75675677</v>
      </c>
      <c r="T1588">
        <v>111542511.71171172</v>
      </c>
      <c r="U1588">
        <v>17535448.648648646</v>
      </c>
      <c r="V1588">
        <v>23840854.054054055</v>
      </c>
      <c r="W1588">
        <v>5198.6363636289998</v>
      </c>
      <c r="X1588">
        <v>5228.0454545419998</v>
      </c>
    </row>
    <row r="1589" spans="1:24">
      <c r="A1589" s="7" t="s">
        <v>2746</v>
      </c>
      <c r="B1589" s="13" t="s">
        <v>697</v>
      </c>
      <c r="C1589">
        <v>51898181.346179627</v>
      </c>
      <c r="D1589">
        <v>66964807.840634957</v>
      </c>
      <c r="E1589">
        <v>23423.423423423999</v>
      </c>
      <c r="F1589">
        <v>503603.60360360501</v>
      </c>
      <c r="G1589">
        <v>5</v>
      </c>
      <c r="H1589">
        <v>18</v>
      </c>
      <c r="I1589">
        <v>7</v>
      </c>
      <c r="J1589">
        <v>8</v>
      </c>
      <c r="M1589">
        <v>41</v>
      </c>
      <c r="N1589">
        <v>40</v>
      </c>
      <c r="O1589">
        <v>17945315.315315317</v>
      </c>
      <c r="P1589">
        <v>14963071.17117117</v>
      </c>
      <c r="Q1589">
        <v>41</v>
      </c>
      <c r="R1589">
        <v>1</v>
      </c>
      <c r="S1589">
        <v>13803310.81081081</v>
      </c>
      <c r="T1589">
        <v>13924500</v>
      </c>
      <c r="U1589">
        <v>16966396.396396399</v>
      </c>
      <c r="V1589">
        <v>12599909.909909911</v>
      </c>
      <c r="W1589">
        <v>1563.6818181809999</v>
      </c>
      <c r="X1589">
        <v>1627.499999998</v>
      </c>
    </row>
    <row r="1590" spans="1:24">
      <c r="A1590" s="7" t="s">
        <v>648</v>
      </c>
      <c r="B1590" s="13" t="s">
        <v>2747</v>
      </c>
      <c r="W1590">
        <v>0.18181818</v>
      </c>
    </row>
    <row r="1591" spans="1:24">
      <c r="A1591" s="7" t="s">
        <v>2748</v>
      </c>
      <c r="B1591" s="13" t="s">
        <v>2749</v>
      </c>
      <c r="C1591">
        <v>326100889.98367167</v>
      </c>
      <c r="D1591">
        <v>1165820332.1784453</v>
      </c>
      <c r="E1591">
        <v>434742419.81981981</v>
      </c>
      <c r="F1591">
        <v>4282747.7477477565</v>
      </c>
      <c r="G1591">
        <v>65</v>
      </c>
      <c r="H1591">
        <v>256</v>
      </c>
      <c r="I1591">
        <v>8</v>
      </c>
      <c r="J1591">
        <v>30</v>
      </c>
      <c r="M1591">
        <v>810</v>
      </c>
      <c r="N1591">
        <v>940</v>
      </c>
      <c r="O1591">
        <v>123643333.33333333</v>
      </c>
      <c r="P1591">
        <v>38975360.360360354</v>
      </c>
      <c r="Q1591">
        <v>521</v>
      </c>
      <c r="R1591">
        <v>1032</v>
      </c>
      <c r="S1591">
        <v>566377946.84684682</v>
      </c>
      <c r="T1591">
        <v>530776646.84684682</v>
      </c>
      <c r="U1591">
        <v>32385585.585585583</v>
      </c>
      <c r="V1591">
        <v>39301891.891891897</v>
      </c>
      <c r="W1591">
        <v>26904.95454545</v>
      </c>
      <c r="X1591">
        <v>27576.545454531999</v>
      </c>
    </row>
    <row r="1592" spans="1:24">
      <c r="A1592" s="7" t="s">
        <v>2750</v>
      </c>
      <c r="B1592" s="13" t="s">
        <v>722</v>
      </c>
      <c r="C1592">
        <v>18559428.290379062</v>
      </c>
      <c r="D1592">
        <v>40165499.915215164</v>
      </c>
      <c r="E1592">
        <v>9819.8198198200007</v>
      </c>
      <c r="F1592">
        <v>311711.71171171102</v>
      </c>
      <c r="G1592">
        <v>16</v>
      </c>
      <c r="H1592">
        <v>9</v>
      </c>
      <c r="I1592">
        <v>1</v>
      </c>
      <c r="J1592">
        <v>3</v>
      </c>
      <c r="K1592">
        <v>2</v>
      </c>
      <c r="M1592">
        <v>25</v>
      </c>
      <c r="N1592">
        <v>16</v>
      </c>
      <c r="O1592">
        <v>3050900.9009009008</v>
      </c>
      <c r="P1592">
        <v>4872522.5225225221</v>
      </c>
      <c r="Q1592">
        <v>13</v>
      </c>
      <c r="R1592">
        <v>16</v>
      </c>
      <c r="S1592">
        <v>8091135.1351351347</v>
      </c>
      <c r="T1592">
        <v>9785130.630630631</v>
      </c>
      <c r="U1592">
        <v>3317027.0270270268</v>
      </c>
      <c r="V1592">
        <v>3250990.9909909912</v>
      </c>
      <c r="W1592">
        <v>1503.5909090929999</v>
      </c>
      <c r="X1592">
        <v>1556.6363636360002</v>
      </c>
    </row>
    <row r="1593" spans="1:24">
      <c r="A1593" s="7" t="s">
        <v>209</v>
      </c>
      <c r="B1593" s="13" t="s">
        <v>124</v>
      </c>
      <c r="C1593">
        <v>387377887.43677545</v>
      </c>
      <c r="D1593">
        <v>405012262.30942297</v>
      </c>
      <c r="E1593">
        <v>5876576.5765765784</v>
      </c>
      <c r="F1593">
        <v>719144.144144146</v>
      </c>
      <c r="G1593">
        <v>100</v>
      </c>
      <c r="H1593">
        <v>90</v>
      </c>
      <c r="I1593">
        <v>8</v>
      </c>
      <c r="J1593">
        <v>8</v>
      </c>
      <c r="M1593">
        <v>132</v>
      </c>
      <c r="N1593">
        <v>110</v>
      </c>
      <c r="O1593">
        <v>53562252.252252243</v>
      </c>
      <c r="P1593">
        <v>59781171.171171166</v>
      </c>
      <c r="Q1593">
        <v>96</v>
      </c>
      <c r="R1593">
        <v>129</v>
      </c>
      <c r="S1593">
        <v>88682854.954954952</v>
      </c>
      <c r="T1593">
        <v>84253436.036036029</v>
      </c>
      <c r="U1593">
        <v>44454277.477477483</v>
      </c>
      <c r="V1593">
        <v>53446846.846846849</v>
      </c>
      <c r="W1593">
        <v>8105.8636363630003</v>
      </c>
      <c r="X1593">
        <v>8474.5454545449993</v>
      </c>
    </row>
    <row r="1594" spans="1:24">
      <c r="A1594" s="7" t="s">
        <v>210</v>
      </c>
      <c r="B1594" s="13" t="s">
        <v>1345</v>
      </c>
      <c r="C1594">
        <v>91934979.008317456</v>
      </c>
      <c r="D1594">
        <v>108707407.30928902</v>
      </c>
      <c r="E1594">
        <v>4950000</v>
      </c>
      <c r="F1594">
        <v>2802252.2522522518</v>
      </c>
      <c r="G1594">
        <v>30</v>
      </c>
      <c r="H1594">
        <v>26</v>
      </c>
      <c r="I1594">
        <v>2</v>
      </c>
      <c r="J1594">
        <v>0</v>
      </c>
      <c r="M1594">
        <v>43</v>
      </c>
      <c r="N1594">
        <v>36</v>
      </c>
      <c r="O1594">
        <v>23077027.02702703</v>
      </c>
      <c r="P1594">
        <v>18031981.981981982</v>
      </c>
      <c r="Q1594">
        <v>78</v>
      </c>
      <c r="R1594">
        <v>81</v>
      </c>
      <c r="S1594">
        <v>47269099.099099092</v>
      </c>
      <c r="T1594">
        <v>47392409.909909911</v>
      </c>
      <c r="U1594">
        <v>21113873.873873871</v>
      </c>
      <c r="V1594">
        <v>18876036.036036037</v>
      </c>
      <c r="W1594">
        <v>2933.9999999940001</v>
      </c>
      <c r="X1594">
        <v>2710.272727262</v>
      </c>
    </row>
    <row r="1595" spans="1:24">
      <c r="A1595" s="7" t="s">
        <v>2751</v>
      </c>
      <c r="B1595" s="13" t="s">
        <v>2087</v>
      </c>
      <c r="C1595">
        <v>40269332.822325319</v>
      </c>
      <c r="D1595">
        <v>43816745.605629392</v>
      </c>
      <c r="E1595">
        <v>137837.83783783799</v>
      </c>
      <c r="F1595">
        <v>2252.2522522519998</v>
      </c>
      <c r="G1595">
        <v>10</v>
      </c>
      <c r="H1595">
        <v>8</v>
      </c>
      <c r="I1595">
        <v>0</v>
      </c>
      <c r="J1595">
        <v>0</v>
      </c>
      <c r="M1595">
        <v>11</v>
      </c>
      <c r="N1595">
        <v>10</v>
      </c>
      <c r="O1595">
        <v>725225.22522522497</v>
      </c>
      <c r="P1595">
        <v>729279.27927927999</v>
      </c>
      <c r="Q1595">
        <v>13</v>
      </c>
      <c r="R1595">
        <v>8</v>
      </c>
      <c r="S1595">
        <v>7990684.6846846854</v>
      </c>
      <c r="T1595">
        <v>7295918.9189189197</v>
      </c>
      <c r="U1595">
        <v>754054.05405405397</v>
      </c>
      <c r="V1595">
        <v>730630.630630631</v>
      </c>
      <c r="W1595">
        <v>1256.590909089</v>
      </c>
      <c r="X1595">
        <v>1286.5</v>
      </c>
    </row>
    <row r="1596" spans="1:24">
      <c r="A1596" s="7" t="s">
        <v>2752</v>
      </c>
      <c r="B1596" s="13" t="s">
        <v>2400</v>
      </c>
      <c r="C1596">
        <v>7173726.0163756106</v>
      </c>
      <c r="D1596">
        <v>42969426.460484147</v>
      </c>
      <c r="F1596">
        <v>8108.1081081080001</v>
      </c>
      <c r="G1596">
        <v>6</v>
      </c>
      <c r="H1596">
        <v>5</v>
      </c>
      <c r="I1596">
        <v>1</v>
      </c>
      <c r="J1596">
        <v>2</v>
      </c>
      <c r="M1596">
        <v>30</v>
      </c>
      <c r="N1596">
        <v>25</v>
      </c>
      <c r="O1596">
        <v>14271171.17117117</v>
      </c>
      <c r="P1596">
        <v>13075675.675675675</v>
      </c>
      <c r="Q1596">
        <v>2</v>
      </c>
      <c r="R1596">
        <v>3</v>
      </c>
      <c r="S1596">
        <v>18519310.810810812</v>
      </c>
      <c r="T1596">
        <v>15250730.630630627</v>
      </c>
      <c r="U1596">
        <v>14169369.369369369</v>
      </c>
      <c r="V1596">
        <v>11757387.387387387</v>
      </c>
      <c r="W1596">
        <v>653.13636363600006</v>
      </c>
      <c r="X1596">
        <v>656.36363636600004</v>
      </c>
    </row>
    <row r="1597" spans="1:24">
      <c r="A1597" s="7" t="s">
        <v>2753</v>
      </c>
      <c r="B1597" s="13" t="s">
        <v>765</v>
      </c>
      <c r="C1597">
        <v>96434459.472792819</v>
      </c>
      <c r="D1597">
        <v>463264903.10206056</v>
      </c>
      <c r="E1597">
        <v>761261.26126126503</v>
      </c>
      <c r="F1597">
        <v>1307207.2072072071</v>
      </c>
      <c r="G1597">
        <v>40</v>
      </c>
      <c r="H1597">
        <v>27</v>
      </c>
      <c r="I1597">
        <v>12</v>
      </c>
      <c r="J1597">
        <v>4</v>
      </c>
      <c r="K1597">
        <v>1</v>
      </c>
      <c r="M1597">
        <v>165</v>
      </c>
      <c r="N1597">
        <v>108</v>
      </c>
      <c r="O1597">
        <v>22050900.900900908</v>
      </c>
      <c r="P1597">
        <v>18499864.864864856</v>
      </c>
      <c r="Q1597">
        <v>107</v>
      </c>
      <c r="R1597">
        <v>342</v>
      </c>
      <c r="S1597">
        <v>204188391.89189187</v>
      </c>
      <c r="T1597">
        <v>196179725.22522524</v>
      </c>
      <c r="U1597">
        <v>20951081.081081089</v>
      </c>
      <c r="V1597">
        <v>20165495.495495494</v>
      </c>
      <c r="W1597">
        <v>8724.5000000030013</v>
      </c>
      <c r="X1597">
        <v>9053.8636363679998</v>
      </c>
    </row>
    <row r="1598" spans="1:24">
      <c r="A1598" s="7" t="s">
        <v>2754</v>
      </c>
      <c r="B1598" s="13" t="s">
        <v>2755</v>
      </c>
      <c r="C1598">
        <v>66934966.2666853</v>
      </c>
      <c r="D1598">
        <v>90320453.85262531</v>
      </c>
      <c r="E1598">
        <v>7207.207207208</v>
      </c>
      <c r="F1598">
        <v>23423.423423423999</v>
      </c>
      <c r="G1598">
        <v>22</v>
      </c>
      <c r="H1598">
        <v>32</v>
      </c>
      <c r="I1598">
        <v>0</v>
      </c>
      <c r="J1598">
        <v>3</v>
      </c>
      <c r="M1598">
        <v>26</v>
      </c>
      <c r="N1598">
        <v>39</v>
      </c>
      <c r="O1598">
        <v>4796396.3963963967</v>
      </c>
      <c r="P1598">
        <v>19054954.954954952</v>
      </c>
      <c r="Q1598">
        <v>1</v>
      </c>
      <c r="R1598">
        <v>8</v>
      </c>
      <c r="S1598">
        <v>11394495.495495496</v>
      </c>
      <c r="T1598">
        <v>13018914.414414415</v>
      </c>
      <c r="U1598">
        <v>23792792.79279279</v>
      </c>
      <c r="V1598">
        <v>25122115.315315317</v>
      </c>
      <c r="W1598">
        <v>1070.7727272689999</v>
      </c>
      <c r="X1598">
        <v>1131.8636363630001</v>
      </c>
    </row>
    <row r="1599" spans="1:24">
      <c r="A1599" s="7" t="s">
        <v>2756</v>
      </c>
      <c r="B1599" s="13" t="s">
        <v>2757</v>
      </c>
      <c r="C1599">
        <v>373911566.21079212</v>
      </c>
      <c r="D1599">
        <v>1266813015.5439179</v>
      </c>
      <c r="E1599">
        <v>895776181.98198199</v>
      </c>
      <c r="F1599">
        <v>1811836.936936938</v>
      </c>
      <c r="G1599">
        <v>250</v>
      </c>
      <c r="H1599">
        <v>239</v>
      </c>
      <c r="I1599">
        <v>9</v>
      </c>
      <c r="J1599">
        <v>12</v>
      </c>
      <c r="K1599">
        <v>12</v>
      </c>
      <c r="M1599">
        <v>696</v>
      </c>
      <c r="N1599">
        <v>740</v>
      </c>
      <c r="O1599">
        <v>35442252.252252251</v>
      </c>
      <c r="P1599">
        <v>86121734.234234229</v>
      </c>
      <c r="Q1599">
        <v>230</v>
      </c>
      <c r="R1599">
        <v>436</v>
      </c>
      <c r="S1599">
        <v>298997610.8108108</v>
      </c>
      <c r="T1599">
        <v>301573917.11711711</v>
      </c>
      <c r="U1599">
        <v>30784234.234234236</v>
      </c>
      <c r="V1599">
        <v>82375252.252252251</v>
      </c>
      <c r="W1599">
        <v>33516.409090921996</v>
      </c>
      <c r="X1599">
        <v>34409.409090914</v>
      </c>
    </row>
    <row r="1600" spans="1:24">
      <c r="A1600" s="7" t="s">
        <v>211</v>
      </c>
      <c r="B1600" s="13" t="s">
        <v>52</v>
      </c>
      <c r="C1600">
        <v>308179611.68164504</v>
      </c>
      <c r="D1600">
        <v>339968426.53006756</v>
      </c>
      <c r="E1600">
        <v>255648.648648651</v>
      </c>
      <c r="F1600">
        <v>634459.45945946197</v>
      </c>
      <c r="G1600">
        <v>78</v>
      </c>
      <c r="H1600">
        <v>44</v>
      </c>
      <c r="I1600">
        <v>12</v>
      </c>
      <c r="J1600">
        <v>3</v>
      </c>
      <c r="K1600">
        <v>1</v>
      </c>
      <c r="M1600">
        <v>91</v>
      </c>
      <c r="N1600">
        <v>82</v>
      </c>
      <c r="O1600">
        <v>18458351.351351354</v>
      </c>
      <c r="P1600">
        <v>12536936.936936937</v>
      </c>
      <c r="Q1600">
        <v>65</v>
      </c>
      <c r="R1600">
        <v>133</v>
      </c>
      <c r="S1600">
        <v>77922872.072072074</v>
      </c>
      <c r="T1600">
        <v>74321752.252252251</v>
      </c>
      <c r="U1600">
        <v>15235675.675675675</v>
      </c>
      <c r="V1600">
        <v>12843153.153153151</v>
      </c>
      <c r="W1600">
        <v>7611.9545454620002</v>
      </c>
      <c r="X1600">
        <v>7526.9545454460003</v>
      </c>
    </row>
    <row r="1601" spans="1:24">
      <c r="A1601" s="7" t="s">
        <v>212</v>
      </c>
      <c r="B1601" s="13" t="s">
        <v>1345</v>
      </c>
      <c r="C1601">
        <v>114337599.92272781</v>
      </c>
      <c r="D1601">
        <v>123817019.43647431</v>
      </c>
      <c r="E1601">
        <v>4379166.666666666</v>
      </c>
      <c r="F1601">
        <v>470270.27027027297</v>
      </c>
      <c r="G1601">
        <v>63</v>
      </c>
      <c r="H1601">
        <v>54</v>
      </c>
      <c r="I1601">
        <v>20</v>
      </c>
      <c r="J1601">
        <v>2</v>
      </c>
      <c r="K1601">
        <v>1</v>
      </c>
      <c r="M1601">
        <v>97</v>
      </c>
      <c r="N1601">
        <v>69</v>
      </c>
      <c r="O1601">
        <v>36020270.270270273</v>
      </c>
      <c r="P1601">
        <v>30606936.936936934</v>
      </c>
      <c r="Q1601">
        <v>252</v>
      </c>
      <c r="R1601">
        <v>43</v>
      </c>
      <c r="S1601">
        <v>55485765.765765771</v>
      </c>
      <c r="T1601">
        <v>56491725.225225225</v>
      </c>
      <c r="U1601">
        <v>35967837.837837838</v>
      </c>
      <c r="V1601">
        <v>30874774.774774775</v>
      </c>
      <c r="W1601">
        <v>4148.5454545490002</v>
      </c>
      <c r="X1601">
        <v>4138.6818181810004</v>
      </c>
    </row>
    <row r="1602" spans="1:24">
      <c r="A1602" s="7" t="s">
        <v>2758</v>
      </c>
      <c r="B1602" s="13" t="s">
        <v>1744</v>
      </c>
      <c r="C1602">
        <v>5112152.882022311</v>
      </c>
      <c r="D1602">
        <v>42699719.947423413</v>
      </c>
      <c r="E1602">
        <v>14414.414414415</v>
      </c>
      <c r="G1602">
        <v>4</v>
      </c>
      <c r="H1602">
        <v>4</v>
      </c>
      <c r="I1602">
        <v>2</v>
      </c>
      <c r="M1602">
        <v>19</v>
      </c>
      <c r="N1602">
        <v>21</v>
      </c>
      <c r="O1602">
        <v>70270.270270270994</v>
      </c>
      <c r="P1602">
        <v>692792.79279279301</v>
      </c>
      <c r="Q1602">
        <v>2</v>
      </c>
      <c r="S1602">
        <v>16119936.936936937</v>
      </c>
      <c r="T1602">
        <v>16266594.594594594</v>
      </c>
      <c r="U1602">
        <v>153873.87387387399</v>
      </c>
      <c r="V1602">
        <v>688738.73873873905</v>
      </c>
      <c r="W1602">
        <v>1524.8181818160001</v>
      </c>
      <c r="X1602">
        <v>1558.454545457</v>
      </c>
    </row>
    <row r="1603" spans="1:24">
      <c r="A1603" s="7" t="s">
        <v>213</v>
      </c>
      <c r="B1603" s="13" t="s">
        <v>1037</v>
      </c>
      <c r="C1603">
        <v>101290627.77881549</v>
      </c>
      <c r="D1603">
        <v>101975221.38535294</v>
      </c>
      <c r="E1603">
        <v>4504.5045045050001</v>
      </c>
      <c r="G1603">
        <v>10</v>
      </c>
      <c r="H1603">
        <v>35</v>
      </c>
      <c r="I1603">
        <v>0</v>
      </c>
      <c r="J1603">
        <v>1</v>
      </c>
      <c r="M1603">
        <v>10</v>
      </c>
      <c r="N1603">
        <v>16</v>
      </c>
      <c r="O1603">
        <v>355855.85585585702</v>
      </c>
      <c r="P1603">
        <v>675675.67567567597</v>
      </c>
      <c r="Q1603">
        <v>10</v>
      </c>
      <c r="R1603">
        <v>27</v>
      </c>
      <c r="S1603">
        <v>39102792.79279279</v>
      </c>
      <c r="T1603">
        <v>39798018.018018015</v>
      </c>
      <c r="U1603">
        <v>350900.90090090199</v>
      </c>
      <c r="V1603">
        <v>1446396.3963963969</v>
      </c>
      <c r="W1603">
        <v>2041.0454545489999</v>
      </c>
      <c r="X1603">
        <v>2035.1363636389999</v>
      </c>
    </row>
    <row r="1604" spans="1:24">
      <c r="A1604" s="7" t="s">
        <v>214</v>
      </c>
      <c r="B1604" s="13" t="s">
        <v>853</v>
      </c>
      <c r="C1604">
        <v>45986681.006926619</v>
      </c>
      <c r="D1604">
        <v>91023086.907601207</v>
      </c>
      <c r="E1604">
        <v>183333.33333333299</v>
      </c>
      <c r="F1604">
        <v>579279.27927927906</v>
      </c>
      <c r="G1604">
        <v>7</v>
      </c>
      <c r="H1604">
        <v>30</v>
      </c>
      <c r="I1604">
        <v>0</v>
      </c>
      <c r="J1604">
        <v>1</v>
      </c>
      <c r="K1604">
        <v>1</v>
      </c>
      <c r="M1604">
        <v>11</v>
      </c>
      <c r="N1604">
        <v>51</v>
      </c>
      <c r="O1604">
        <v>2392342.3423423409</v>
      </c>
      <c r="P1604">
        <v>10396396.396396395</v>
      </c>
      <c r="R1604">
        <v>108</v>
      </c>
      <c r="S1604">
        <v>23118094.594594594</v>
      </c>
      <c r="T1604">
        <v>25000630.630630631</v>
      </c>
      <c r="U1604">
        <v>3611441.4414414419</v>
      </c>
      <c r="V1604">
        <v>11015945.945945945</v>
      </c>
      <c r="W1604">
        <v>1957.590909089</v>
      </c>
      <c r="X1604">
        <v>2004.636363634</v>
      </c>
    </row>
    <row r="1605" spans="1:24">
      <c r="A1605" s="7" t="s">
        <v>2759</v>
      </c>
      <c r="B1605" s="13" t="s">
        <v>893</v>
      </c>
      <c r="C1605">
        <v>176996417.44923854</v>
      </c>
      <c r="D1605">
        <v>245667556.29239178</v>
      </c>
      <c r="E1605">
        <v>222718899.0990991</v>
      </c>
      <c r="F1605">
        <v>355450.45045045001</v>
      </c>
      <c r="G1605">
        <v>90</v>
      </c>
      <c r="H1605">
        <v>53</v>
      </c>
      <c r="I1605">
        <v>5</v>
      </c>
      <c r="J1605">
        <v>4</v>
      </c>
      <c r="M1605">
        <v>137</v>
      </c>
      <c r="N1605">
        <v>87</v>
      </c>
      <c r="O1605">
        <v>19105405.405405402</v>
      </c>
      <c r="P1605">
        <v>14470585.585585587</v>
      </c>
      <c r="Q1605">
        <v>196</v>
      </c>
      <c r="R1605">
        <v>68</v>
      </c>
      <c r="S1605">
        <v>46271500</v>
      </c>
      <c r="T1605">
        <v>44449373.873873875</v>
      </c>
      <c r="U1605">
        <v>29508738.738738734</v>
      </c>
      <c r="V1605">
        <v>13314774.774774775</v>
      </c>
      <c r="W1605">
        <v>7454.9545454509998</v>
      </c>
      <c r="X1605">
        <v>7667.4999999970005</v>
      </c>
    </row>
    <row r="1606" spans="1:24">
      <c r="A1606" s="7" t="s">
        <v>2760</v>
      </c>
      <c r="B1606" s="13" t="s">
        <v>1676</v>
      </c>
      <c r="C1606">
        <v>277608495.73491496</v>
      </c>
      <c r="D1606">
        <v>394839100.83648396</v>
      </c>
      <c r="E1606">
        <v>1941441.4414414449</v>
      </c>
      <c r="F1606">
        <v>961009.00900901004</v>
      </c>
      <c r="G1606">
        <v>108</v>
      </c>
      <c r="H1606">
        <v>109</v>
      </c>
      <c r="I1606">
        <v>16</v>
      </c>
      <c r="J1606">
        <v>15</v>
      </c>
      <c r="M1606">
        <v>165</v>
      </c>
      <c r="N1606">
        <v>172</v>
      </c>
      <c r="O1606">
        <v>103480315.31531531</v>
      </c>
      <c r="P1606">
        <v>109209144.14414415</v>
      </c>
      <c r="Q1606">
        <v>192</v>
      </c>
      <c r="R1606">
        <v>404</v>
      </c>
      <c r="S1606">
        <v>72928351.351351351</v>
      </c>
      <c r="T1606">
        <v>74001295.495495498</v>
      </c>
      <c r="U1606">
        <v>101556027.02702703</v>
      </c>
      <c r="V1606">
        <v>81043818.018018007</v>
      </c>
      <c r="W1606">
        <v>13017.090909087001</v>
      </c>
      <c r="X1606">
        <v>13099.954545462999</v>
      </c>
    </row>
    <row r="1607" spans="1:24">
      <c r="A1607" s="7" t="s">
        <v>2761</v>
      </c>
      <c r="B1607" s="13" t="s">
        <v>659</v>
      </c>
      <c r="C1607">
        <v>360887667.44562501</v>
      </c>
      <c r="D1607">
        <v>393653332.59055114</v>
      </c>
      <c r="E1607">
        <v>226031419.81981984</v>
      </c>
      <c r="F1607">
        <v>176244563.06306309</v>
      </c>
      <c r="G1607">
        <v>203</v>
      </c>
      <c r="H1607">
        <v>292</v>
      </c>
      <c r="I1607">
        <v>20</v>
      </c>
      <c r="J1607">
        <v>16</v>
      </c>
      <c r="K1607">
        <v>2</v>
      </c>
      <c r="M1607">
        <v>577</v>
      </c>
      <c r="N1607">
        <v>497</v>
      </c>
      <c r="O1607">
        <v>34862657.657657661</v>
      </c>
      <c r="P1607">
        <v>62119819.819819815</v>
      </c>
      <c r="Q1607">
        <v>117</v>
      </c>
      <c r="R1607">
        <v>141</v>
      </c>
      <c r="S1607">
        <v>53157222.522522517</v>
      </c>
      <c r="T1607">
        <v>47442334.234234236</v>
      </c>
      <c r="U1607">
        <v>11329232.432432434</v>
      </c>
      <c r="V1607">
        <v>12854457.657657659</v>
      </c>
      <c r="W1607">
        <v>6858.8181818169996</v>
      </c>
      <c r="X1607">
        <v>6832.1363636320002</v>
      </c>
    </row>
    <row r="1608" spans="1:24">
      <c r="A1608" s="7" t="s">
        <v>2762</v>
      </c>
      <c r="B1608" s="13" t="s">
        <v>1737</v>
      </c>
      <c r="C1608">
        <v>304843278.36769217</v>
      </c>
      <c r="D1608">
        <v>358981697.24061394</v>
      </c>
      <c r="E1608">
        <v>4768572.0720720701</v>
      </c>
      <c r="F1608">
        <v>399729.72972973</v>
      </c>
      <c r="G1608">
        <v>256</v>
      </c>
      <c r="H1608">
        <v>77</v>
      </c>
      <c r="I1608">
        <v>5</v>
      </c>
      <c r="J1608">
        <v>3</v>
      </c>
      <c r="K1608">
        <v>1</v>
      </c>
      <c r="M1608">
        <v>279</v>
      </c>
      <c r="N1608">
        <v>97</v>
      </c>
      <c r="O1608">
        <v>34334067.567567565</v>
      </c>
      <c r="P1608">
        <v>33763153.153153151</v>
      </c>
      <c r="Q1608">
        <v>232</v>
      </c>
      <c r="R1608">
        <v>61</v>
      </c>
      <c r="S1608">
        <v>103216720.72072071</v>
      </c>
      <c r="T1608">
        <v>96060554.954954952</v>
      </c>
      <c r="U1608">
        <v>36079369.369369373</v>
      </c>
      <c r="V1608">
        <v>25966846.846846849</v>
      </c>
      <c r="W1608">
        <v>8163.1363636360002</v>
      </c>
      <c r="X1608">
        <v>7814.0454545490002</v>
      </c>
    </row>
    <row r="1609" spans="1:24">
      <c r="A1609" s="7" t="s">
        <v>2763</v>
      </c>
      <c r="B1609" s="13" t="s">
        <v>2764</v>
      </c>
      <c r="C1609">
        <v>15680075.284125471</v>
      </c>
      <c r="D1609">
        <v>43203721.054533847</v>
      </c>
      <c r="E1609">
        <v>349099.099099099</v>
      </c>
      <c r="F1609">
        <v>14414.414414415</v>
      </c>
      <c r="G1609">
        <v>20</v>
      </c>
      <c r="H1609">
        <v>16</v>
      </c>
      <c r="I1609">
        <v>6</v>
      </c>
      <c r="J1609">
        <v>1</v>
      </c>
      <c r="M1609">
        <v>42</v>
      </c>
      <c r="N1609">
        <v>33</v>
      </c>
      <c r="O1609">
        <v>13784684.684684683</v>
      </c>
      <c r="P1609">
        <v>13834234.234234232</v>
      </c>
      <c r="Q1609">
        <v>29</v>
      </c>
      <c r="R1609">
        <v>28</v>
      </c>
      <c r="S1609">
        <v>24094680.180180177</v>
      </c>
      <c r="T1609">
        <v>25883653.153153155</v>
      </c>
      <c r="U1609">
        <v>7864234.2342342325</v>
      </c>
      <c r="V1609">
        <v>8370540.5405405425</v>
      </c>
      <c r="W1609">
        <v>1071.5909090919999</v>
      </c>
      <c r="X1609">
        <v>1042.454545454</v>
      </c>
    </row>
    <row r="1610" spans="1:24">
      <c r="A1610" s="7" t="s">
        <v>2765</v>
      </c>
      <c r="B1610" s="13" t="s">
        <v>811</v>
      </c>
      <c r="C1610">
        <v>4351279.2597995102</v>
      </c>
      <c r="D1610">
        <v>45390047.03088735</v>
      </c>
      <c r="E1610">
        <v>784909.90990991006</v>
      </c>
      <c r="F1610">
        <v>571171.17117117101</v>
      </c>
      <c r="G1610">
        <v>3</v>
      </c>
      <c r="H1610">
        <v>3</v>
      </c>
      <c r="J1610">
        <v>1</v>
      </c>
      <c r="K1610">
        <v>1</v>
      </c>
      <c r="M1610">
        <v>14</v>
      </c>
      <c r="N1610">
        <v>17</v>
      </c>
      <c r="O1610">
        <v>3807207.2072072066</v>
      </c>
      <c r="P1610">
        <v>4550135.1351351347</v>
      </c>
      <c r="R1610">
        <v>1</v>
      </c>
      <c r="S1610">
        <v>5153193.6936936947</v>
      </c>
      <c r="T1610">
        <v>5815536.036036036</v>
      </c>
      <c r="U1610">
        <v>3526126.1261261269</v>
      </c>
      <c r="V1610">
        <v>1328918.91891892</v>
      </c>
      <c r="W1610">
        <v>655.63636363800003</v>
      </c>
      <c r="X1610">
        <v>671.72727272600002</v>
      </c>
    </row>
    <row r="1611" spans="1:24">
      <c r="A1611" s="7" t="s">
        <v>2766</v>
      </c>
      <c r="B1611" s="13" t="s">
        <v>1832</v>
      </c>
      <c r="E1611">
        <v>66500000</v>
      </c>
      <c r="F1611">
        <v>4391891.8918918921</v>
      </c>
      <c r="O1611">
        <v>115405.40540540501</v>
      </c>
      <c r="W1611">
        <v>0.999999996</v>
      </c>
      <c r="X1611">
        <v>0.68181818000000005</v>
      </c>
    </row>
    <row r="1612" spans="1:24">
      <c r="A1612" s="7" t="s">
        <v>2767</v>
      </c>
      <c r="B1612" s="13" t="s">
        <v>811</v>
      </c>
      <c r="C1612">
        <v>7615461.2911669258</v>
      </c>
      <c r="D1612">
        <v>65785407.981837176</v>
      </c>
      <c r="F1612">
        <v>3603.603603604</v>
      </c>
      <c r="G1612">
        <v>3</v>
      </c>
      <c r="H1612">
        <v>5</v>
      </c>
      <c r="I1612">
        <v>1</v>
      </c>
      <c r="J1612">
        <v>1</v>
      </c>
      <c r="K1612">
        <v>5</v>
      </c>
      <c r="M1612">
        <v>21</v>
      </c>
      <c r="N1612">
        <v>18</v>
      </c>
      <c r="O1612">
        <v>3293693.6936936933</v>
      </c>
      <c r="P1612">
        <v>4473873.8738738745</v>
      </c>
      <c r="R1612">
        <v>4</v>
      </c>
      <c r="S1612">
        <v>8554792.7927927934</v>
      </c>
      <c r="T1612">
        <v>8772144.1441441458</v>
      </c>
      <c r="U1612">
        <v>2996036.036036036</v>
      </c>
      <c r="V1612">
        <v>3731171.1711711707</v>
      </c>
      <c r="W1612">
        <v>1030.045454545</v>
      </c>
      <c r="X1612">
        <v>1001.545454541</v>
      </c>
    </row>
    <row r="1613" spans="1:24">
      <c r="A1613" s="7" t="s">
        <v>2768</v>
      </c>
      <c r="B1613" s="13" t="s">
        <v>2769</v>
      </c>
      <c r="C1613">
        <v>60157067.054162376</v>
      </c>
      <c r="D1613">
        <v>267336568.67213804</v>
      </c>
      <c r="E1613">
        <v>543243.24324324401</v>
      </c>
      <c r="F1613">
        <v>189189.18918918999</v>
      </c>
      <c r="G1613">
        <v>13</v>
      </c>
      <c r="H1613">
        <v>24</v>
      </c>
      <c r="I1613">
        <v>1</v>
      </c>
      <c r="J1613">
        <v>9</v>
      </c>
      <c r="M1613">
        <v>104</v>
      </c>
      <c r="N1613">
        <v>258</v>
      </c>
      <c r="O1613">
        <v>118470270.27027027</v>
      </c>
      <c r="P1613">
        <v>48515405.405405402</v>
      </c>
      <c r="Q1613">
        <v>14</v>
      </c>
      <c r="R1613">
        <v>581</v>
      </c>
      <c r="S1613">
        <v>117754657.65765767</v>
      </c>
      <c r="T1613">
        <v>123289986.48648649</v>
      </c>
      <c r="U1613">
        <v>29378378.378378376</v>
      </c>
      <c r="V1613">
        <v>54034234.234234236</v>
      </c>
      <c r="W1613">
        <v>5787.3181818140001</v>
      </c>
      <c r="X1613">
        <v>6175.0454545439998</v>
      </c>
    </row>
    <row r="1614" spans="1:24">
      <c r="A1614" s="7" t="s">
        <v>2770</v>
      </c>
      <c r="B1614" s="13" t="s">
        <v>2771</v>
      </c>
      <c r="C1614">
        <v>16541709.87729241</v>
      </c>
      <c r="D1614">
        <v>24927456.06751648</v>
      </c>
      <c r="E1614">
        <v>41891.891891892003</v>
      </c>
      <c r="F1614">
        <v>13513.513513514001</v>
      </c>
      <c r="H1614">
        <v>8</v>
      </c>
      <c r="I1614">
        <v>3</v>
      </c>
      <c r="J1614">
        <v>1</v>
      </c>
      <c r="M1614">
        <v>1</v>
      </c>
      <c r="N1614">
        <v>9</v>
      </c>
      <c r="O1614">
        <v>3775675.6756756762</v>
      </c>
      <c r="P1614">
        <v>5072072.072072072</v>
      </c>
      <c r="Q1614">
        <v>11</v>
      </c>
      <c r="R1614">
        <v>5</v>
      </c>
      <c r="S1614">
        <v>6736036.0360360369</v>
      </c>
      <c r="T1614">
        <v>7288662.1621621624</v>
      </c>
      <c r="U1614">
        <v>2753333.333333333</v>
      </c>
      <c r="V1614">
        <v>2493423.423423423</v>
      </c>
      <c r="W1614">
        <v>684.95454545400003</v>
      </c>
      <c r="X1614">
        <v>731.04545454599997</v>
      </c>
    </row>
    <row r="1615" spans="1:24">
      <c r="A1615" s="7" t="s">
        <v>2773</v>
      </c>
      <c r="B1615" s="13" t="s">
        <v>1705</v>
      </c>
      <c r="C1615">
        <v>25836666.859380718</v>
      </c>
      <c r="D1615">
        <v>90904626.666454569</v>
      </c>
      <c r="E1615">
        <v>102612.612612615</v>
      </c>
      <c r="F1615">
        <v>574324.32432432799</v>
      </c>
      <c r="G1615">
        <v>276</v>
      </c>
      <c r="H1615">
        <v>88</v>
      </c>
      <c r="I1615">
        <v>10</v>
      </c>
      <c r="J1615">
        <v>9</v>
      </c>
      <c r="M1615">
        <v>458</v>
      </c>
      <c r="N1615">
        <v>190</v>
      </c>
      <c r="O1615">
        <v>14767837.837837839</v>
      </c>
      <c r="P1615">
        <v>40487567.567567572</v>
      </c>
      <c r="Q1615">
        <v>88</v>
      </c>
      <c r="R1615">
        <v>80</v>
      </c>
      <c r="S1615">
        <v>31856761.261261262</v>
      </c>
      <c r="T1615">
        <v>27696427.92792793</v>
      </c>
      <c r="U1615">
        <v>17021531.531531531</v>
      </c>
      <c r="V1615">
        <v>36630360.360360369</v>
      </c>
      <c r="W1615">
        <v>3201.5454545440002</v>
      </c>
      <c r="X1615">
        <v>3335.7272727260001</v>
      </c>
    </row>
    <row r="1616" spans="1:24">
      <c r="A1616" s="7" t="s">
        <v>215</v>
      </c>
      <c r="B1616" s="13" t="s">
        <v>80</v>
      </c>
      <c r="C1616">
        <v>213649006.30829349</v>
      </c>
      <c r="D1616">
        <v>265284126.4820236</v>
      </c>
      <c r="E1616">
        <v>320585.58558558603</v>
      </c>
      <c r="F1616">
        <v>29729.729729729999</v>
      </c>
      <c r="G1616">
        <v>64</v>
      </c>
      <c r="H1616">
        <v>56</v>
      </c>
      <c r="I1616">
        <v>3</v>
      </c>
      <c r="J1616">
        <v>1</v>
      </c>
      <c r="M1616">
        <v>82</v>
      </c>
      <c r="N1616">
        <v>109</v>
      </c>
      <c r="O1616">
        <v>22600045.045045044</v>
      </c>
      <c r="P1616">
        <v>19683783.783783786</v>
      </c>
      <c r="Q1616">
        <v>34</v>
      </c>
      <c r="R1616">
        <v>11</v>
      </c>
      <c r="S1616">
        <v>65941000</v>
      </c>
      <c r="T1616">
        <v>70822698.198198199</v>
      </c>
      <c r="U1616">
        <v>16244864.864864863</v>
      </c>
      <c r="V1616">
        <v>14746079.279279282</v>
      </c>
      <c r="W1616">
        <v>5560.1818181810004</v>
      </c>
      <c r="X1616">
        <v>5274.6818181790004</v>
      </c>
    </row>
    <row r="1617" spans="1:24">
      <c r="A1617" s="7" t="s">
        <v>2774</v>
      </c>
      <c r="B1617" s="13" t="s">
        <v>1515</v>
      </c>
      <c r="C1617">
        <v>3076798.3736886391</v>
      </c>
      <c r="D1617">
        <v>9005413.4490394089</v>
      </c>
      <c r="E1617">
        <v>20788.288288288</v>
      </c>
      <c r="F1617">
        <v>5405.4054054059998</v>
      </c>
      <c r="G1617">
        <v>1</v>
      </c>
      <c r="I1617">
        <v>1</v>
      </c>
      <c r="J1617">
        <v>0</v>
      </c>
      <c r="M1617">
        <v>2</v>
      </c>
      <c r="O1617">
        <v>736486.48648648593</v>
      </c>
      <c r="P1617">
        <v>953243.24324324401</v>
      </c>
      <c r="Q1617">
        <v>5</v>
      </c>
      <c r="R1617">
        <v>12</v>
      </c>
      <c r="S1617">
        <v>1985490.990990991</v>
      </c>
      <c r="T1617">
        <v>1496635.1351351351</v>
      </c>
      <c r="U1617">
        <v>734684.68468468403</v>
      </c>
      <c r="V1617">
        <v>1086036.036036036</v>
      </c>
      <c r="W1617">
        <v>235.22727272399999</v>
      </c>
      <c r="X1617">
        <v>219.63636363699999</v>
      </c>
    </row>
    <row r="1618" spans="1:24">
      <c r="A1618" s="7" t="s">
        <v>2775</v>
      </c>
      <c r="B1618" s="13" t="s">
        <v>718</v>
      </c>
      <c r="C1618">
        <v>81139929.052410543</v>
      </c>
      <c r="D1618">
        <v>96280855.260235161</v>
      </c>
      <c r="E1618">
        <v>937612.61261261196</v>
      </c>
      <c r="F1618">
        <v>36036.036036035999</v>
      </c>
      <c r="G1618">
        <v>25</v>
      </c>
      <c r="H1618">
        <v>28</v>
      </c>
      <c r="I1618">
        <v>3</v>
      </c>
      <c r="J1618">
        <v>4</v>
      </c>
      <c r="M1618">
        <v>25</v>
      </c>
      <c r="N1618">
        <v>33</v>
      </c>
      <c r="O1618">
        <v>4688288.2882882869</v>
      </c>
      <c r="P1618">
        <v>5804729.7297297306</v>
      </c>
      <c r="R1618">
        <v>30</v>
      </c>
      <c r="S1618">
        <v>36670824.324324325</v>
      </c>
      <c r="T1618">
        <v>39263454.954954952</v>
      </c>
      <c r="U1618">
        <v>4699819.8198198201</v>
      </c>
      <c r="V1618">
        <v>5560900.9009009013</v>
      </c>
      <c r="W1618">
        <v>1586.5909090929999</v>
      </c>
      <c r="X1618">
        <v>1648.1363636379999</v>
      </c>
    </row>
    <row r="1619" spans="1:24">
      <c r="A1619" s="7" t="s">
        <v>2776</v>
      </c>
      <c r="B1619" s="13" t="s">
        <v>697</v>
      </c>
      <c r="C1619">
        <v>22282731.814844348</v>
      </c>
      <c r="D1619">
        <v>44299593.251906924</v>
      </c>
      <c r="E1619">
        <v>13513.513513513</v>
      </c>
      <c r="F1619">
        <v>20720.720720721001</v>
      </c>
      <c r="G1619">
        <v>13</v>
      </c>
      <c r="H1619">
        <v>23</v>
      </c>
      <c r="I1619">
        <v>2</v>
      </c>
      <c r="J1619">
        <v>5</v>
      </c>
      <c r="M1619">
        <v>39</v>
      </c>
      <c r="N1619">
        <v>58</v>
      </c>
      <c r="O1619">
        <v>10842252.252252251</v>
      </c>
      <c r="P1619">
        <v>9592792.7927927934</v>
      </c>
      <c r="R1619">
        <v>13</v>
      </c>
      <c r="S1619">
        <v>19129441.441441443</v>
      </c>
      <c r="T1619">
        <v>17991513.513513513</v>
      </c>
      <c r="U1619">
        <v>9568918.9189189207</v>
      </c>
      <c r="V1619">
        <v>10104864.864864865</v>
      </c>
      <c r="W1619">
        <v>858.86363636400006</v>
      </c>
      <c r="X1619">
        <v>831.81818181900007</v>
      </c>
    </row>
    <row r="1620" spans="1:24">
      <c r="A1620" s="7" t="s">
        <v>216</v>
      </c>
      <c r="B1620" s="13" t="s">
        <v>217</v>
      </c>
      <c r="C1620">
        <v>572.73957585899996</v>
      </c>
      <c r="D1620">
        <v>6196.4937303839997</v>
      </c>
      <c r="W1620">
        <v>25.181818181000001</v>
      </c>
      <c r="X1620">
        <v>4.1363636350000004</v>
      </c>
    </row>
    <row r="1621" spans="1:24">
      <c r="A1621" s="7" t="s">
        <v>2777</v>
      </c>
      <c r="B1621" s="13" t="s">
        <v>2778</v>
      </c>
      <c r="C1621">
        <v>158673657.25866655</v>
      </c>
      <c r="D1621">
        <v>191299999.45980471</v>
      </c>
      <c r="E1621">
        <v>86078601.801801801</v>
      </c>
      <c r="F1621">
        <v>26126.126126128001</v>
      </c>
      <c r="G1621">
        <v>158</v>
      </c>
      <c r="H1621">
        <v>45</v>
      </c>
      <c r="I1621">
        <v>0</v>
      </c>
      <c r="J1621">
        <v>2</v>
      </c>
      <c r="K1621">
        <v>1</v>
      </c>
      <c r="M1621">
        <v>177</v>
      </c>
      <c r="N1621">
        <v>47</v>
      </c>
      <c r="O1621">
        <v>11580810.810810808</v>
      </c>
      <c r="P1621">
        <v>6226126.1261261255</v>
      </c>
      <c r="Q1621">
        <v>100</v>
      </c>
      <c r="R1621">
        <v>5</v>
      </c>
      <c r="S1621">
        <v>45911243.243243247</v>
      </c>
      <c r="T1621">
        <v>41208653.153153151</v>
      </c>
      <c r="U1621">
        <v>10350630.630630631</v>
      </c>
      <c r="V1621">
        <v>5769909.9099099096</v>
      </c>
      <c r="W1621">
        <v>3100.7727272719999</v>
      </c>
      <c r="X1621">
        <v>3014.7272727270001</v>
      </c>
    </row>
    <row r="1622" spans="1:24">
      <c r="A1622" s="7" t="s">
        <v>2779</v>
      </c>
      <c r="B1622" s="13" t="s">
        <v>697</v>
      </c>
      <c r="C1622">
        <v>15805479.521107256</v>
      </c>
      <c r="D1622">
        <v>35582027.588908389</v>
      </c>
      <c r="E1622">
        <v>135135.135135135</v>
      </c>
      <c r="F1622">
        <v>25225.225225226</v>
      </c>
      <c r="G1622">
        <v>2</v>
      </c>
      <c r="H1622">
        <v>6</v>
      </c>
      <c r="I1622">
        <v>0</v>
      </c>
      <c r="J1622">
        <v>0</v>
      </c>
      <c r="M1622">
        <v>6</v>
      </c>
      <c r="N1622">
        <v>12</v>
      </c>
      <c r="O1622">
        <v>405405.40540540498</v>
      </c>
      <c r="P1622">
        <v>2516216.2162162159</v>
      </c>
      <c r="S1622">
        <v>8701324.3243243247</v>
      </c>
      <c r="T1622">
        <v>7787130.6306306291</v>
      </c>
      <c r="U1622">
        <v>503423.42342342297</v>
      </c>
      <c r="V1622">
        <v>1939459.4594594599</v>
      </c>
      <c r="W1622">
        <v>680.99999999600004</v>
      </c>
      <c r="X1622">
        <v>723.54545454599997</v>
      </c>
    </row>
    <row r="1623" spans="1:24">
      <c r="A1623" s="7" t="s">
        <v>2780</v>
      </c>
      <c r="B1623" s="13" t="s">
        <v>1828</v>
      </c>
      <c r="C1623">
        <v>96933262.341762364</v>
      </c>
      <c r="D1623">
        <v>124284853.82799871</v>
      </c>
      <c r="E1623">
        <v>6306.3063063070003</v>
      </c>
      <c r="F1623">
        <v>8108.1081081089997</v>
      </c>
      <c r="G1623">
        <v>22</v>
      </c>
      <c r="H1623">
        <v>75</v>
      </c>
      <c r="I1623">
        <v>1</v>
      </c>
      <c r="J1623">
        <v>2</v>
      </c>
      <c r="M1623">
        <v>40</v>
      </c>
      <c r="N1623">
        <v>95</v>
      </c>
      <c r="O1623">
        <v>4420720.7207207195</v>
      </c>
      <c r="P1623">
        <v>4912477.4774774779</v>
      </c>
      <c r="R1623">
        <v>3</v>
      </c>
      <c r="S1623">
        <v>56388405.405405402</v>
      </c>
      <c r="T1623">
        <v>58571986.48648648</v>
      </c>
      <c r="U1623">
        <v>3924234.2342342339</v>
      </c>
      <c r="V1623">
        <v>5146126.1261261255</v>
      </c>
      <c r="W1623">
        <v>1650.999999999</v>
      </c>
      <c r="X1623">
        <v>1640.7272727270001</v>
      </c>
    </row>
    <row r="1624" spans="1:24">
      <c r="A1624" s="7" t="s">
        <v>2781</v>
      </c>
      <c r="B1624" s="13" t="s">
        <v>1744</v>
      </c>
      <c r="C1624">
        <v>36635410.400104374</v>
      </c>
      <c r="D1624">
        <v>176106064.09505555</v>
      </c>
      <c r="E1624">
        <v>45045.045045047002</v>
      </c>
      <c r="F1624">
        <v>204504.50450450601</v>
      </c>
      <c r="G1624">
        <v>33</v>
      </c>
      <c r="H1624">
        <v>11</v>
      </c>
      <c r="I1624">
        <v>4</v>
      </c>
      <c r="J1624">
        <v>1</v>
      </c>
      <c r="M1624">
        <v>100</v>
      </c>
      <c r="N1624">
        <v>51</v>
      </c>
      <c r="O1624">
        <v>54350000</v>
      </c>
      <c r="P1624">
        <v>42041171.171171173</v>
      </c>
      <c r="Q1624">
        <v>8</v>
      </c>
      <c r="R1624">
        <v>1</v>
      </c>
      <c r="S1624">
        <v>71287558.558558553</v>
      </c>
      <c r="T1624">
        <v>71111743.243243247</v>
      </c>
      <c r="U1624">
        <v>54902522.522522524</v>
      </c>
      <c r="V1624">
        <v>41434054.054054052</v>
      </c>
      <c r="W1624">
        <v>4218.4545454580002</v>
      </c>
      <c r="X1624">
        <v>4436.6818181790004</v>
      </c>
    </row>
    <row r="1625" spans="1:24">
      <c r="A1625" s="7" t="s">
        <v>2782</v>
      </c>
      <c r="B1625" s="13" t="s">
        <v>1363</v>
      </c>
      <c r="C1625">
        <v>320233497.0934189</v>
      </c>
      <c r="D1625">
        <v>431513211.68848383</v>
      </c>
      <c r="E1625">
        <v>102470839.63963965</v>
      </c>
      <c r="F1625">
        <v>98488709.009009004</v>
      </c>
      <c r="G1625">
        <v>141</v>
      </c>
      <c r="H1625">
        <v>160</v>
      </c>
      <c r="I1625">
        <v>6</v>
      </c>
      <c r="J1625">
        <v>15</v>
      </c>
      <c r="M1625">
        <v>297</v>
      </c>
      <c r="N1625">
        <v>269</v>
      </c>
      <c r="O1625">
        <v>100729751.35135135</v>
      </c>
      <c r="P1625">
        <v>103345757.65765765</v>
      </c>
      <c r="Q1625">
        <v>260</v>
      </c>
      <c r="R1625">
        <v>37</v>
      </c>
      <c r="S1625">
        <v>152478603.6036036</v>
      </c>
      <c r="T1625">
        <v>139949919.81981984</v>
      </c>
      <c r="U1625">
        <v>94636756.756756753</v>
      </c>
      <c r="V1625">
        <v>84050000.000000015</v>
      </c>
      <c r="W1625">
        <v>7010.7272727250001</v>
      </c>
      <c r="X1625">
        <v>6865.5000000050004</v>
      </c>
    </row>
    <row r="1626" spans="1:24">
      <c r="A1626" s="7" t="s">
        <v>2783</v>
      </c>
      <c r="B1626" s="13" t="s">
        <v>2784</v>
      </c>
      <c r="C1626">
        <v>43266441.305048823</v>
      </c>
      <c r="D1626">
        <v>104849188.9589451</v>
      </c>
      <c r="E1626">
        <v>37946781.081081085</v>
      </c>
      <c r="F1626">
        <v>46866414.414414413</v>
      </c>
      <c r="G1626">
        <v>45</v>
      </c>
      <c r="H1626">
        <v>40</v>
      </c>
      <c r="I1626">
        <v>8</v>
      </c>
      <c r="J1626">
        <v>5</v>
      </c>
      <c r="K1626">
        <v>1</v>
      </c>
      <c r="M1626">
        <v>68</v>
      </c>
      <c r="N1626">
        <v>152</v>
      </c>
      <c r="O1626">
        <v>36354954.954954959</v>
      </c>
      <c r="P1626">
        <v>40741441.441441447</v>
      </c>
      <c r="Q1626">
        <v>17</v>
      </c>
      <c r="R1626">
        <v>1</v>
      </c>
      <c r="S1626">
        <v>58091432.432432435</v>
      </c>
      <c r="T1626">
        <v>58607519.819819808</v>
      </c>
      <c r="U1626">
        <v>36050445.945945948</v>
      </c>
      <c r="V1626">
        <v>41829330.630630627</v>
      </c>
      <c r="W1626">
        <v>2563.4545454549998</v>
      </c>
      <c r="X1626">
        <v>2563.7727272669999</v>
      </c>
    </row>
    <row r="1627" spans="1:24">
      <c r="A1627" s="7" t="s">
        <v>2785</v>
      </c>
      <c r="B1627" s="13" t="s">
        <v>985</v>
      </c>
      <c r="C1627">
        <v>2360003.960910744</v>
      </c>
      <c r="D1627">
        <v>2516008.911968654</v>
      </c>
      <c r="G1627">
        <v>3</v>
      </c>
      <c r="H1627">
        <v>2</v>
      </c>
      <c r="M1627">
        <v>3</v>
      </c>
      <c r="N1627">
        <v>2</v>
      </c>
      <c r="S1627">
        <v>841891.89189189195</v>
      </c>
      <c r="T1627">
        <v>1164945.9459459449</v>
      </c>
      <c r="W1627">
        <v>251.318181815</v>
      </c>
      <c r="X1627">
        <v>261.318181815</v>
      </c>
    </row>
    <row r="1628" spans="1:24">
      <c r="A1628" s="7" t="s">
        <v>2786</v>
      </c>
      <c r="B1628" s="13" t="s">
        <v>2058</v>
      </c>
      <c r="C1628">
        <v>484541957.34228104</v>
      </c>
      <c r="D1628">
        <v>569580029.62257504</v>
      </c>
      <c r="E1628">
        <v>992792.79279279604</v>
      </c>
      <c r="F1628">
        <v>502702.70270270499</v>
      </c>
      <c r="G1628">
        <v>202</v>
      </c>
      <c r="H1628">
        <v>138</v>
      </c>
      <c r="I1628">
        <v>9</v>
      </c>
      <c r="J1628">
        <v>5</v>
      </c>
      <c r="M1628">
        <v>242</v>
      </c>
      <c r="N1628">
        <v>204</v>
      </c>
      <c r="O1628">
        <v>11097297.297297297</v>
      </c>
      <c r="P1628">
        <v>145800900.9009009</v>
      </c>
      <c r="Q1628">
        <v>54</v>
      </c>
      <c r="R1628">
        <v>139</v>
      </c>
      <c r="S1628">
        <v>121320211.7117117</v>
      </c>
      <c r="T1628">
        <v>123423358.55855855</v>
      </c>
      <c r="U1628">
        <v>9377927.9279279262</v>
      </c>
      <c r="V1628">
        <v>96955275.67567566</v>
      </c>
      <c r="W1628">
        <v>16266.954545451999</v>
      </c>
      <c r="X1628">
        <v>16357.636363633999</v>
      </c>
    </row>
    <row r="1629" spans="1:24">
      <c r="A1629" s="7" t="s">
        <v>2787</v>
      </c>
      <c r="B1629" s="13" t="s">
        <v>811</v>
      </c>
      <c r="C1629">
        <v>8107337.7343863063</v>
      </c>
      <c r="D1629">
        <v>84332189.361254781</v>
      </c>
      <c r="G1629">
        <v>3</v>
      </c>
      <c r="H1629">
        <v>9</v>
      </c>
      <c r="I1629">
        <v>2</v>
      </c>
      <c r="J1629">
        <v>2</v>
      </c>
      <c r="K1629">
        <v>1</v>
      </c>
      <c r="M1629">
        <v>26</v>
      </c>
      <c r="N1629">
        <v>50</v>
      </c>
      <c r="O1629">
        <v>7810810.8108108109</v>
      </c>
      <c r="P1629">
        <v>6990382.8828828828</v>
      </c>
      <c r="Q1629">
        <v>5</v>
      </c>
      <c r="R1629">
        <v>29</v>
      </c>
      <c r="S1629">
        <v>10709283.783783782</v>
      </c>
      <c r="T1629">
        <v>10582436.936936939</v>
      </c>
      <c r="U1629">
        <v>5261261.261261262</v>
      </c>
      <c r="V1629">
        <v>5786756.7567567574</v>
      </c>
      <c r="W1629">
        <v>1183.2272727279999</v>
      </c>
      <c r="X1629">
        <v>1211.09090909</v>
      </c>
    </row>
    <row r="1630" spans="1:24">
      <c r="A1630" s="7" t="s">
        <v>2788</v>
      </c>
      <c r="B1630" s="13" t="s">
        <v>1102</v>
      </c>
      <c r="C1630">
        <v>17703662.923931591</v>
      </c>
      <c r="D1630">
        <v>256253407.43202072</v>
      </c>
      <c r="E1630">
        <v>554925338.73873878</v>
      </c>
      <c r="F1630">
        <v>67732903.603603616</v>
      </c>
      <c r="G1630">
        <v>40</v>
      </c>
      <c r="H1630">
        <v>74</v>
      </c>
      <c r="I1630">
        <v>9</v>
      </c>
      <c r="J1630">
        <v>8</v>
      </c>
      <c r="M1630">
        <v>221</v>
      </c>
      <c r="N1630">
        <v>321</v>
      </c>
      <c r="O1630">
        <v>38178591.891891889</v>
      </c>
      <c r="P1630">
        <v>45770944.144144148</v>
      </c>
      <c r="Q1630">
        <v>55</v>
      </c>
      <c r="R1630">
        <v>409</v>
      </c>
      <c r="S1630">
        <v>110783463.96396396</v>
      </c>
      <c r="T1630">
        <v>111629319.81981982</v>
      </c>
      <c r="U1630">
        <v>37586486.486486487</v>
      </c>
      <c r="V1630">
        <v>51238288.28828828</v>
      </c>
      <c r="W1630">
        <v>5627.4090909099996</v>
      </c>
      <c r="X1630">
        <v>5862.2272727239997</v>
      </c>
    </row>
    <row r="1631" spans="1:24">
      <c r="A1631" s="7" t="s">
        <v>2789</v>
      </c>
      <c r="B1631" s="13" t="s">
        <v>1102</v>
      </c>
      <c r="C1631">
        <v>1218581.5659506421</v>
      </c>
      <c r="D1631">
        <v>14517639.699062789</v>
      </c>
      <c r="E1631">
        <v>41325000</v>
      </c>
      <c r="F1631">
        <v>5405.4054054059998</v>
      </c>
      <c r="G1631">
        <v>10</v>
      </c>
      <c r="H1631">
        <v>3</v>
      </c>
      <c r="J1631">
        <v>0</v>
      </c>
      <c r="M1631">
        <v>26</v>
      </c>
      <c r="N1631">
        <v>13</v>
      </c>
      <c r="O1631">
        <v>855405.40540540591</v>
      </c>
      <c r="P1631">
        <v>1530090.090090089</v>
      </c>
      <c r="R1631">
        <v>19</v>
      </c>
      <c r="S1631">
        <v>6127968.4684684696</v>
      </c>
      <c r="T1631">
        <v>5045117.1171171172</v>
      </c>
      <c r="U1631">
        <v>492342.34234234202</v>
      </c>
      <c r="V1631">
        <v>1528738.7387387371</v>
      </c>
      <c r="W1631">
        <v>379.00000000099999</v>
      </c>
      <c r="X1631">
        <v>324.909090908</v>
      </c>
    </row>
    <row r="1632" spans="1:24">
      <c r="A1632" s="7" t="s">
        <v>2790</v>
      </c>
      <c r="B1632" s="13" t="s">
        <v>1102</v>
      </c>
      <c r="C1632">
        <v>3190865.10265178</v>
      </c>
      <c r="D1632">
        <v>34580214.116567627</v>
      </c>
      <c r="F1632">
        <v>2702.7027027029999</v>
      </c>
      <c r="G1632">
        <v>1</v>
      </c>
      <c r="H1632">
        <v>1</v>
      </c>
      <c r="I1632">
        <v>0</v>
      </c>
      <c r="J1632">
        <v>0</v>
      </c>
      <c r="M1632">
        <v>7</v>
      </c>
      <c r="N1632">
        <v>11</v>
      </c>
      <c r="O1632">
        <v>2973873.8738738727</v>
      </c>
      <c r="P1632">
        <v>1535135.1351351351</v>
      </c>
      <c r="S1632">
        <v>15968581.081081081</v>
      </c>
      <c r="T1632">
        <v>15615882.882882882</v>
      </c>
      <c r="U1632">
        <v>1793783.7837837841</v>
      </c>
      <c r="V1632">
        <v>3703783.7837837841</v>
      </c>
      <c r="W1632">
        <v>777.04545454499998</v>
      </c>
      <c r="X1632">
        <v>795.77272727599996</v>
      </c>
    </row>
    <row r="1633" spans="1:24">
      <c r="A1633" s="7" t="s">
        <v>2791</v>
      </c>
      <c r="B1633" s="13" t="s">
        <v>2792</v>
      </c>
      <c r="C1633">
        <v>19702067.205329113</v>
      </c>
      <c r="D1633">
        <v>8888816.1665335838</v>
      </c>
      <c r="E1633">
        <v>268468.46846846899</v>
      </c>
      <c r="F1633">
        <v>137837.83783783799</v>
      </c>
      <c r="G1633">
        <v>98</v>
      </c>
      <c r="H1633">
        <v>4</v>
      </c>
      <c r="I1633">
        <v>3</v>
      </c>
      <c r="J1633">
        <v>1</v>
      </c>
      <c r="M1633">
        <v>100</v>
      </c>
      <c r="N1633">
        <v>5</v>
      </c>
      <c r="O1633">
        <v>574774.77477477503</v>
      </c>
      <c r="P1633">
        <v>957657.65765765798</v>
      </c>
      <c r="Q1633">
        <v>16</v>
      </c>
      <c r="R1633">
        <v>9</v>
      </c>
      <c r="S1633">
        <v>4847927.927927928</v>
      </c>
      <c r="T1633">
        <v>1426297.297297297</v>
      </c>
      <c r="U1633">
        <v>496126.12612612598</v>
      </c>
      <c r="V1633">
        <v>901261.261261262</v>
      </c>
      <c r="W1633">
        <v>302</v>
      </c>
      <c r="X1633">
        <v>159</v>
      </c>
    </row>
    <row r="1634" spans="1:24">
      <c r="A1634" s="7" t="s">
        <v>2791</v>
      </c>
      <c r="B1634" s="13" t="s">
        <v>2793</v>
      </c>
      <c r="D1634">
        <v>37223201.685908541</v>
      </c>
      <c r="M1634">
        <v>282</v>
      </c>
      <c r="N1634">
        <v>28</v>
      </c>
      <c r="O1634">
        <v>7083783.7837837841</v>
      </c>
      <c r="P1634">
        <v>2134234.2342342348</v>
      </c>
      <c r="Q1634">
        <v>43</v>
      </c>
      <c r="S1634">
        <v>20766734.234234232</v>
      </c>
      <c r="T1634">
        <v>9958621.6216216218</v>
      </c>
      <c r="U1634">
        <v>4357657.6576576577</v>
      </c>
      <c r="V1634">
        <v>2250180.1801801799</v>
      </c>
      <c r="W1634">
        <v>625.72727272600002</v>
      </c>
      <c r="X1634">
        <v>595.50000000099999</v>
      </c>
    </row>
    <row r="1635" spans="1:24">
      <c r="A1635" s="7" t="s">
        <v>2794</v>
      </c>
      <c r="B1635" s="13" t="s">
        <v>686</v>
      </c>
      <c r="D1635">
        <v>46582006.09222883</v>
      </c>
      <c r="K1635">
        <v>1</v>
      </c>
      <c r="M1635">
        <v>192</v>
      </c>
      <c r="N1635">
        <v>21</v>
      </c>
      <c r="O1635">
        <v>3626126.1261261259</v>
      </c>
      <c r="P1635">
        <v>2111171.1711711711</v>
      </c>
      <c r="Q1635">
        <v>9</v>
      </c>
      <c r="R1635">
        <v>2</v>
      </c>
      <c r="S1635">
        <v>13125207.207207208</v>
      </c>
      <c r="T1635">
        <v>7715225.2252252251</v>
      </c>
      <c r="U1635">
        <v>1906306.306306306</v>
      </c>
      <c r="V1635">
        <v>1298648.6486486481</v>
      </c>
      <c r="W1635">
        <v>806.40909090699995</v>
      </c>
      <c r="X1635">
        <v>728.95454545600001</v>
      </c>
    </row>
    <row r="1636" spans="1:24">
      <c r="A1636" s="7" t="s">
        <v>2794</v>
      </c>
      <c r="B1636" s="13" t="s">
        <v>687</v>
      </c>
      <c r="C1636">
        <v>89102113.759269685</v>
      </c>
      <c r="D1636">
        <v>65930574.596317008</v>
      </c>
      <c r="E1636">
        <v>6170540.5405405406</v>
      </c>
      <c r="F1636">
        <v>3027027.0270270281</v>
      </c>
      <c r="G1636">
        <v>201</v>
      </c>
      <c r="H1636">
        <v>40</v>
      </c>
      <c r="I1636">
        <v>1</v>
      </c>
      <c r="J1636">
        <v>0</v>
      </c>
      <c r="M1636">
        <v>207</v>
      </c>
      <c r="N1636">
        <v>42</v>
      </c>
      <c r="O1636">
        <v>4067567.5675675678</v>
      </c>
      <c r="P1636">
        <v>4468468.4684684677</v>
      </c>
      <c r="R1636">
        <v>14</v>
      </c>
      <c r="S1636">
        <v>15239549.549549548</v>
      </c>
      <c r="T1636">
        <v>11841531.531531531</v>
      </c>
      <c r="U1636">
        <v>3765855.8558558561</v>
      </c>
      <c r="V1636">
        <v>4382072.0720720729</v>
      </c>
      <c r="W1636">
        <v>1334</v>
      </c>
      <c r="X1636">
        <v>1041</v>
      </c>
    </row>
    <row r="1637" spans="1:24">
      <c r="A1637" s="7" t="s">
        <v>2795</v>
      </c>
      <c r="B1637" s="13" t="s">
        <v>2796</v>
      </c>
      <c r="C1637">
        <v>30828589.524147641</v>
      </c>
      <c r="D1637">
        <v>45561709.285613433</v>
      </c>
      <c r="E1637">
        <v>229504.504504504</v>
      </c>
      <c r="F1637">
        <v>86036.036036036996</v>
      </c>
      <c r="G1637">
        <v>8</v>
      </c>
      <c r="H1637">
        <v>12</v>
      </c>
      <c r="I1637">
        <v>6</v>
      </c>
      <c r="J1637">
        <v>2</v>
      </c>
      <c r="M1637">
        <v>14</v>
      </c>
      <c r="N1637">
        <v>37</v>
      </c>
      <c r="O1637">
        <v>21703783.783783782</v>
      </c>
      <c r="P1637">
        <v>3887387.3873873893</v>
      </c>
      <c r="Q1637">
        <v>247</v>
      </c>
      <c r="R1637">
        <v>69</v>
      </c>
      <c r="S1637">
        <v>8518468.4684684686</v>
      </c>
      <c r="T1637">
        <v>8835878.3783783782</v>
      </c>
      <c r="U1637">
        <v>12067837.837837839</v>
      </c>
      <c r="V1637">
        <v>2669592.7927927929</v>
      </c>
      <c r="W1637">
        <v>847.59090908899998</v>
      </c>
      <c r="X1637">
        <v>853.04545454300001</v>
      </c>
    </row>
    <row r="1638" spans="1:24">
      <c r="A1638" s="7" t="s">
        <v>2797</v>
      </c>
      <c r="B1638" s="13" t="s">
        <v>773</v>
      </c>
      <c r="C1638">
        <v>1157727742.6593525</v>
      </c>
      <c r="D1638">
        <v>2915124002.0567684</v>
      </c>
      <c r="E1638">
        <v>3456367318.0180182</v>
      </c>
      <c r="F1638">
        <v>136247368.46846852</v>
      </c>
      <c r="G1638">
        <v>287</v>
      </c>
      <c r="H1638">
        <v>386</v>
      </c>
      <c r="I1638">
        <v>34</v>
      </c>
      <c r="J1638">
        <v>43</v>
      </c>
      <c r="K1638">
        <v>22</v>
      </c>
      <c r="M1638">
        <v>1203</v>
      </c>
      <c r="N1638">
        <v>1260</v>
      </c>
      <c r="O1638">
        <v>65419189.189189196</v>
      </c>
      <c r="P1638">
        <v>177563004.5045045</v>
      </c>
      <c r="Q1638">
        <v>862</v>
      </c>
      <c r="R1638">
        <v>1716</v>
      </c>
      <c r="S1638">
        <v>434511174.77477479</v>
      </c>
      <c r="T1638">
        <v>431168627.02702701</v>
      </c>
      <c r="U1638">
        <v>64012612.61261262</v>
      </c>
      <c r="V1638">
        <v>102157908.1081081</v>
      </c>
      <c r="W1638">
        <v>64394.636363628</v>
      </c>
      <c r="X1638">
        <v>65459.000000011001</v>
      </c>
    </row>
    <row r="1639" spans="1:24">
      <c r="A1639" s="7" t="s">
        <v>2798</v>
      </c>
      <c r="B1639" s="13" t="s">
        <v>773</v>
      </c>
      <c r="C1639">
        <v>127951861.70553513</v>
      </c>
      <c r="D1639">
        <v>486245117.80168915</v>
      </c>
      <c r="E1639">
        <v>500000</v>
      </c>
      <c r="F1639">
        <v>186486.486486487</v>
      </c>
      <c r="G1639">
        <v>36</v>
      </c>
      <c r="H1639">
        <v>40</v>
      </c>
      <c r="I1639">
        <v>9</v>
      </c>
      <c r="J1639">
        <v>7</v>
      </c>
      <c r="M1639">
        <v>203</v>
      </c>
      <c r="N1639">
        <v>204</v>
      </c>
      <c r="O1639">
        <v>15034324.324324323</v>
      </c>
      <c r="P1639">
        <v>12433581.081081081</v>
      </c>
      <c r="Q1639">
        <v>94</v>
      </c>
      <c r="R1639">
        <v>161</v>
      </c>
      <c r="S1639">
        <v>135172166.66666669</v>
      </c>
      <c r="T1639">
        <v>126043644.14414413</v>
      </c>
      <c r="U1639">
        <v>13444144.144144144</v>
      </c>
      <c r="V1639">
        <v>13438738.738738738</v>
      </c>
      <c r="W1639">
        <v>12628.04545455</v>
      </c>
      <c r="X1639">
        <v>12549.909090911</v>
      </c>
    </row>
    <row r="1640" spans="1:24">
      <c r="A1640" s="7" t="s">
        <v>2799</v>
      </c>
      <c r="B1640" s="13" t="s">
        <v>741</v>
      </c>
      <c r="C1640">
        <v>159909844.40950149</v>
      </c>
      <c r="D1640">
        <v>187502347.9013949</v>
      </c>
      <c r="E1640">
        <v>2846396.3963963971</v>
      </c>
      <c r="F1640">
        <v>1558558.5585585581</v>
      </c>
      <c r="G1640">
        <v>32</v>
      </c>
      <c r="H1640">
        <v>58</v>
      </c>
      <c r="I1640">
        <v>0</v>
      </c>
      <c r="J1640">
        <v>1</v>
      </c>
      <c r="M1640">
        <v>38</v>
      </c>
      <c r="N1640">
        <v>64</v>
      </c>
      <c r="O1640">
        <v>8612162.1621621624</v>
      </c>
      <c r="P1640">
        <v>13019459.459459458</v>
      </c>
      <c r="R1640">
        <v>20</v>
      </c>
      <c r="S1640">
        <v>89900963.963963971</v>
      </c>
      <c r="T1640">
        <v>97861148.648648649</v>
      </c>
      <c r="U1640">
        <v>6862072.072072072</v>
      </c>
      <c r="V1640">
        <v>8990990.9909909908</v>
      </c>
      <c r="W1640">
        <v>4888.8636363630003</v>
      </c>
      <c r="X1640">
        <v>4994.3181818140001</v>
      </c>
    </row>
    <row r="1641" spans="1:24">
      <c r="A1641" s="7" t="s">
        <v>2800</v>
      </c>
      <c r="B1641" s="13" t="s">
        <v>773</v>
      </c>
      <c r="C1641">
        <v>379665179.42961472</v>
      </c>
      <c r="D1641">
        <v>1105739736.191237</v>
      </c>
      <c r="E1641">
        <v>1608783.7837837839</v>
      </c>
      <c r="F1641">
        <v>597297.29729729902</v>
      </c>
      <c r="G1641">
        <v>83</v>
      </c>
      <c r="H1641">
        <v>92</v>
      </c>
      <c r="I1641">
        <v>10</v>
      </c>
      <c r="J1641">
        <v>11</v>
      </c>
      <c r="K1641">
        <v>6</v>
      </c>
      <c r="M1641">
        <v>288</v>
      </c>
      <c r="N1641">
        <v>344</v>
      </c>
      <c r="O1641">
        <v>133680180.18018016</v>
      </c>
      <c r="P1641">
        <v>49851981.981981978</v>
      </c>
      <c r="Q1641">
        <v>1792</v>
      </c>
      <c r="R1641">
        <v>254</v>
      </c>
      <c r="S1641">
        <v>175406468.46846849</v>
      </c>
      <c r="T1641">
        <v>179735534.23423421</v>
      </c>
      <c r="U1641">
        <v>134141131.53153153</v>
      </c>
      <c r="V1641">
        <v>42895726.126126133</v>
      </c>
      <c r="W1641">
        <v>25348.590909089999</v>
      </c>
      <c r="X1641">
        <v>25808.818181819999</v>
      </c>
    </row>
    <row r="1642" spans="1:24">
      <c r="A1642" s="7" t="s">
        <v>2801</v>
      </c>
      <c r="B1642" s="13" t="s">
        <v>2802</v>
      </c>
      <c r="C1642">
        <v>225097015.7574268</v>
      </c>
      <c r="D1642">
        <v>832897139.05087197</v>
      </c>
      <c r="E1642">
        <v>1017004.5045045069</v>
      </c>
      <c r="F1642">
        <v>529594.59459459595</v>
      </c>
      <c r="G1642">
        <v>77</v>
      </c>
      <c r="H1642">
        <v>84</v>
      </c>
      <c r="I1642">
        <v>8</v>
      </c>
      <c r="J1642">
        <v>6</v>
      </c>
      <c r="K1642">
        <v>2</v>
      </c>
      <c r="M1642">
        <v>343</v>
      </c>
      <c r="N1642">
        <v>399</v>
      </c>
      <c r="O1642">
        <v>20337452.252252251</v>
      </c>
      <c r="P1642">
        <v>142491396.3963964</v>
      </c>
      <c r="Q1642">
        <v>11</v>
      </c>
      <c r="R1642">
        <v>518</v>
      </c>
      <c r="S1642">
        <v>212825783.78378379</v>
      </c>
      <c r="T1642">
        <v>216222454.95495495</v>
      </c>
      <c r="U1642">
        <v>17593963.963963963</v>
      </c>
      <c r="V1642">
        <v>31756756.75675676</v>
      </c>
      <c r="W1642">
        <v>21259.727272725999</v>
      </c>
      <c r="X1642">
        <v>21779.772727282001</v>
      </c>
    </row>
    <row r="1643" spans="1:24">
      <c r="A1643" s="7" t="s">
        <v>2803</v>
      </c>
      <c r="B1643" s="13" t="s">
        <v>2802</v>
      </c>
      <c r="C1643">
        <v>276786315.39980584</v>
      </c>
      <c r="D1643">
        <v>1073911297.8315015</v>
      </c>
      <c r="E1643">
        <v>933861.26126126305</v>
      </c>
      <c r="F1643">
        <v>146846.84684685199</v>
      </c>
      <c r="G1643">
        <v>97</v>
      </c>
      <c r="H1643">
        <v>112</v>
      </c>
      <c r="I1643">
        <v>5</v>
      </c>
      <c r="J1643">
        <v>12</v>
      </c>
      <c r="K1643">
        <v>2</v>
      </c>
      <c r="M1643">
        <v>391</v>
      </c>
      <c r="N1643">
        <v>414</v>
      </c>
      <c r="O1643">
        <v>19119837.837837838</v>
      </c>
      <c r="P1643">
        <v>112897117.11711712</v>
      </c>
      <c r="Q1643">
        <v>292</v>
      </c>
      <c r="R1643">
        <v>386</v>
      </c>
      <c r="S1643">
        <v>228384049.54954955</v>
      </c>
      <c r="T1643">
        <v>230346894.5945946</v>
      </c>
      <c r="U1643">
        <v>31484144.144144144</v>
      </c>
      <c r="V1643">
        <v>29047837.837837845</v>
      </c>
      <c r="W1643">
        <v>28281.999999997999</v>
      </c>
      <c r="X1643">
        <v>29026.272727260999</v>
      </c>
    </row>
    <row r="1644" spans="1:24">
      <c r="A1644" s="7" t="s">
        <v>2804</v>
      </c>
      <c r="B1644" s="13" t="s">
        <v>1198</v>
      </c>
      <c r="C1644">
        <v>192617030.83288988</v>
      </c>
      <c r="D1644">
        <v>323324564.87977636</v>
      </c>
      <c r="E1644">
        <v>940765.76576576603</v>
      </c>
      <c r="F1644">
        <v>1349549.549549554</v>
      </c>
      <c r="G1644">
        <v>77</v>
      </c>
      <c r="H1644">
        <v>71</v>
      </c>
      <c r="I1644">
        <v>23</v>
      </c>
      <c r="J1644">
        <v>15</v>
      </c>
      <c r="M1644">
        <v>142</v>
      </c>
      <c r="N1644">
        <v>139</v>
      </c>
      <c r="O1644">
        <v>14687477.477477476</v>
      </c>
      <c r="P1644">
        <v>20146396.396396395</v>
      </c>
      <c r="Q1644">
        <v>148</v>
      </c>
      <c r="R1644">
        <v>287</v>
      </c>
      <c r="S1644">
        <v>122410355.85585585</v>
      </c>
      <c r="T1644">
        <v>118599346.84684685</v>
      </c>
      <c r="U1644">
        <v>14457747.747747747</v>
      </c>
      <c r="V1644">
        <v>21909099.0990991</v>
      </c>
      <c r="W1644">
        <v>14101.636363632999</v>
      </c>
      <c r="X1644">
        <v>14159.409090903</v>
      </c>
    </row>
    <row r="1645" spans="1:24">
      <c r="A1645" s="7" t="s">
        <v>2805</v>
      </c>
      <c r="B1645" s="13" t="s">
        <v>1904</v>
      </c>
      <c r="C1645">
        <v>201388381.05552673</v>
      </c>
      <c r="D1645">
        <v>469203499.80016595</v>
      </c>
      <c r="E1645">
        <v>22815315.315315317</v>
      </c>
      <c r="F1645">
        <v>357358.55855855899</v>
      </c>
      <c r="G1645">
        <v>89</v>
      </c>
      <c r="H1645">
        <v>70</v>
      </c>
      <c r="I1645">
        <v>9</v>
      </c>
      <c r="J1645">
        <v>5</v>
      </c>
      <c r="M1645">
        <v>207</v>
      </c>
      <c r="N1645">
        <v>203</v>
      </c>
      <c r="O1645">
        <v>24479369.369369365</v>
      </c>
      <c r="P1645">
        <v>34671022.522522524</v>
      </c>
      <c r="Q1645">
        <v>184</v>
      </c>
      <c r="R1645">
        <v>211</v>
      </c>
      <c r="S1645">
        <v>98041815.315315321</v>
      </c>
      <c r="T1645">
        <v>103731459.45945945</v>
      </c>
      <c r="U1645">
        <v>42741621.621621616</v>
      </c>
      <c r="V1645">
        <v>30380900.900900904</v>
      </c>
      <c r="W1645">
        <v>13682.227272728</v>
      </c>
      <c r="X1645">
        <v>13829.272727272</v>
      </c>
    </row>
    <row r="1646" spans="1:24">
      <c r="A1646" s="7" t="s">
        <v>2806</v>
      </c>
      <c r="B1646" s="13" t="s">
        <v>923</v>
      </c>
      <c r="C1646">
        <v>4281061.3418927491</v>
      </c>
      <c r="D1646">
        <v>16153409.325828768</v>
      </c>
      <c r="E1646">
        <v>26215990.990990993</v>
      </c>
      <c r="F1646">
        <v>1534234.2342342341</v>
      </c>
      <c r="G1646">
        <v>2</v>
      </c>
      <c r="I1646">
        <v>0</v>
      </c>
      <c r="J1646">
        <v>0</v>
      </c>
      <c r="M1646">
        <v>9</v>
      </c>
      <c r="N1646">
        <v>3</v>
      </c>
      <c r="O1646">
        <v>990990.99099099101</v>
      </c>
      <c r="P1646">
        <v>1534234.2342342341</v>
      </c>
      <c r="S1646">
        <v>3559576.5765765761</v>
      </c>
      <c r="T1646">
        <v>2917675.6756756757</v>
      </c>
      <c r="U1646">
        <v>957027.02702702698</v>
      </c>
      <c r="V1646">
        <v>1446036.036036036</v>
      </c>
      <c r="W1646">
        <v>337.13636363800003</v>
      </c>
      <c r="X1646">
        <v>364.22727272600002</v>
      </c>
    </row>
    <row r="1647" spans="1:24">
      <c r="A1647" s="7" t="s">
        <v>2807</v>
      </c>
      <c r="B1647" s="13" t="s">
        <v>1102</v>
      </c>
      <c r="C1647">
        <v>7823161.1778202802</v>
      </c>
      <c r="D1647">
        <v>12755383.213532729</v>
      </c>
      <c r="H1647">
        <v>1</v>
      </c>
      <c r="N1647">
        <v>2</v>
      </c>
      <c r="S1647">
        <v>1649013.5135135129</v>
      </c>
      <c r="T1647">
        <v>1588243.2432432431</v>
      </c>
      <c r="W1647">
        <v>185.54545454499998</v>
      </c>
      <c r="X1647">
        <v>173.31818181900002</v>
      </c>
    </row>
    <row r="1648" spans="1:24">
      <c r="A1648" s="7" t="s">
        <v>2808</v>
      </c>
      <c r="B1648" s="13" t="s">
        <v>1386</v>
      </c>
      <c r="C1648">
        <v>20187555.996329803</v>
      </c>
      <c r="D1648">
        <v>193957514.21004176</v>
      </c>
      <c r="E1648">
        <v>1821779.2792792791</v>
      </c>
      <c r="F1648">
        <v>456756.75675675902</v>
      </c>
      <c r="G1648">
        <v>11</v>
      </c>
      <c r="H1648">
        <v>11</v>
      </c>
      <c r="I1648">
        <v>9</v>
      </c>
      <c r="J1648">
        <v>10</v>
      </c>
      <c r="K1648">
        <v>1</v>
      </c>
      <c r="M1648">
        <v>110</v>
      </c>
      <c r="N1648">
        <v>106</v>
      </c>
      <c r="O1648">
        <v>39921171.171171173</v>
      </c>
      <c r="P1648">
        <v>46478930.630630627</v>
      </c>
      <c r="Q1648">
        <v>56</v>
      </c>
      <c r="R1648">
        <v>18</v>
      </c>
      <c r="S1648">
        <v>114613247.74774775</v>
      </c>
      <c r="T1648">
        <v>110890297.2972973</v>
      </c>
      <c r="U1648">
        <v>40432342.342342339</v>
      </c>
      <c r="V1648">
        <v>46305942.342342347</v>
      </c>
      <c r="W1648">
        <v>5076.6363636380001</v>
      </c>
      <c r="X1648">
        <v>5244.909090909</v>
      </c>
    </row>
    <row r="1649" spans="1:24">
      <c r="A1649" s="7" t="s">
        <v>2809</v>
      </c>
      <c r="B1649" s="13" t="s">
        <v>2810</v>
      </c>
      <c r="C1649">
        <v>179530882.93467981</v>
      </c>
      <c r="D1649">
        <v>203357384.95601138</v>
      </c>
      <c r="E1649">
        <v>1828828.8288288279</v>
      </c>
      <c r="F1649">
        <v>2891891.891891893</v>
      </c>
      <c r="G1649">
        <v>30</v>
      </c>
      <c r="H1649">
        <v>47</v>
      </c>
      <c r="I1649">
        <v>2</v>
      </c>
      <c r="J1649">
        <v>4</v>
      </c>
      <c r="K1649">
        <v>1</v>
      </c>
      <c r="M1649">
        <v>69</v>
      </c>
      <c r="N1649">
        <v>74</v>
      </c>
      <c r="O1649">
        <v>106755045.04504505</v>
      </c>
      <c r="P1649">
        <v>9694324.3243243247</v>
      </c>
      <c r="Q1649">
        <v>369</v>
      </c>
      <c r="R1649">
        <v>242</v>
      </c>
      <c r="S1649">
        <v>46373184.684684679</v>
      </c>
      <c r="T1649">
        <v>45263342.342342347</v>
      </c>
      <c r="U1649">
        <v>5122792.7927927952</v>
      </c>
      <c r="V1649">
        <v>8818108.108108107</v>
      </c>
      <c r="W1649">
        <v>3986.681818177</v>
      </c>
      <c r="X1649">
        <v>4289.0454545430002</v>
      </c>
    </row>
    <row r="1650" spans="1:24">
      <c r="A1650" s="7" t="s">
        <v>2811</v>
      </c>
      <c r="B1650" s="13" t="s">
        <v>2810</v>
      </c>
      <c r="C1650">
        <v>588936003.96225715</v>
      </c>
      <c r="D1650">
        <v>1140327683.7031751</v>
      </c>
      <c r="E1650">
        <v>792507019.81981981</v>
      </c>
      <c r="F1650">
        <v>2111711.711711714</v>
      </c>
      <c r="G1650">
        <v>93</v>
      </c>
      <c r="H1650">
        <v>185</v>
      </c>
      <c r="I1650">
        <v>5</v>
      </c>
      <c r="J1650">
        <v>7</v>
      </c>
      <c r="K1650">
        <v>3</v>
      </c>
      <c r="M1650">
        <v>196</v>
      </c>
      <c r="N1650">
        <v>579</v>
      </c>
      <c r="O1650">
        <v>110451441.44144145</v>
      </c>
      <c r="P1650">
        <v>72396576.576576576</v>
      </c>
      <c r="Q1650">
        <v>317</v>
      </c>
      <c r="R1650">
        <v>617</v>
      </c>
      <c r="S1650">
        <v>119761621.62162161</v>
      </c>
      <c r="T1650">
        <v>131438067.56756756</v>
      </c>
      <c r="U1650">
        <v>10757297.297297295</v>
      </c>
      <c r="V1650">
        <v>16252252.252252247</v>
      </c>
      <c r="W1650">
        <v>14016.772727271</v>
      </c>
      <c r="X1650">
        <v>15245.681818188001</v>
      </c>
    </row>
    <row r="1651" spans="1:24">
      <c r="A1651" s="7" t="s">
        <v>2812</v>
      </c>
      <c r="B1651" s="13" t="s">
        <v>2810</v>
      </c>
      <c r="C1651">
        <v>261540312.53376588</v>
      </c>
      <c r="D1651">
        <v>465774715.52452743</v>
      </c>
      <c r="E1651">
        <v>32587612.612612616</v>
      </c>
      <c r="F1651">
        <v>7956036.0360360518</v>
      </c>
      <c r="G1651">
        <v>81</v>
      </c>
      <c r="H1651">
        <v>57</v>
      </c>
      <c r="I1651">
        <v>10</v>
      </c>
      <c r="J1651">
        <v>10</v>
      </c>
      <c r="K1651">
        <v>3</v>
      </c>
      <c r="M1651">
        <v>188</v>
      </c>
      <c r="N1651">
        <v>121</v>
      </c>
      <c r="O1651">
        <v>96118108.108108103</v>
      </c>
      <c r="P1651">
        <v>68964144.144144148</v>
      </c>
      <c r="Q1651">
        <v>283</v>
      </c>
      <c r="R1651">
        <v>606</v>
      </c>
      <c r="S1651">
        <v>84866819.819819823</v>
      </c>
      <c r="T1651">
        <v>78854864.864864856</v>
      </c>
      <c r="U1651">
        <v>18208468.468468465</v>
      </c>
      <c r="V1651">
        <v>18484504.504504506</v>
      </c>
      <c r="W1651">
        <v>8368.4545454559993</v>
      </c>
      <c r="X1651">
        <v>8274.7727272650009</v>
      </c>
    </row>
    <row r="1652" spans="1:24">
      <c r="A1652" s="7" t="s">
        <v>2813</v>
      </c>
      <c r="B1652" s="13" t="s">
        <v>1076</v>
      </c>
      <c r="C1652">
        <v>319962418.50935704</v>
      </c>
      <c r="D1652">
        <v>924618812.62893772</v>
      </c>
      <c r="E1652">
        <v>317982601.8018018</v>
      </c>
      <c r="F1652">
        <v>31641446.846846841</v>
      </c>
      <c r="G1652">
        <v>109</v>
      </c>
      <c r="H1652">
        <v>139</v>
      </c>
      <c r="I1652">
        <v>11</v>
      </c>
      <c r="J1652">
        <v>14</v>
      </c>
      <c r="K1652">
        <v>3</v>
      </c>
      <c r="M1652">
        <v>437</v>
      </c>
      <c r="N1652">
        <v>527</v>
      </c>
      <c r="O1652">
        <v>104449848.64864865</v>
      </c>
      <c r="P1652">
        <v>90640549.54954955</v>
      </c>
      <c r="Q1652">
        <v>282</v>
      </c>
      <c r="R1652">
        <v>150</v>
      </c>
      <c r="S1652">
        <v>223598405.40540537</v>
      </c>
      <c r="T1652">
        <v>218814301.80180183</v>
      </c>
      <c r="U1652">
        <v>111325855.85585585</v>
      </c>
      <c r="V1652">
        <v>80534504.504504502</v>
      </c>
      <c r="W1652">
        <v>30478.909090914</v>
      </c>
      <c r="X1652">
        <v>30576.272727265001</v>
      </c>
    </row>
    <row r="1653" spans="1:24">
      <c r="A1653" s="7" t="s">
        <v>2814</v>
      </c>
      <c r="B1653" s="13" t="s">
        <v>2326</v>
      </c>
      <c r="C1653">
        <v>24357517.149544816</v>
      </c>
      <c r="D1653">
        <v>80778423.74476251</v>
      </c>
      <c r="E1653">
        <v>270270.27027027</v>
      </c>
      <c r="F1653">
        <v>405405.40540540498</v>
      </c>
      <c r="G1653">
        <v>2</v>
      </c>
      <c r="H1653">
        <v>5</v>
      </c>
      <c r="I1653">
        <v>0</v>
      </c>
      <c r="J1653">
        <v>0</v>
      </c>
      <c r="K1653">
        <v>1</v>
      </c>
      <c r="M1653">
        <v>45</v>
      </c>
      <c r="N1653">
        <v>24</v>
      </c>
      <c r="O1653">
        <v>4063063.0630630627</v>
      </c>
      <c r="P1653">
        <v>540540.54054054001</v>
      </c>
      <c r="Q1653">
        <v>38</v>
      </c>
      <c r="S1653">
        <v>27071518.018018018</v>
      </c>
      <c r="T1653">
        <v>25495558.558558561</v>
      </c>
      <c r="U1653">
        <v>3595315.315315316</v>
      </c>
      <c r="V1653">
        <v>1991081.0810810809</v>
      </c>
      <c r="W1653">
        <v>1758.2727272679999</v>
      </c>
      <c r="X1653">
        <v>1803.4090909040001</v>
      </c>
    </row>
    <row r="1654" spans="1:24">
      <c r="A1654" s="7" t="s">
        <v>2815</v>
      </c>
      <c r="B1654" s="13" t="s">
        <v>1021</v>
      </c>
      <c r="C1654">
        <v>44893825.511099651</v>
      </c>
      <c r="D1654">
        <v>333348384.36772615</v>
      </c>
      <c r="E1654">
        <v>164878676.57657659</v>
      </c>
      <c r="F1654">
        <v>17973445.94594596</v>
      </c>
      <c r="G1654">
        <v>21</v>
      </c>
      <c r="H1654">
        <v>30</v>
      </c>
      <c r="I1654">
        <v>5</v>
      </c>
      <c r="J1654">
        <v>13</v>
      </c>
      <c r="K1654">
        <v>3</v>
      </c>
      <c r="M1654">
        <v>183</v>
      </c>
      <c r="N1654">
        <v>148</v>
      </c>
      <c r="O1654">
        <v>33347748.648648646</v>
      </c>
      <c r="P1654">
        <v>39752387.387387387</v>
      </c>
      <c r="Q1654">
        <v>46</v>
      </c>
      <c r="R1654">
        <v>159</v>
      </c>
      <c r="S1654">
        <v>151076444.14414415</v>
      </c>
      <c r="T1654">
        <v>149327373.87387386</v>
      </c>
      <c r="U1654">
        <v>32390610.810810812</v>
      </c>
      <c r="V1654">
        <v>37480990.990990989</v>
      </c>
      <c r="W1654">
        <v>8964.4090909049992</v>
      </c>
      <c r="X1654">
        <v>9036.0909090960013</v>
      </c>
    </row>
    <row r="1655" spans="1:24">
      <c r="A1655" s="7" t="s">
        <v>2816</v>
      </c>
      <c r="B1655" s="13" t="s">
        <v>1570</v>
      </c>
      <c r="C1655">
        <v>29593592.545879588</v>
      </c>
      <c r="D1655">
        <v>43896707.562608816</v>
      </c>
      <c r="E1655">
        <v>2702.7027027029999</v>
      </c>
      <c r="F1655">
        <v>1152477.4774774781</v>
      </c>
      <c r="G1655">
        <v>17</v>
      </c>
      <c r="H1655">
        <v>17</v>
      </c>
      <c r="I1655">
        <v>3</v>
      </c>
      <c r="J1655">
        <v>3</v>
      </c>
      <c r="M1655">
        <v>45</v>
      </c>
      <c r="N1655">
        <v>22</v>
      </c>
      <c r="O1655">
        <v>7787837.8378378395</v>
      </c>
      <c r="P1655">
        <v>8853153.1531531513</v>
      </c>
      <c r="Q1655">
        <v>13</v>
      </c>
      <c r="R1655">
        <v>39</v>
      </c>
      <c r="S1655">
        <v>11646518.018018018</v>
      </c>
      <c r="T1655">
        <v>12151441.441441441</v>
      </c>
      <c r="U1655">
        <v>5287837.8378378376</v>
      </c>
      <c r="V1655">
        <v>6376576.5765765766</v>
      </c>
      <c r="W1655">
        <v>908.45454545300004</v>
      </c>
      <c r="X1655">
        <v>875.54545454599997</v>
      </c>
    </row>
    <row r="1656" spans="1:24">
      <c r="A1656" s="7" t="s">
        <v>2817</v>
      </c>
      <c r="B1656" s="13" t="s">
        <v>1570</v>
      </c>
      <c r="C1656">
        <v>11807399.359140234</v>
      </c>
      <c r="D1656">
        <v>27903968.892807521</v>
      </c>
      <c r="F1656">
        <v>900.900900901</v>
      </c>
      <c r="G1656">
        <v>2</v>
      </c>
      <c r="I1656">
        <v>0</v>
      </c>
      <c r="J1656">
        <v>0</v>
      </c>
      <c r="M1656">
        <v>26</v>
      </c>
      <c r="N1656">
        <v>10</v>
      </c>
      <c r="O1656">
        <v>584684.68468468497</v>
      </c>
      <c r="P1656">
        <v>1448648.6486486481</v>
      </c>
      <c r="Q1656">
        <v>6</v>
      </c>
      <c r="R1656">
        <v>16</v>
      </c>
      <c r="S1656">
        <v>7549626.1261261255</v>
      </c>
      <c r="T1656">
        <v>6853945.9459459446</v>
      </c>
      <c r="U1656">
        <v>528828.82882882899</v>
      </c>
      <c r="V1656">
        <v>910810.81081081112</v>
      </c>
      <c r="W1656">
        <v>574.59090909199995</v>
      </c>
      <c r="X1656">
        <v>564.68181817999994</v>
      </c>
    </row>
    <row r="1657" spans="1:24">
      <c r="A1657" s="7" t="s">
        <v>2818</v>
      </c>
      <c r="B1657" s="13" t="s">
        <v>1568</v>
      </c>
      <c r="C1657">
        <v>15310939.694953298</v>
      </c>
      <c r="D1657">
        <v>22339517.05811552</v>
      </c>
      <c r="E1657">
        <v>590990.99099099101</v>
      </c>
      <c r="F1657">
        <v>1263063.063063063</v>
      </c>
      <c r="G1657">
        <v>4</v>
      </c>
      <c r="I1657">
        <v>1</v>
      </c>
      <c r="J1657">
        <v>0</v>
      </c>
      <c r="M1657">
        <v>5</v>
      </c>
      <c r="N1657">
        <v>2</v>
      </c>
      <c r="O1657">
        <v>1000900.9009009011</v>
      </c>
      <c r="P1657">
        <v>1868468.4684684682</v>
      </c>
      <c r="Q1657">
        <v>1</v>
      </c>
      <c r="S1657">
        <v>4635779.2792792795</v>
      </c>
      <c r="T1657">
        <v>4572477.4774774779</v>
      </c>
      <c r="U1657">
        <v>799549.54954955005</v>
      </c>
      <c r="V1657">
        <v>1063243.243243244</v>
      </c>
      <c r="W1657">
        <v>472.54545454800001</v>
      </c>
      <c r="X1657">
        <v>452.31818181899996</v>
      </c>
    </row>
    <row r="1658" spans="1:24">
      <c r="A1658" s="7" t="s">
        <v>2819</v>
      </c>
      <c r="B1658" s="13" t="s">
        <v>1570</v>
      </c>
      <c r="C1658">
        <v>20592077.973316513</v>
      </c>
      <c r="D1658">
        <v>38492350.71123603</v>
      </c>
      <c r="E1658">
        <v>10810.81081081</v>
      </c>
      <c r="F1658">
        <v>4504.5045045050001</v>
      </c>
      <c r="G1658">
        <v>2</v>
      </c>
      <c r="H1658">
        <v>1</v>
      </c>
      <c r="I1658">
        <v>1</v>
      </c>
      <c r="J1658">
        <v>0</v>
      </c>
      <c r="M1658">
        <v>25</v>
      </c>
      <c r="N1658">
        <v>1</v>
      </c>
      <c r="O1658">
        <v>1346846.8468468459</v>
      </c>
      <c r="P1658">
        <v>2625225.2252252237</v>
      </c>
      <c r="Q1658">
        <v>12</v>
      </c>
      <c r="R1658">
        <v>27</v>
      </c>
      <c r="S1658">
        <v>7664572.072072072</v>
      </c>
      <c r="T1658">
        <v>7675725.2252252251</v>
      </c>
      <c r="U1658">
        <v>1128378.378378378</v>
      </c>
      <c r="V1658">
        <v>2289189.18918919</v>
      </c>
      <c r="W1658">
        <v>806.40909091100002</v>
      </c>
      <c r="X1658">
        <v>779.90909091000003</v>
      </c>
    </row>
    <row r="1659" spans="1:24">
      <c r="A1659" s="7" t="s">
        <v>2820</v>
      </c>
      <c r="B1659" s="13" t="s">
        <v>1515</v>
      </c>
      <c r="C1659">
        <v>4243176.1749165766</v>
      </c>
      <c r="D1659">
        <v>26448451.021226503</v>
      </c>
      <c r="E1659">
        <v>173873.87387387399</v>
      </c>
      <c r="F1659">
        <v>142342.34234234301</v>
      </c>
      <c r="G1659">
        <v>1</v>
      </c>
      <c r="I1659">
        <v>5</v>
      </c>
      <c r="J1659">
        <v>1</v>
      </c>
      <c r="M1659">
        <v>14</v>
      </c>
      <c r="N1659">
        <v>11</v>
      </c>
      <c r="O1659">
        <v>3027027.0270270281</v>
      </c>
      <c r="P1659">
        <v>3431261.261261262</v>
      </c>
      <c r="Q1659">
        <v>36</v>
      </c>
      <c r="R1659">
        <v>40</v>
      </c>
      <c r="S1659">
        <v>10320072.072072072</v>
      </c>
      <c r="T1659">
        <v>8886873.8738738727</v>
      </c>
      <c r="U1659">
        <v>3138558.558558559</v>
      </c>
      <c r="V1659">
        <v>3860540.5405405401</v>
      </c>
      <c r="W1659">
        <v>407.27272727299999</v>
      </c>
      <c r="X1659">
        <v>427.90909090700001</v>
      </c>
    </row>
    <row r="1660" spans="1:24">
      <c r="A1660" s="7" t="s">
        <v>2821</v>
      </c>
      <c r="B1660" s="13" t="s">
        <v>2822</v>
      </c>
      <c r="C1660">
        <v>12547712.639993507</v>
      </c>
      <c r="D1660">
        <v>12806358.846201541</v>
      </c>
      <c r="G1660">
        <v>1</v>
      </c>
      <c r="M1660">
        <v>1</v>
      </c>
      <c r="S1660">
        <v>1533378.378378378</v>
      </c>
      <c r="T1660">
        <v>1811261.2612612611</v>
      </c>
      <c r="W1660">
        <v>247</v>
      </c>
      <c r="X1660">
        <v>238</v>
      </c>
    </row>
    <row r="1661" spans="1:24">
      <c r="A1661" s="7" t="s">
        <v>2821</v>
      </c>
      <c r="B1661" s="13" t="s">
        <v>2823</v>
      </c>
      <c r="D1661">
        <v>3133202.1307093338</v>
      </c>
      <c r="N1661">
        <v>2</v>
      </c>
      <c r="S1661">
        <v>878522.52252252295</v>
      </c>
      <c r="T1661">
        <v>312675.67567567597</v>
      </c>
      <c r="W1661">
        <v>71.454545453999998</v>
      </c>
      <c r="X1661">
        <v>65.090909089999997</v>
      </c>
    </row>
    <row r="1662" spans="1:24">
      <c r="A1662" s="7" t="s">
        <v>2824</v>
      </c>
      <c r="B1662" s="13" t="s">
        <v>745</v>
      </c>
      <c r="C1662">
        <v>87188643.188950688</v>
      </c>
      <c r="D1662">
        <v>103567816.33878255</v>
      </c>
      <c r="E1662">
        <v>7413963.963963965</v>
      </c>
      <c r="F1662">
        <v>488852.25225225301</v>
      </c>
      <c r="G1662">
        <v>19</v>
      </c>
      <c r="H1662">
        <v>38</v>
      </c>
      <c r="I1662">
        <v>2</v>
      </c>
      <c r="J1662">
        <v>6</v>
      </c>
      <c r="M1662">
        <v>26</v>
      </c>
      <c r="N1662">
        <v>45</v>
      </c>
      <c r="O1662">
        <v>16606756.756756756</v>
      </c>
      <c r="P1662">
        <v>17336013.513513513</v>
      </c>
      <c r="S1662">
        <v>21851509.009009007</v>
      </c>
      <c r="T1662">
        <v>23327747.747747749</v>
      </c>
      <c r="U1662">
        <v>13060000</v>
      </c>
      <c r="V1662">
        <v>11985315.315315315</v>
      </c>
      <c r="W1662">
        <v>2443.4545454519998</v>
      </c>
      <c r="X1662">
        <v>2233.499999997</v>
      </c>
    </row>
    <row r="1663" spans="1:24">
      <c r="A1663" s="7" t="s">
        <v>2825</v>
      </c>
      <c r="B1663" s="13" t="s">
        <v>1359</v>
      </c>
      <c r="C1663">
        <v>27467913.20599908</v>
      </c>
      <c r="D1663">
        <v>168260570.60868862</v>
      </c>
      <c r="E1663">
        <v>2702.7027027029999</v>
      </c>
      <c r="F1663">
        <v>26126.126126126001</v>
      </c>
      <c r="G1663">
        <v>3</v>
      </c>
      <c r="H1663">
        <v>4</v>
      </c>
      <c r="I1663">
        <v>2</v>
      </c>
      <c r="J1663">
        <v>1</v>
      </c>
      <c r="M1663">
        <v>42</v>
      </c>
      <c r="N1663">
        <v>31</v>
      </c>
      <c r="O1663">
        <v>54058558.558558568</v>
      </c>
      <c r="P1663">
        <v>34124301.801801801</v>
      </c>
      <c r="Q1663">
        <v>100</v>
      </c>
      <c r="R1663">
        <v>119</v>
      </c>
      <c r="S1663">
        <v>53687151.351351351</v>
      </c>
      <c r="T1663">
        <v>50834896.396396399</v>
      </c>
      <c r="U1663">
        <v>19050000.000000007</v>
      </c>
      <c r="V1663">
        <v>33997747.747747749</v>
      </c>
      <c r="W1663">
        <v>4042.9090909030001</v>
      </c>
      <c r="X1663">
        <v>4072.3636363639998</v>
      </c>
    </row>
    <row r="1664" spans="1:24">
      <c r="A1664" s="7" t="s">
        <v>2826</v>
      </c>
      <c r="B1664" s="13" t="s">
        <v>2827</v>
      </c>
      <c r="C1664">
        <v>11028817.866060499</v>
      </c>
      <c r="D1664">
        <v>67218181.824627101</v>
      </c>
      <c r="E1664">
        <v>3950283.7837837851</v>
      </c>
      <c r="F1664">
        <v>1869369.3693693711</v>
      </c>
      <c r="G1664">
        <v>30</v>
      </c>
      <c r="H1664">
        <v>9</v>
      </c>
      <c r="I1664">
        <v>1</v>
      </c>
      <c r="J1664">
        <v>2</v>
      </c>
      <c r="M1664">
        <v>42</v>
      </c>
      <c r="N1664">
        <v>26</v>
      </c>
      <c r="O1664">
        <v>79528055.855855852</v>
      </c>
      <c r="P1664">
        <v>142859565.76576576</v>
      </c>
      <c r="R1664">
        <v>2</v>
      </c>
      <c r="S1664">
        <v>33611963.963963963</v>
      </c>
      <c r="T1664">
        <v>32963891.891891889</v>
      </c>
      <c r="U1664">
        <v>77701304.504504502</v>
      </c>
      <c r="V1664">
        <v>140041441.44144142</v>
      </c>
      <c r="W1664">
        <v>1505.090909091</v>
      </c>
      <c r="X1664">
        <v>1532.1818181860001</v>
      </c>
    </row>
    <row r="1665" spans="1:24">
      <c r="A1665" s="7" t="s">
        <v>2828</v>
      </c>
      <c r="B1665" s="13" t="s">
        <v>840</v>
      </c>
      <c r="C1665">
        <v>48756480.548092484</v>
      </c>
      <c r="D1665">
        <v>236484115.28784257</v>
      </c>
      <c r="E1665">
        <v>46216.216216216002</v>
      </c>
      <c r="F1665">
        <v>282882.88288288401</v>
      </c>
      <c r="G1665">
        <v>16</v>
      </c>
      <c r="H1665">
        <v>6</v>
      </c>
      <c r="I1665">
        <v>0</v>
      </c>
      <c r="J1665">
        <v>1</v>
      </c>
      <c r="M1665">
        <v>56</v>
      </c>
      <c r="N1665">
        <v>40</v>
      </c>
      <c r="O1665">
        <v>10981981.981981978</v>
      </c>
      <c r="P1665">
        <v>15312387.387387387</v>
      </c>
      <c r="Q1665">
        <v>107</v>
      </c>
      <c r="R1665">
        <v>75</v>
      </c>
      <c r="S1665">
        <v>78675635.135135129</v>
      </c>
      <c r="T1665">
        <v>74494598.198198199</v>
      </c>
      <c r="U1665">
        <v>11078828.82882883</v>
      </c>
      <c r="V1665">
        <v>13828147.747747749</v>
      </c>
      <c r="W1665">
        <v>4903.8181818150006</v>
      </c>
      <c r="X1665">
        <v>4999.1363636340002</v>
      </c>
    </row>
    <row r="1666" spans="1:24">
      <c r="A1666" s="7" t="s">
        <v>2829</v>
      </c>
      <c r="B1666" s="13" t="s">
        <v>1359</v>
      </c>
      <c r="C1666">
        <v>1964009.714300697</v>
      </c>
      <c r="D1666">
        <v>11382499.844761774</v>
      </c>
      <c r="M1666">
        <v>3</v>
      </c>
      <c r="O1666">
        <v>90090.090090090001</v>
      </c>
      <c r="S1666">
        <v>1990085.5855855851</v>
      </c>
      <c r="T1666">
        <v>1878004.5045045039</v>
      </c>
      <c r="U1666">
        <v>191891.89189189201</v>
      </c>
      <c r="V1666">
        <v>185945.945945946</v>
      </c>
      <c r="W1666">
        <v>173.27272727299999</v>
      </c>
      <c r="X1666">
        <v>176.40909090900001</v>
      </c>
    </row>
    <row r="1667" spans="1:24">
      <c r="A1667" s="7" t="s">
        <v>2830</v>
      </c>
      <c r="B1667" s="13" t="s">
        <v>1303</v>
      </c>
      <c r="C1667">
        <v>28386045.350408237</v>
      </c>
      <c r="D1667">
        <v>43563638.013771817</v>
      </c>
      <c r="E1667">
        <v>407207.20720720699</v>
      </c>
      <c r="F1667">
        <v>541441.44144144095</v>
      </c>
      <c r="G1667">
        <v>3</v>
      </c>
      <c r="H1667">
        <v>5</v>
      </c>
      <c r="I1667">
        <v>0</v>
      </c>
      <c r="J1667">
        <v>0</v>
      </c>
      <c r="M1667">
        <v>9</v>
      </c>
      <c r="N1667">
        <v>9</v>
      </c>
      <c r="O1667">
        <v>1402702.702702702</v>
      </c>
      <c r="P1667">
        <v>824414.41441441397</v>
      </c>
      <c r="S1667">
        <v>10808747.747747747</v>
      </c>
      <c r="T1667">
        <v>9465536.0360360369</v>
      </c>
      <c r="U1667">
        <v>1790990.9909909908</v>
      </c>
      <c r="V1667">
        <v>1262252.2522522521</v>
      </c>
      <c r="W1667">
        <v>1038.6818181829999</v>
      </c>
      <c r="X1667">
        <v>1037.1818181849999</v>
      </c>
    </row>
    <row r="1668" spans="1:24">
      <c r="A1668" s="7" t="s">
        <v>2831</v>
      </c>
      <c r="B1668" s="13" t="s">
        <v>2772</v>
      </c>
      <c r="C1668">
        <v>118496756.24246037</v>
      </c>
      <c r="D1668">
        <v>141119369.6090911</v>
      </c>
      <c r="E1668">
        <v>44144.144144143997</v>
      </c>
      <c r="G1668">
        <v>26</v>
      </c>
      <c r="H1668">
        <v>35</v>
      </c>
      <c r="I1668">
        <v>2</v>
      </c>
      <c r="J1668">
        <v>0</v>
      </c>
      <c r="M1668">
        <v>29</v>
      </c>
      <c r="N1668">
        <v>41</v>
      </c>
      <c r="O1668">
        <v>3981081.0810810821</v>
      </c>
      <c r="P1668">
        <v>3153153.1531531527</v>
      </c>
      <c r="Q1668">
        <v>20</v>
      </c>
      <c r="R1668">
        <v>51</v>
      </c>
      <c r="S1668">
        <v>15409022.522522522</v>
      </c>
      <c r="T1668">
        <v>15768522.522522524</v>
      </c>
      <c r="U1668">
        <v>2052162.1621621621</v>
      </c>
      <c r="V1668">
        <v>2402072.0720720729</v>
      </c>
      <c r="W1668">
        <v>2420.4545454479999</v>
      </c>
      <c r="X1668">
        <v>2366.9545454509998</v>
      </c>
    </row>
    <row r="1669" spans="1:24">
      <c r="A1669" s="7" t="s">
        <v>2832</v>
      </c>
      <c r="B1669" s="13" t="s">
        <v>1454</v>
      </c>
      <c r="C1669">
        <v>63936893.860384509</v>
      </c>
      <c r="D1669">
        <v>99938655.07365711</v>
      </c>
      <c r="E1669">
        <v>580810.810810811</v>
      </c>
      <c r="F1669">
        <v>1627927.927927929</v>
      </c>
      <c r="G1669">
        <v>17</v>
      </c>
      <c r="H1669">
        <v>24</v>
      </c>
      <c r="I1669">
        <v>2</v>
      </c>
      <c r="J1669">
        <v>3</v>
      </c>
      <c r="M1669">
        <v>35</v>
      </c>
      <c r="N1669">
        <v>72</v>
      </c>
      <c r="O1669">
        <v>5432162.1621621642</v>
      </c>
      <c r="P1669">
        <v>4621801.8018018017</v>
      </c>
      <c r="Q1669">
        <v>35</v>
      </c>
      <c r="R1669">
        <v>28</v>
      </c>
      <c r="S1669">
        <v>11383903.603603605</v>
      </c>
      <c r="T1669">
        <v>14614905.405405404</v>
      </c>
      <c r="U1669">
        <v>4046111.7117117113</v>
      </c>
      <c r="V1669">
        <v>4551981.9819819834</v>
      </c>
      <c r="W1669">
        <v>1825.545454545</v>
      </c>
      <c r="X1669">
        <v>1964.954545455</v>
      </c>
    </row>
    <row r="1670" spans="1:24">
      <c r="A1670" s="7" t="s">
        <v>218</v>
      </c>
      <c r="B1670" s="13" t="s">
        <v>97</v>
      </c>
      <c r="C1670">
        <v>146207186.7529867</v>
      </c>
      <c r="D1670">
        <v>157017030.17769593</v>
      </c>
      <c r="E1670">
        <v>10119369.369369371</v>
      </c>
      <c r="F1670">
        <v>48172432.432432435</v>
      </c>
      <c r="G1670">
        <v>31</v>
      </c>
      <c r="H1670">
        <v>30</v>
      </c>
      <c r="I1670">
        <v>0</v>
      </c>
      <c r="J1670">
        <v>1</v>
      </c>
      <c r="K1670">
        <v>2</v>
      </c>
      <c r="M1670">
        <v>32</v>
      </c>
      <c r="N1670">
        <v>36</v>
      </c>
      <c r="O1670">
        <v>18860585.585585583</v>
      </c>
      <c r="P1670">
        <v>19672477.477477483</v>
      </c>
      <c r="Q1670">
        <v>10</v>
      </c>
      <c r="R1670">
        <v>22</v>
      </c>
      <c r="S1670">
        <v>45033842.342342339</v>
      </c>
      <c r="T1670">
        <v>42482513.513513513</v>
      </c>
      <c r="U1670">
        <v>19993333.333333332</v>
      </c>
      <c r="V1670">
        <v>16279189.189189188</v>
      </c>
      <c r="W1670">
        <v>2445.8181818170001</v>
      </c>
      <c r="X1670">
        <v>2357.8636363639998</v>
      </c>
    </row>
    <row r="1671" spans="1:24">
      <c r="A1671" s="7" t="s">
        <v>2833</v>
      </c>
      <c r="B1671" s="13" t="s">
        <v>1943</v>
      </c>
      <c r="C1671">
        <v>310635798.63485181</v>
      </c>
      <c r="D1671">
        <v>494328338.69414961</v>
      </c>
      <c r="E1671">
        <v>1732882.8828828849</v>
      </c>
      <c r="F1671">
        <v>431081.08108108398</v>
      </c>
      <c r="G1671">
        <v>132</v>
      </c>
      <c r="H1671">
        <v>127</v>
      </c>
      <c r="I1671">
        <v>20</v>
      </c>
      <c r="J1671">
        <v>14</v>
      </c>
      <c r="M1671">
        <v>323</v>
      </c>
      <c r="N1671">
        <v>273</v>
      </c>
      <c r="O1671">
        <v>44025675.675675675</v>
      </c>
      <c r="P1671">
        <v>71243693.693693697</v>
      </c>
      <c r="Q1671">
        <v>252</v>
      </c>
      <c r="R1671">
        <v>578</v>
      </c>
      <c r="S1671">
        <v>176892833.33333331</v>
      </c>
      <c r="T1671">
        <v>173037657.65765765</v>
      </c>
      <c r="U1671">
        <v>44135765.765765771</v>
      </c>
      <c r="V1671">
        <v>63680990.990990989</v>
      </c>
      <c r="W1671">
        <v>21225.954545453998</v>
      </c>
      <c r="X1671">
        <v>21516.863636353999</v>
      </c>
    </row>
    <row r="1672" spans="1:24">
      <c r="A1672" s="7" t="s">
        <v>2834</v>
      </c>
      <c r="B1672" s="13" t="s">
        <v>2835</v>
      </c>
      <c r="C1672">
        <v>231744249.13907033</v>
      </c>
      <c r="D1672">
        <v>256636082.67238283</v>
      </c>
      <c r="E1672">
        <v>25121827.027027033</v>
      </c>
      <c r="F1672">
        <v>14647426.126126131</v>
      </c>
      <c r="G1672">
        <v>108</v>
      </c>
      <c r="H1672">
        <v>126</v>
      </c>
      <c r="I1672">
        <v>10</v>
      </c>
      <c r="J1672">
        <v>8</v>
      </c>
      <c r="M1672">
        <v>127</v>
      </c>
      <c r="N1672">
        <v>207</v>
      </c>
      <c r="O1672">
        <v>65785225.225225225</v>
      </c>
      <c r="P1672">
        <v>76946846.846846849</v>
      </c>
      <c r="Q1672">
        <v>175</v>
      </c>
      <c r="R1672">
        <v>294</v>
      </c>
      <c r="S1672">
        <v>68272896.396396399</v>
      </c>
      <c r="T1672">
        <v>74046211.711711705</v>
      </c>
      <c r="U1672">
        <v>60742702.702702709</v>
      </c>
      <c r="V1672">
        <v>80095398.198198184</v>
      </c>
      <c r="W1672">
        <v>7482.0454545479997</v>
      </c>
      <c r="X1672">
        <v>7776.8181818200001</v>
      </c>
    </row>
    <row r="1673" spans="1:24">
      <c r="A1673" s="7" t="s">
        <v>2836</v>
      </c>
      <c r="B1673" s="13" t="s">
        <v>2334</v>
      </c>
      <c r="C1673">
        <v>318872867.42280501</v>
      </c>
      <c r="D1673">
        <v>399403080.15784764</v>
      </c>
      <c r="E1673">
        <v>657207.20720720699</v>
      </c>
      <c r="F1673">
        <v>1083783.7837837851</v>
      </c>
      <c r="G1673">
        <v>254</v>
      </c>
      <c r="H1673">
        <v>242</v>
      </c>
      <c r="I1673">
        <v>11</v>
      </c>
      <c r="J1673">
        <v>22</v>
      </c>
      <c r="K1673">
        <v>3</v>
      </c>
      <c r="M1673">
        <v>339</v>
      </c>
      <c r="N1673">
        <v>333</v>
      </c>
      <c r="O1673">
        <v>4870720.7207207195</v>
      </c>
      <c r="P1673">
        <v>22209009.009009011</v>
      </c>
      <c r="Q1673">
        <v>81</v>
      </c>
      <c r="R1673">
        <v>338</v>
      </c>
      <c r="S1673">
        <v>128288648.64864865</v>
      </c>
      <c r="T1673">
        <v>137877601.8018018</v>
      </c>
      <c r="U1673">
        <v>5273513.5135135129</v>
      </c>
      <c r="V1673">
        <v>21903223.423423424</v>
      </c>
      <c r="W1673">
        <v>20128.545454546002</v>
      </c>
      <c r="X1673">
        <v>20339.499999996999</v>
      </c>
    </row>
    <row r="1674" spans="1:24">
      <c r="A1674" s="7" t="s">
        <v>2837</v>
      </c>
      <c r="B1674" s="13" t="s">
        <v>2147</v>
      </c>
      <c r="C1674">
        <v>3667327538.8703518</v>
      </c>
      <c r="D1674">
        <v>6070438180.5657196</v>
      </c>
      <c r="E1674">
        <v>3562218177.4774771</v>
      </c>
      <c r="F1674">
        <v>3940584864.8648643</v>
      </c>
      <c r="G1674">
        <v>1085</v>
      </c>
      <c r="H1674">
        <v>853</v>
      </c>
      <c r="I1674">
        <v>62</v>
      </c>
      <c r="J1674">
        <v>63</v>
      </c>
      <c r="K1674">
        <v>24</v>
      </c>
      <c r="M1674">
        <v>3526</v>
      </c>
      <c r="N1674">
        <v>2005</v>
      </c>
      <c r="O1674">
        <v>1187385657.6576579</v>
      </c>
      <c r="P1674">
        <v>1115544500</v>
      </c>
      <c r="Q1674">
        <v>717</v>
      </c>
      <c r="R1674">
        <v>3352</v>
      </c>
      <c r="S1674">
        <v>940105984.68468475</v>
      </c>
      <c r="T1674">
        <v>915042395.49549556</v>
      </c>
      <c r="U1674">
        <v>1141086616.2162163</v>
      </c>
      <c r="V1674">
        <v>1113383553.1531532</v>
      </c>
      <c r="W1674">
        <v>151349.81818183401</v>
      </c>
      <c r="X1674">
        <v>153616.545454529</v>
      </c>
    </row>
    <row r="1675" spans="1:24">
      <c r="A1675" s="7" t="s">
        <v>3</v>
      </c>
      <c r="B1675" s="13" t="s">
        <v>144</v>
      </c>
      <c r="C1675">
        <v>260833158.75773773</v>
      </c>
      <c r="D1675">
        <v>305411394.38306236</v>
      </c>
      <c r="E1675">
        <v>495495.49549549498</v>
      </c>
      <c r="F1675">
        <v>3255630.6306306329</v>
      </c>
      <c r="G1675">
        <v>30</v>
      </c>
      <c r="H1675">
        <v>42</v>
      </c>
      <c r="I1675">
        <v>6</v>
      </c>
      <c r="J1675">
        <v>10</v>
      </c>
      <c r="M1675">
        <v>34</v>
      </c>
      <c r="N1675">
        <v>54</v>
      </c>
      <c r="O1675">
        <v>54226576.576576576</v>
      </c>
      <c r="P1675">
        <v>52374324.324324317</v>
      </c>
      <c r="Q1675">
        <v>130</v>
      </c>
      <c r="R1675">
        <v>149</v>
      </c>
      <c r="S1675">
        <v>73808175.67567569</v>
      </c>
      <c r="T1675">
        <v>75794391.891891897</v>
      </c>
      <c r="U1675">
        <v>51922792.79279279</v>
      </c>
      <c r="V1675">
        <v>51842522.522522524</v>
      </c>
      <c r="W1675">
        <v>4065.5454545450002</v>
      </c>
      <c r="X1675">
        <v>4601.1818181819999</v>
      </c>
    </row>
    <row r="1676" spans="1:24">
      <c r="A1676" s="7" t="s">
        <v>2838</v>
      </c>
      <c r="B1676" s="13" t="s">
        <v>951</v>
      </c>
      <c r="C1676">
        <v>14876247.548908396</v>
      </c>
      <c r="D1676">
        <v>28618461.569501452</v>
      </c>
      <c r="E1676">
        <v>9909.9099099100004</v>
      </c>
      <c r="F1676">
        <v>4504.5045045050001</v>
      </c>
      <c r="G1676">
        <v>7</v>
      </c>
      <c r="H1676">
        <v>7</v>
      </c>
      <c r="I1676">
        <v>1</v>
      </c>
      <c r="M1676">
        <v>23</v>
      </c>
      <c r="N1676">
        <v>11</v>
      </c>
      <c r="O1676">
        <v>2568468.4684684677</v>
      </c>
      <c r="P1676">
        <v>1591891.8918918921</v>
      </c>
      <c r="Q1676">
        <v>6</v>
      </c>
      <c r="R1676">
        <v>6</v>
      </c>
      <c r="S1676">
        <v>4381058.558558559</v>
      </c>
      <c r="T1676">
        <v>4471815.3153153146</v>
      </c>
      <c r="U1676">
        <v>1241531.5315315309</v>
      </c>
      <c r="V1676">
        <v>1784414.414414414</v>
      </c>
      <c r="W1676">
        <v>511.09090909400004</v>
      </c>
      <c r="X1676">
        <v>461.22727272999998</v>
      </c>
    </row>
    <row r="1677" spans="1:24">
      <c r="A1677" s="7" t="s">
        <v>2839</v>
      </c>
      <c r="B1677" s="13" t="s">
        <v>985</v>
      </c>
      <c r="C1677">
        <v>59201388.683745727</v>
      </c>
      <c r="D1677">
        <v>68976329.533204377</v>
      </c>
      <c r="E1677">
        <v>1191891.8918918921</v>
      </c>
      <c r="F1677">
        <v>299099.09909909999</v>
      </c>
      <c r="G1677">
        <v>8</v>
      </c>
      <c r="H1677">
        <v>9</v>
      </c>
      <c r="I1677">
        <v>0</v>
      </c>
      <c r="J1677">
        <v>4</v>
      </c>
      <c r="M1677">
        <v>11</v>
      </c>
      <c r="N1677">
        <v>12</v>
      </c>
      <c r="O1677">
        <v>4345045.0450450443</v>
      </c>
      <c r="P1677">
        <v>6432432.4324324317</v>
      </c>
      <c r="R1677">
        <v>24</v>
      </c>
      <c r="S1677">
        <v>12734657.657657657</v>
      </c>
      <c r="T1677">
        <v>13013954.954954956</v>
      </c>
      <c r="U1677">
        <v>3852702.702702703</v>
      </c>
      <c r="V1677">
        <v>5312612.6126126135</v>
      </c>
      <c r="W1677">
        <v>1205.454545454</v>
      </c>
      <c r="X1677">
        <v>1182.6363636410001</v>
      </c>
    </row>
    <row r="1678" spans="1:24">
      <c r="A1678" s="7" t="s">
        <v>2840</v>
      </c>
      <c r="B1678" s="13" t="s">
        <v>985</v>
      </c>
      <c r="C1678">
        <v>148092992.5532192</v>
      </c>
      <c r="D1678">
        <v>179763283.64884353</v>
      </c>
      <c r="E1678">
        <v>507207.20720720902</v>
      </c>
      <c r="F1678">
        <v>79279.279279280003</v>
      </c>
      <c r="G1678">
        <v>42</v>
      </c>
      <c r="H1678">
        <v>65</v>
      </c>
      <c r="I1678">
        <v>5</v>
      </c>
      <c r="J1678">
        <v>9</v>
      </c>
      <c r="M1678">
        <v>71</v>
      </c>
      <c r="N1678">
        <v>86</v>
      </c>
      <c r="O1678">
        <v>12771621.621621622</v>
      </c>
      <c r="P1678">
        <v>13430630.630630627</v>
      </c>
      <c r="Q1678">
        <v>26</v>
      </c>
      <c r="R1678">
        <v>102</v>
      </c>
      <c r="S1678">
        <v>25197612.612612613</v>
      </c>
      <c r="T1678">
        <v>23015818.018018018</v>
      </c>
      <c r="U1678">
        <v>8123963.9639639631</v>
      </c>
      <c r="V1678">
        <v>10866396.396396395</v>
      </c>
      <c r="W1678">
        <v>3116.6818181829999</v>
      </c>
      <c r="X1678">
        <v>2993.2727272699999</v>
      </c>
    </row>
    <row r="1679" spans="1:24">
      <c r="A1679" s="7" t="s">
        <v>2841</v>
      </c>
      <c r="B1679" s="13" t="s">
        <v>2802</v>
      </c>
      <c r="C1679">
        <v>508820784.70635033</v>
      </c>
      <c r="D1679">
        <v>1110496430.1545193</v>
      </c>
      <c r="E1679">
        <v>628828.82882883202</v>
      </c>
      <c r="F1679">
        <v>70270.270270270994</v>
      </c>
      <c r="G1679">
        <v>148</v>
      </c>
      <c r="H1679">
        <v>162</v>
      </c>
      <c r="I1679">
        <v>12</v>
      </c>
      <c r="J1679">
        <v>12</v>
      </c>
      <c r="K1679">
        <v>5</v>
      </c>
      <c r="M1679">
        <v>459</v>
      </c>
      <c r="N1679">
        <v>421</v>
      </c>
      <c r="O1679">
        <v>14760540.540540542</v>
      </c>
      <c r="P1679">
        <v>59055157.657657661</v>
      </c>
      <c r="Q1679">
        <v>167</v>
      </c>
      <c r="R1679">
        <v>367</v>
      </c>
      <c r="S1679">
        <v>228110676.57657659</v>
      </c>
      <c r="T1679">
        <v>223714590.0900901</v>
      </c>
      <c r="U1679">
        <v>14512972.97297297</v>
      </c>
      <c r="V1679">
        <v>15594954.954954958</v>
      </c>
      <c r="W1679">
        <v>23440.409090900997</v>
      </c>
      <c r="X1679">
        <v>23838.909090920999</v>
      </c>
    </row>
    <row r="1680" spans="1:24">
      <c r="A1680" s="7" t="s">
        <v>2842</v>
      </c>
      <c r="B1680" s="13" t="s">
        <v>1377</v>
      </c>
      <c r="C1680">
        <v>48730589.961026594</v>
      </c>
      <c r="D1680">
        <v>87844261.408342823</v>
      </c>
      <c r="E1680">
        <v>83108.108108108994</v>
      </c>
      <c r="F1680">
        <v>10158558.558558561</v>
      </c>
      <c r="G1680">
        <v>31</v>
      </c>
      <c r="H1680">
        <v>27</v>
      </c>
      <c r="I1680">
        <v>2</v>
      </c>
      <c r="J1680">
        <v>6</v>
      </c>
      <c r="M1680">
        <v>64</v>
      </c>
      <c r="N1680">
        <v>74</v>
      </c>
      <c r="O1680">
        <v>34936936.93693693</v>
      </c>
      <c r="P1680">
        <v>23696261.261261262</v>
      </c>
      <c r="Q1680">
        <v>18</v>
      </c>
      <c r="R1680">
        <v>36</v>
      </c>
      <c r="S1680">
        <v>26709189.189189196</v>
      </c>
      <c r="T1680">
        <v>27688518.018018015</v>
      </c>
      <c r="U1680">
        <v>27738738.738738742</v>
      </c>
      <c r="V1680">
        <v>23970990.990990989</v>
      </c>
      <c r="W1680">
        <v>4884.4545454549998</v>
      </c>
      <c r="X1680">
        <v>4711.8181818150006</v>
      </c>
    </row>
    <row r="1681" spans="1:24">
      <c r="A1681" s="7" t="s">
        <v>2843</v>
      </c>
      <c r="B1681" s="13" t="s">
        <v>1377</v>
      </c>
      <c r="C1681">
        <v>62647915.844980985</v>
      </c>
      <c r="D1681">
        <v>135414225.62687549</v>
      </c>
      <c r="E1681">
        <v>6306.3063063070003</v>
      </c>
      <c r="F1681">
        <v>36036.036036038</v>
      </c>
      <c r="G1681">
        <v>363</v>
      </c>
      <c r="H1681">
        <v>57</v>
      </c>
      <c r="I1681">
        <v>6</v>
      </c>
      <c r="J1681">
        <v>5</v>
      </c>
      <c r="M1681">
        <v>548</v>
      </c>
      <c r="N1681">
        <v>118</v>
      </c>
      <c r="O1681">
        <v>14452252.252252251</v>
      </c>
      <c r="P1681">
        <v>39664234.234234236</v>
      </c>
      <c r="R1681">
        <v>53</v>
      </c>
      <c r="S1681">
        <v>42704585.585585587</v>
      </c>
      <c r="T1681">
        <v>40070837.83783783</v>
      </c>
      <c r="U1681">
        <v>15397297.297297297</v>
      </c>
      <c r="V1681">
        <v>32880854.054054055</v>
      </c>
      <c r="W1681">
        <v>5803.5454545440007</v>
      </c>
      <c r="X1681">
        <v>5773.2272727290001</v>
      </c>
    </row>
    <row r="1682" spans="1:24">
      <c r="A1682" s="7" t="s">
        <v>2844</v>
      </c>
      <c r="B1682" s="13" t="s">
        <v>2075</v>
      </c>
      <c r="C1682">
        <v>156447352.26028508</v>
      </c>
      <c r="D1682">
        <v>394389045.47622061</v>
      </c>
      <c r="E1682">
        <v>61810774.774774775</v>
      </c>
      <c r="F1682">
        <v>6227820.7207207261</v>
      </c>
      <c r="G1682">
        <v>45</v>
      </c>
      <c r="H1682">
        <v>36</v>
      </c>
      <c r="I1682">
        <v>10</v>
      </c>
      <c r="J1682">
        <v>11</v>
      </c>
      <c r="K1682">
        <v>1</v>
      </c>
      <c r="M1682">
        <v>130</v>
      </c>
      <c r="N1682">
        <v>126</v>
      </c>
      <c r="O1682">
        <v>18105909.909909911</v>
      </c>
      <c r="P1682">
        <v>45541700.9009009</v>
      </c>
      <c r="Q1682">
        <v>143</v>
      </c>
      <c r="R1682">
        <v>41</v>
      </c>
      <c r="S1682">
        <v>82788025.225225225</v>
      </c>
      <c r="T1682">
        <v>87728720.720720738</v>
      </c>
      <c r="U1682">
        <v>15784457.657657655</v>
      </c>
      <c r="V1682">
        <v>41480540.540540539</v>
      </c>
      <c r="W1682">
        <v>14426.363636362999</v>
      </c>
      <c r="X1682">
        <v>14392.181818184999</v>
      </c>
    </row>
    <row r="1683" spans="1:24">
      <c r="A1683" s="7" t="s">
        <v>2845</v>
      </c>
      <c r="B1683" s="13" t="s">
        <v>2846</v>
      </c>
      <c r="C1683">
        <v>182958960.79645848</v>
      </c>
      <c r="D1683">
        <v>386521677.9723444</v>
      </c>
      <c r="E1683">
        <v>48919258.558558561</v>
      </c>
      <c r="F1683">
        <v>72511031.531531543</v>
      </c>
      <c r="G1683">
        <v>63</v>
      </c>
      <c r="H1683">
        <v>57</v>
      </c>
      <c r="I1683">
        <v>7</v>
      </c>
      <c r="J1683">
        <v>8</v>
      </c>
      <c r="M1683">
        <v>120</v>
      </c>
      <c r="N1683">
        <v>155</v>
      </c>
      <c r="O1683">
        <v>48450450.45045045</v>
      </c>
      <c r="P1683">
        <v>76562930.630630627</v>
      </c>
      <c r="Q1683">
        <v>30</v>
      </c>
      <c r="R1683">
        <v>50</v>
      </c>
      <c r="S1683">
        <v>72226121.621621624</v>
      </c>
      <c r="T1683">
        <v>73370873.87387386</v>
      </c>
      <c r="U1683">
        <v>48163693.693693697</v>
      </c>
      <c r="V1683">
        <v>78921351.351351351</v>
      </c>
      <c r="W1683">
        <v>8660.9090909039987</v>
      </c>
      <c r="X1683">
        <v>8949.5454545489993</v>
      </c>
    </row>
    <row r="1684" spans="1:24">
      <c r="A1684" s="7" t="s">
        <v>2847</v>
      </c>
      <c r="B1684" s="13" t="s">
        <v>2006</v>
      </c>
      <c r="C1684">
        <v>129250081.35287225</v>
      </c>
      <c r="D1684">
        <v>251514005.57817489</v>
      </c>
      <c r="E1684">
        <v>57522723.423423432</v>
      </c>
      <c r="F1684">
        <v>12322367.567567568</v>
      </c>
      <c r="G1684">
        <v>50</v>
      </c>
      <c r="H1684">
        <v>69</v>
      </c>
      <c r="I1684">
        <v>6</v>
      </c>
      <c r="J1684">
        <v>13</v>
      </c>
      <c r="K1684">
        <v>1</v>
      </c>
      <c r="M1684">
        <v>163</v>
      </c>
      <c r="N1684">
        <v>115</v>
      </c>
      <c r="O1684">
        <v>22092342.342342336</v>
      </c>
      <c r="P1684">
        <v>28162342.342342339</v>
      </c>
      <c r="Q1684">
        <v>408</v>
      </c>
      <c r="R1684">
        <v>210</v>
      </c>
      <c r="S1684">
        <v>55254945.945945948</v>
      </c>
      <c r="T1684">
        <v>55706963.963963963</v>
      </c>
      <c r="U1684">
        <v>20812252.252252251</v>
      </c>
      <c r="V1684">
        <v>25922162.162162162</v>
      </c>
      <c r="W1684">
        <v>10391.545454546</v>
      </c>
      <c r="X1684">
        <v>10450.409090912</v>
      </c>
    </row>
    <row r="1685" spans="1:24">
      <c r="A1685" s="7" t="s">
        <v>2848</v>
      </c>
      <c r="B1685" s="13" t="s">
        <v>2849</v>
      </c>
      <c r="C1685">
        <v>700040695.90481091</v>
      </c>
      <c r="D1685">
        <v>1037472697.5165634</v>
      </c>
      <c r="E1685">
        <v>580115.31531531597</v>
      </c>
      <c r="F1685">
        <v>1046171.171171174</v>
      </c>
      <c r="G1685">
        <v>559</v>
      </c>
      <c r="H1685">
        <v>229</v>
      </c>
      <c r="I1685">
        <v>10</v>
      </c>
      <c r="J1685">
        <v>11</v>
      </c>
      <c r="K1685">
        <v>3</v>
      </c>
      <c r="M1685">
        <v>1250</v>
      </c>
      <c r="N1685">
        <v>395</v>
      </c>
      <c r="O1685">
        <v>1349478052.2522523</v>
      </c>
      <c r="P1685">
        <v>1607459717.1171172</v>
      </c>
      <c r="Q1685">
        <v>634</v>
      </c>
      <c r="R1685">
        <v>437</v>
      </c>
      <c r="S1685">
        <v>151399430.63063064</v>
      </c>
      <c r="T1685">
        <v>161581918.01801801</v>
      </c>
      <c r="U1685">
        <v>1136572634.2342343</v>
      </c>
      <c r="V1685">
        <v>1437518333.3333333</v>
      </c>
      <c r="W1685">
        <v>27958.090909088001</v>
      </c>
      <c r="X1685">
        <v>28738.318181819999</v>
      </c>
    </row>
    <row r="1686" spans="1:24">
      <c r="A1686" s="7" t="s">
        <v>2850</v>
      </c>
      <c r="B1686" s="13" t="s">
        <v>2288</v>
      </c>
      <c r="C1686">
        <v>670456782.79765868</v>
      </c>
      <c r="D1686">
        <v>1045306635.546242</v>
      </c>
      <c r="E1686">
        <v>3211711.7117117122</v>
      </c>
      <c r="F1686">
        <v>1096194.594594599</v>
      </c>
      <c r="G1686">
        <v>217</v>
      </c>
      <c r="H1686">
        <v>208</v>
      </c>
      <c r="I1686">
        <v>5</v>
      </c>
      <c r="J1686">
        <v>21</v>
      </c>
      <c r="M1686">
        <v>326</v>
      </c>
      <c r="N1686">
        <v>332</v>
      </c>
      <c r="O1686">
        <v>26980872.972972974</v>
      </c>
      <c r="P1686">
        <v>862447590.09009004</v>
      </c>
      <c r="Q1686">
        <v>497</v>
      </c>
      <c r="R1686">
        <v>3236</v>
      </c>
      <c r="S1686">
        <v>259211956.75675672</v>
      </c>
      <c r="T1686">
        <v>266237726.12612614</v>
      </c>
      <c r="U1686">
        <v>61387027.027027026</v>
      </c>
      <c r="V1686">
        <v>44735945.945945941</v>
      </c>
      <c r="W1686">
        <v>30336.045454542</v>
      </c>
      <c r="X1686">
        <v>30736.318181811999</v>
      </c>
    </row>
    <row r="1687" spans="1:24">
      <c r="A1687" s="7" t="s">
        <v>2851</v>
      </c>
      <c r="B1687" s="13" t="s">
        <v>1582</v>
      </c>
      <c r="C1687">
        <v>72649557.327126473</v>
      </c>
      <c r="D1687">
        <v>93959805.903991818</v>
      </c>
      <c r="E1687">
        <v>676126.12612612697</v>
      </c>
      <c r="F1687">
        <v>141666.666666668</v>
      </c>
      <c r="G1687">
        <v>78</v>
      </c>
      <c r="H1687">
        <v>117</v>
      </c>
      <c r="I1687">
        <v>5</v>
      </c>
      <c r="J1687">
        <v>7</v>
      </c>
      <c r="M1687">
        <v>99</v>
      </c>
      <c r="N1687">
        <v>169</v>
      </c>
      <c r="O1687">
        <v>11636126.126126124</v>
      </c>
      <c r="P1687">
        <v>11550540.540540539</v>
      </c>
      <c r="Q1687">
        <v>68</v>
      </c>
      <c r="R1687">
        <v>71</v>
      </c>
      <c r="S1687">
        <v>27957648.648648646</v>
      </c>
      <c r="T1687">
        <v>34582331.531531528</v>
      </c>
      <c r="U1687">
        <v>10316126.126126127</v>
      </c>
      <c r="V1687">
        <v>10759369.369369369</v>
      </c>
      <c r="W1687">
        <v>5456.2727272749999</v>
      </c>
      <c r="X1687">
        <v>5702.5000000010004</v>
      </c>
    </row>
    <row r="1688" spans="1:24">
      <c r="A1688" s="7" t="s">
        <v>2852</v>
      </c>
      <c r="B1688" s="13" t="s">
        <v>1011</v>
      </c>
      <c r="C1688">
        <v>555406275.20540392</v>
      </c>
      <c r="D1688">
        <v>1403985640.7408919</v>
      </c>
      <c r="E1688">
        <v>3037706959.4594593</v>
      </c>
      <c r="F1688">
        <v>1421880292.7927928</v>
      </c>
      <c r="G1688">
        <v>141</v>
      </c>
      <c r="H1688">
        <v>310</v>
      </c>
      <c r="I1688">
        <v>13</v>
      </c>
      <c r="J1688">
        <v>24</v>
      </c>
      <c r="K1688">
        <v>19</v>
      </c>
      <c r="M1688">
        <v>501</v>
      </c>
      <c r="N1688">
        <v>608</v>
      </c>
      <c r="O1688">
        <v>2349279803.6036038</v>
      </c>
      <c r="P1688">
        <v>908358992.7927928</v>
      </c>
      <c r="Q1688">
        <v>12</v>
      </c>
      <c r="R1688">
        <v>1561</v>
      </c>
      <c r="S1688">
        <v>250758657.65765765</v>
      </c>
      <c r="T1688">
        <v>236196936.03603604</v>
      </c>
      <c r="U1688">
        <v>1731681855.8558559</v>
      </c>
      <c r="V1688">
        <v>660755315.31531537</v>
      </c>
      <c r="W1688">
        <v>24902.136363632999</v>
      </c>
      <c r="X1688">
        <v>26513.72727272</v>
      </c>
    </row>
    <row r="1689" spans="1:24">
      <c r="A1689" s="7" t="s">
        <v>2853</v>
      </c>
      <c r="B1689" s="13" t="s">
        <v>2310</v>
      </c>
      <c r="C1689">
        <v>196685332.13900277</v>
      </c>
      <c r="D1689">
        <v>572879326.37276185</v>
      </c>
      <c r="E1689">
        <v>35300432.432432435</v>
      </c>
      <c r="F1689">
        <v>37917127.027027033</v>
      </c>
      <c r="G1689">
        <v>391</v>
      </c>
      <c r="H1689">
        <v>131</v>
      </c>
      <c r="I1689">
        <v>11</v>
      </c>
      <c r="J1689">
        <v>16</v>
      </c>
      <c r="K1689">
        <v>3</v>
      </c>
      <c r="M1689">
        <v>763</v>
      </c>
      <c r="N1689">
        <v>3160</v>
      </c>
      <c r="O1689">
        <v>1342546535.1351352</v>
      </c>
      <c r="P1689">
        <v>1023819709.90991</v>
      </c>
      <c r="Q1689">
        <v>25</v>
      </c>
      <c r="R1689">
        <v>516</v>
      </c>
      <c r="S1689">
        <v>136121298.1981982</v>
      </c>
      <c r="T1689">
        <v>149760292.7927928</v>
      </c>
      <c r="U1689">
        <v>1103281421.6216216</v>
      </c>
      <c r="V1689">
        <v>999770971.17117119</v>
      </c>
      <c r="W1689">
        <v>14818.09090909</v>
      </c>
      <c r="X1689">
        <v>17044.681818165998</v>
      </c>
    </row>
    <row r="1690" spans="1:24">
      <c r="A1690" s="7" t="s">
        <v>2854</v>
      </c>
      <c r="B1690" s="13" t="s">
        <v>2310</v>
      </c>
      <c r="C1690">
        <v>135614600.80107948</v>
      </c>
      <c r="D1690">
        <v>657986130.21628547</v>
      </c>
      <c r="E1690">
        <v>1000900.900900902</v>
      </c>
      <c r="F1690">
        <v>1075675.6756756781</v>
      </c>
      <c r="G1690">
        <v>46</v>
      </c>
      <c r="H1690">
        <v>55</v>
      </c>
      <c r="I1690">
        <v>2</v>
      </c>
      <c r="J1690">
        <v>5</v>
      </c>
      <c r="M1690">
        <v>190</v>
      </c>
      <c r="N1690">
        <v>240</v>
      </c>
      <c r="O1690">
        <v>134810720.72072071</v>
      </c>
      <c r="P1690">
        <v>38643063.063063055</v>
      </c>
      <c r="Q1690">
        <v>2</v>
      </c>
      <c r="R1690">
        <v>516</v>
      </c>
      <c r="S1690">
        <v>194772430.63063067</v>
      </c>
      <c r="T1690">
        <v>190029471.17117116</v>
      </c>
      <c r="U1690">
        <v>28255315.315315314</v>
      </c>
      <c r="V1690">
        <v>41152342.342342339</v>
      </c>
      <c r="W1690">
        <v>16349.636363644</v>
      </c>
      <c r="X1690">
        <v>16500.590909090999</v>
      </c>
    </row>
    <row r="1691" spans="1:24">
      <c r="A1691" s="7" t="s">
        <v>2855</v>
      </c>
      <c r="B1691" s="13" t="s">
        <v>2376</v>
      </c>
      <c r="C1691">
        <v>75732227.022037879</v>
      </c>
      <c r="D1691">
        <v>265694468.77210975</v>
      </c>
      <c r="E1691">
        <v>4504.5045045050001</v>
      </c>
      <c r="F1691">
        <v>11174.774774775</v>
      </c>
      <c r="G1691">
        <v>24</v>
      </c>
      <c r="H1691">
        <v>20</v>
      </c>
      <c r="I1691">
        <v>2</v>
      </c>
      <c r="J1691">
        <v>4</v>
      </c>
      <c r="M1691">
        <v>150</v>
      </c>
      <c r="N1691">
        <v>81</v>
      </c>
      <c r="O1691">
        <v>552165684.68468475</v>
      </c>
      <c r="P1691">
        <v>18200763.963963963</v>
      </c>
      <c r="Q1691">
        <v>207</v>
      </c>
      <c r="R1691">
        <v>207</v>
      </c>
      <c r="S1691">
        <v>97624477.477477491</v>
      </c>
      <c r="T1691">
        <v>100979468.46846847</v>
      </c>
      <c r="U1691">
        <v>582191441.4414413</v>
      </c>
      <c r="V1691">
        <v>9527027.0270270277</v>
      </c>
      <c r="W1691">
        <v>8411.5909090870009</v>
      </c>
      <c r="X1691">
        <v>8182.590909085</v>
      </c>
    </row>
    <row r="1692" spans="1:24">
      <c r="A1692" s="7" t="s">
        <v>2856</v>
      </c>
      <c r="B1692" s="13" t="s">
        <v>997</v>
      </c>
      <c r="C1692">
        <v>67911722.026041731</v>
      </c>
      <c r="D1692">
        <v>96977206.794435292</v>
      </c>
      <c r="E1692">
        <v>55855.855855856003</v>
      </c>
      <c r="F1692">
        <v>189864.86486486701</v>
      </c>
      <c r="G1692">
        <v>34</v>
      </c>
      <c r="H1692">
        <v>50</v>
      </c>
      <c r="I1692">
        <v>5</v>
      </c>
      <c r="J1692">
        <v>8</v>
      </c>
      <c r="M1692">
        <v>69</v>
      </c>
      <c r="N1692">
        <v>93</v>
      </c>
      <c r="O1692">
        <v>5057297.2972972989</v>
      </c>
      <c r="P1692">
        <v>8342342.3423423423</v>
      </c>
      <c r="Q1692">
        <v>49</v>
      </c>
      <c r="R1692">
        <v>59</v>
      </c>
      <c r="S1692">
        <v>28478621.621621624</v>
      </c>
      <c r="T1692">
        <v>28869342.342342339</v>
      </c>
      <c r="U1692">
        <v>5137657.6576576596</v>
      </c>
      <c r="V1692">
        <v>9325945.9459459446</v>
      </c>
      <c r="W1692">
        <v>5287.1363636429996</v>
      </c>
      <c r="X1692">
        <v>5383.9090909120005</v>
      </c>
    </row>
    <row r="1693" spans="1:24">
      <c r="A1693" s="7" t="s">
        <v>2857</v>
      </c>
      <c r="B1693" s="13" t="s">
        <v>2858</v>
      </c>
      <c r="C1693">
        <v>280304742.1119504</v>
      </c>
      <c r="D1693">
        <v>328548609.01212072</v>
      </c>
      <c r="E1693">
        <v>154210200.9009009</v>
      </c>
      <c r="F1693">
        <v>192192123.42342344</v>
      </c>
      <c r="G1693">
        <v>73</v>
      </c>
      <c r="H1693">
        <v>124</v>
      </c>
      <c r="I1693">
        <v>2</v>
      </c>
      <c r="J1693">
        <v>11</v>
      </c>
      <c r="M1693">
        <v>143</v>
      </c>
      <c r="N1693">
        <v>165</v>
      </c>
      <c r="O1693">
        <v>50916596.396396399</v>
      </c>
      <c r="P1693">
        <v>84918378.378378376</v>
      </c>
      <c r="Q1693">
        <v>2</v>
      </c>
      <c r="R1693">
        <v>136</v>
      </c>
      <c r="S1693">
        <v>92430180.180180192</v>
      </c>
      <c r="T1693">
        <v>94665585.585585579</v>
      </c>
      <c r="U1693">
        <v>29938198.198198199</v>
      </c>
      <c r="V1693">
        <v>79013243.243243247</v>
      </c>
      <c r="W1693">
        <v>12670.090909101</v>
      </c>
      <c r="X1693">
        <v>12470.136363635</v>
      </c>
    </row>
    <row r="1694" spans="1:24">
      <c r="A1694" s="7" t="s">
        <v>2859</v>
      </c>
      <c r="B1694" s="13" t="s">
        <v>2047</v>
      </c>
      <c r="C1694">
        <v>867659226.97870886</v>
      </c>
      <c r="D1694">
        <v>925448801.06572151</v>
      </c>
      <c r="E1694">
        <v>1294031.5315315321</v>
      </c>
      <c r="F1694">
        <v>9845252.2522522584</v>
      </c>
      <c r="G1694">
        <v>212</v>
      </c>
      <c r="H1694">
        <v>291</v>
      </c>
      <c r="I1694">
        <v>8</v>
      </c>
      <c r="J1694">
        <v>38</v>
      </c>
      <c r="M1694">
        <v>343</v>
      </c>
      <c r="N1694">
        <v>451</v>
      </c>
      <c r="O1694">
        <v>45416846.846846849</v>
      </c>
      <c r="P1694">
        <v>53791648.648648649</v>
      </c>
      <c r="Q1694">
        <v>419</v>
      </c>
      <c r="R1694">
        <v>462</v>
      </c>
      <c r="S1694">
        <v>193340954.05405402</v>
      </c>
      <c r="T1694">
        <v>200876888.2882883</v>
      </c>
      <c r="U1694">
        <v>40532252.252252251</v>
      </c>
      <c r="V1694">
        <v>49105430.630630627</v>
      </c>
      <c r="W1694">
        <v>24380.363636361999</v>
      </c>
      <c r="X1694">
        <v>25376.590909082999</v>
      </c>
    </row>
    <row r="1695" spans="1:24">
      <c r="A1695" s="7" t="s">
        <v>2860</v>
      </c>
      <c r="B1695" s="13" t="s">
        <v>1247</v>
      </c>
      <c r="C1695">
        <v>643225649.60547698</v>
      </c>
      <c r="D1695">
        <v>671020934.08716047</v>
      </c>
      <c r="E1695">
        <v>7502860.3603603626</v>
      </c>
      <c r="F1695">
        <v>4542603.6036036042</v>
      </c>
      <c r="G1695">
        <v>172</v>
      </c>
      <c r="H1695">
        <v>174</v>
      </c>
      <c r="I1695">
        <v>8</v>
      </c>
      <c r="J1695">
        <v>8</v>
      </c>
      <c r="K1695">
        <v>6</v>
      </c>
      <c r="M1695">
        <v>237</v>
      </c>
      <c r="N1695">
        <v>256</v>
      </c>
      <c r="O1695">
        <v>34025225.225225233</v>
      </c>
      <c r="P1695">
        <v>37437792.792792797</v>
      </c>
      <c r="Q1695">
        <v>179</v>
      </c>
      <c r="R1695">
        <v>121</v>
      </c>
      <c r="S1695">
        <v>166788788.2882883</v>
      </c>
      <c r="T1695">
        <v>161985089.18918917</v>
      </c>
      <c r="U1695">
        <v>32777657.657657657</v>
      </c>
      <c r="V1695">
        <v>33285493.693693694</v>
      </c>
      <c r="W1695">
        <v>19258.636363632999</v>
      </c>
      <c r="X1695">
        <v>19201.818181816001</v>
      </c>
    </row>
    <row r="1696" spans="1:24">
      <c r="A1696" s="7" t="s">
        <v>2861</v>
      </c>
      <c r="B1696" s="13" t="s">
        <v>1431</v>
      </c>
      <c r="C1696">
        <v>103686475.8304093</v>
      </c>
      <c r="D1696">
        <v>159251175.45319751</v>
      </c>
      <c r="E1696">
        <v>2244144.1441441448</v>
      </c>
      <c r="F1696">
        <v>121621.621621624</v>
      </c>
      <c r="G1696">
        <v>27</v>
      </c>
      <c r="H1696">
        <v>37</v>
      </c>
      <c r="I1696">
        <v>1</v>
      </c>
      <c r="J1696">
        <v>1</v>
      </c>
      <c r="K1696">
        <v>1</v>
      </c>
      <c r="M1696">
        <v>39</v>
      </c>
      <c r="N1696">
        <v>66</v>
      </c>
      <c r="O1696">
        <v>13477477.477477476</v>
      </c>
      <c r="P1696">
        <v>16740180.180180179</v>
      </c>
      <c r="Q1696">
        <v>1</v>
      </c>
      <c r="R1696">
        <v>136</v>
      </c>
      <c r="S1696">
        <v>24673029.729729727</v>
      </c>
      <c r="T1696">
        <v>23447034.234234232</v>
      </c>
      <c r="U1696">
        <v>13135675.675675675</v>
      </c>
      <c r="V1696">
        <v>17896281.081081081</v>
      </c>
      <c r="W1696">
        <v>3112.6818181839999</v>
      </c>
      <c r="X1696">
        <v>3117.909090912</v>
      </c>
    </row>
    <row r="1697" spans="1:24">
      <c r="A1697" s="7" t="s">
        <v>2862</v>
      </c>
      <c r="B1697" s="13" t="s">
        <v>1113</v>
      </c>
      <c r="C1697">
        <v>2996823.947773804</v>
      </c>
      <c r="D1697">
        <v>16955648.088910785</v>
      </c>
      <c r="F1697">
        <v>900.900900901</v>
      </c>
      <c r="G1697">
        <v>2</v>
      </c>
      <c r="H1697">
        <v>2</v>
      </c>
      <c r="I1697">
        <v>0</v>
      </c>
      <c r="J1697">
        <v>1</v>
      </c>
      <c r="M1697">
        <v>7</v>
      </c>
      <c r="N1697">
        <v>5</v>
      </c>
      <c r="O1697">
        <v>541441.44144144095</v>
      </c>
      <c r="P1697">
        <v>2077477.477477476</v>
      </c>
      <c r="R1697">
        <v>5</v>
      </c>
      <c r="S1697">
        <v>4092612.6126126135</v>
      </c>
      <c r="T1697">
        <v>4018936.9369369368</v>
      </c>
      <c r="U1697">
        <v>589009.00900900899</v>
      </c>
      <c r="V1697">
        <v>2252972.9729729732</v>
      </c>
      <c r="W1697">
        <v>312.13636363699999</v>
      </c>
      <c r="X1697">
        <v>352.86363636200002</v>
      </c>
    </row>
    <row r="1698" spans="1:24">
      <c r="A1698" s="7" t="s">
        <v>2863</v>
      </c>
      <c r="B1698" s="13" t="s">
        <v>2532</v>
      </c>
      <c r="C1698">
        <v>14831945.081937214</v>
      </c>
      <c r="D1698">
        <v>63410921.96396099</v>
      </c>
      <c r="E1698">
        <v>315315.31531531498</v>
      </c>
      <c r="F1698">
        <v>270270.27027027</v>
      </c>
      <c r="G1698">
        <v>3</v>
      </c>
      <c r="H1698">
        <v>5</v>
      </c>
      <c r="I1698">
        <v>0</v>
      </c>
      <c r="J1698">
        <v>0</v>
      </c>
      <c r="M1698">
        <v>27</v>
      </c>
      <c r="N1698">
        <v>17</v>
      </c>
      <c r="O1698">
        <v>6297297.297297297</v>
      </c>
      <c r="P1698">
        <v>6618918.9189189197</v>
      </c>
      <c r="Q1698">
        <v>21</v>
      </c>
      <c r="R1698">
        <v>16</v>
      </c>
      <c r="S1698">
        <v>34040540.540540546</v>
      </c>
      <c r="T1698">
        <v>33008797.297297299</v>
      </c>
      <c r="U1698">
        <v>5773783.7837837832</v>
      </c>
      <c r="V1698">
        <v>6566306.3063063063</v>
      </c>
      <c r="W1698">
        <v>1448.2272727239999</v>
      </c>
      <c r="X1698">
        <v>1562.1363636359999</v>
      </c>
    </row>
    <row r="1699" spans="1:24">
      <c r="A1699" s="7" t="s">
        <v>219</v>
      </c>
      <c r="B1699" s="13" t="s">
        <v>1720</v>
      </c>
      <c r="C1699">
        <v>251718874.13653916</v>
      </c>
      <c r="D1699">
        <v>257666105.46269614</v>
      </c>
      <c r="E1699">
        <v>2812612.6126126139</v>
      </c>
      <c r="F1699">
        <v>4553153.1531531541</v>
      </c>
      <c r="G1699">
        <v>73</v>
      </c>
      <c r="H1699">
        <v>51</v>
      </c>
      <c r="I1699">
        <v>2</v>
      </c>
      <c r="J1699">
        <v>2</v>
      </c>
      <c r="K1699">
        <v>1</v>
      </c>
      <c r="M1699">
        <v>79</v>
      </c>
      <c r="N1699">
        <v>80</v>
      </c>
      <c r="O1699">
        <v>930425225.22522521</v>
      </c>
      <c r="P1699">
        <v>27617718.918918919</v>
      </c>
      <c r="Q1699">
        <v>33</v>
      </c>
      <c r="S1699">
        <v>74439072.072072074</v>
      </c>
      <c r="T1699">
        <v>76470698.198198199</v>
      </c>
      <c r="U1699">
        <v>923948796.3963964</v>
      </c>
      <c r="V1699">
        <v>21235405.405405402</v>
      </c>
      <c r="W1699">
        <v>5566.5909090920004</v>
      </c>
      <c r="X1699">
        <v>5823.7272727279997</v>
      </c>
    </row>
    <row r="1700" spans="1:24">
      <c r="A1700" s="7" t="s">
        <v>2864</v>
      </c>
      <c r="B1700" s="13" t="s">
        <v>914</v>
      </c>
      <c r="C1700">
        <v>58731682.016057424</v>
      </c>
      <c r="D1700">
        <v>67353202.225933984</v>
      </c>
      <c r="E1700">
        <v>409009.00900900998</v>
      </c>
      <c r="F1700">
        <v>10810.810810812</v>
      </c>
      <c r="G1700">
        <v>27</v>
      </c>
      <c r="H1700">
        <v>27</v>
      </c>
      <c r="I1700">
        <v>7</v>
      </c>
      <c r="J1700">
        <v>1</v>
      </c>
      <c r="M1700">
        <v>33</v>
      </c>
      <c r="N1700">
        <v>39</v>
      </c>
      <c r="O1700">
        <v>8214594.5945945932</v>
      </c>
      <c r="P1700">
        <v>7944594.594594595</v>
      </c>
      <c r="Q1700">
        <v>46</v>
      </c>
      <c r="R1700">
        <v>60</v>
      </c>
      <c r="S1700">
        <v>26983746.846846849</v>
      </c>
      <c r="T1700">
        <v>27966027.027027026</v>
      </c>
      <c r="U1700">
        <v>7637117.1171171172</v>
      </c>
      <c r="V1700">
        <v>7915045.0450450461</v>
      </c>
      <c r="W1700">
        <v>3598.1363636309998</v>
      </c>
      <c r="X1700">
        <v>3575.2727272729999</v>
      </c>
    </row>
    <row r="1701" spans="1:24">
      <c r="A1701" s="7" t="s">
        <v>2865</v>
      </c>
      <c r="B1701" s="13" t="s">
        <v>1217</v>
      </c>
      <c r="C1701">
        <v>86334927.316285491</v>
      </c>
      <c r="D1701">
        <v>105995230.71672961</v>
      </c>
      <c r="E1701">
        <v>225225.225225225</v>
      </c>
      <c r="F1701">
        <v>138963.96396396501</v>
      </c>
      <c r="G1701">
        <v>51</v>
      </c>
      <c r="H1701">
        <v>33</v>
      </c>
      <c r="I1701">
        <v>3</v>
      </c>
      <c r="J1701">
        <v>5</v>
      </c>
      <c r="M1701">
        <v>70</v>
      </c>
      <c r="N1701">
        <v>101</v>
      </c>
      <c r="O1701">
        <v>2436036.036036035</v>
      </c>
      <c r="P1701">
        <v>3730360.3603603588</v>
      </c>
      <c r="Q1701">
        <v>24</v>
      </c>
      <c r="R1701">
        <v>79</v>
      </c>
      <c r="S1701">
        <v>24564058.558558561</v>
      </c>
      <c r="T1701">
        <v>24243031.531531531</v>
      </c>
      <c r="U1701">
        <v>2489729.7297297288</v>
      </c>
      <c r="V1701">
        <v>3182612.612612613</v>
      </c>
      <c r="W1701">
        <v>3444.6363636349997</v>
      </c>
      <c r="X1701">
        <v>3420.9545454540003</v>
      </c>
    </row>
    <row r="1702" spans="1:24">
      <c r="A1702" s="7" t="s">
        <v>2866</v>
      </c>
      <c r="B1702" s="13" t="s">
        <v>2075</v>
      </c>
      <c r="C1702">
        <v>108896267.00399233</v>
      </c>
      <c r="D1702">
        <v>153263974.20624965</v>
      </c>
      <c r="E1702">
        <v>887387.38738738804</v>
      </c>
      <c r="F1702">
        <v>471351.35135135101</v>
      </c>
      <c r="G1702">
        <v>40</v>
      </c>
      <c r="H1702">
        <v>31</v>
      </c>
      <c r="I1702">
        <v>3</v>
      </c>
      <c r="J1702">
        <v>1</v>
      </c>
      <c r="K1702">
        <v>1</v>
      </c>
      <c r="M1702">
        <v>58</v>
      </c>
      <c r="N1702">
        <v>44</v>
      </c>
      <c r="O1702">
        <v>18279279.27927928</v>
      </c>
      <c r="P1702">
        <v>3887117.1171171181</v>
      </c>
      <c r="Q1702">
        <v>66</v>
      </c>
      <c r="R1702">
        <v>6</v>
      </c>
      <c r="S1702">
        <v>40158417.117117114</v>
      </c>
      <c r="T1702">
        <v>41592720.720720723</v>
      </c>
      <c r="U1702">
        <v>18105855.855855856</v>
      </c>
      <c r="V1702">
        <v>5179999.9999999981</v>
      </c>
      <c r="W1702">
        <v>7355.590909089</v>
      </c>
      <c r="X1702">
        <v>7768.6818181870003</v>
      </c>
    </row>
    <row r="1703" spans="1:24">
      <c r="A1703" s="7" t="s">
        <v>2867</v>
      </c>
      <c r="B1703" s="13" t="s">
        <v>2355</v>
      </c>
      <c r="C1703">
        <v>78371211.300035015</v>
      </c>
      <c r="D1703">
        <v>128069621.86587313</v>
      </c>
      <c r="E1703">
        <v>1279279.2792792809</v>
      </c>
      <c r="F1703">
        <v>843243.24324324494</v>
      </c>
      <c r="G1703">
        <v>31</v>
      </c>
      <c r="H1703">
        <v>30</v>
      </c>
      <c r="I1703">
        <v>2</v>
      </c>
      <c r="J1703">
        <v>4</v>
      </c>
      <c r="M1703">
        <v>54</v>
      </c>
      <c r="N1703">
        <v>50</v>
      </c>
      <c r="O1703">
        <v>5832432.4324324317</v>
      </c>
      <c r="P1703">
        <v>10267567.567567572</v>
      </c>
      <c r="Q1703">
        <v>83</v>
      </c>
      <c r="R1703">
        <v>35</v>
      </c>
      <c r="S1703">
        <v>46658527.027027026</v>
      </c>
      <c r="T1703">
        <v>47743594.594594598</v>
      </c>
      <c r="U1703">
        <v>5917207.2072072066</v>
      </c>
      <c r="V1703">
        <v>8318288.2882882878</v>
      </c>
      <c r="W1703">
        <v>2804.000000002</v>
      </c>
      <c r="X1703">
        <v>2801.0454545419998</v>
      </c>
    </row>
    <row r="1704" spans="1:24">
      <c r="A1704" s="7" t="s">
        <v>220</v>
      </c>
      <c r="B1704" s="13" t="s">
        <v>52</v>
      </c>
      <c r="C1704">
        <v>171302475.4719519</v>
      </c>
      <c r="D1704">
        <v>175362785.5999549</v>
      </c>
      <c r="E1704">
        <v>2404414.4144144142</v>
      </c>
      <c r="F1704">
        <v>1955270.2702702701</v>
      </c>
      <c r="G1704">
        <v>100</v>
      </c>
      <c r="H1704">
        <v>18</v>
      </c>
      <c r="I1704">
        <v>9</v>
      </c>
      <c r="J1704">
        <v>1</v>
      </c>
      <c r="K1704">
        <v>2</v>
      </c>
      <c r="M1704">
        <v>113</v>
      </c>
      <c r="N1704">
        <v>49</v>
      </c>
      <c r="O1704">
        <v>19855135.135135137</v>
      </c>
      <c r="P1704">
        <v>22829369.369369369</v>
      </c>
      <c r="Q1704">
        <v>37</v>
      </c>
      <c r="R1704">
        <v>101</v>
      </c>
      <c r="S1704">
        <v>51915711.711711705</v>
      </c>
      <c r="T1704">
        <v>48063703.603603601</v>
      </c>
      <c r="U1704">
        <v>20365405.405405406</v>
      </c>
      <c r="V1704">
        <v>19584007.207207203</v>
      </c>
      <c r="W1704">
        <v>3673.1363636360002</v>
      </c>
      <c r="X1704">
        <v>3655.8636363619999</v>
      </c>
    </row>
    <row r="1705" spans="1:24">
      <c r="A1705" s="7" t="s">
        <v>2868</v>
      </c>
      <c r="B1705" s="13" t="s">
        <v>2085</v>
      </c>
      <c r="C1705">
        <v>2159081395.7310987</v>
      </c>
      <c r="D1705">
        <v>2251081064.1887093</v>
      </c>
      <c r="E1705">
        <v>234342216.21621621</v>
      </c>
      <c r="F1705">
        <v>10040048.64864867</v>
      </c>
      <c r="G1705">
        <v>475</v>
      </c>
      <c r="H1705">
        <v>670</v>
      </c>
      <c r="I1705">
        <v>21</v>
      </c>
      <c r="J1705">
        <v>45</v>
      </c>
      <c r="K1705">
        <v>1</v>
      </c>
      <c r="M1705">
        <v>557</v>
      </c>
      <c r="N1705">
        <v>929</v>
      </c>
      <c r="O1705">
        <v>119229549.54954956</v>
      </c>
      <c r="P1705">
        <v>200715945.94594595</v>
      </c>
      <c r="Q1705">
        <v>1333</v>
      </c>
      <c r="R1705">
        <v>1192</v>
      </c>
      <c r="S1705">
        <v>553704697.29729736</v>
      </c>
      <c r="T1705">
        <v>573816094.59459448</v>
      </c>
      <c r="U1705">
        <v>126834771.17117119</v>
      </c>
      <c r="V1705">
        <v>348566861.26126122</v>
      </c>
      <c r="W1705">
        <v>59108.545454550003</v>
      </c>
      <c r="X1705">
        <v>58238.999999984</v>
      </c>
    </row>
    <row r="1706" spans="1:24">
      <c r="A1706" s="7" t="s">
        <v>2869</v>
      </c>
      <c r="B1706" s="13" t="s">
        <v>2660</v>
      </c>
      <c r="C1706">
        <v>933570197.43209612</v>
      </c>
      <c r="D1706">
        <v>1572922666.7044053</v>
      </c>
      <c r="E1706">
        <v>274051621.62162161</v>
      </c>
      <c r="F1706">
        <v>20165336.93693696</v>
      </c>
      <c r="G1706">
        <v>784</v>
      </c>
      <c r="H1706">
        <v>349</v>
      </c>
      <c r="I1706">
        <v>34</v>
      </c>
      <c r="J1706">
        <v>22</v>
      </c>
      <c r="K1706">
        <v>2</v>
      </c>
      <c r="M1706">
        <v>956</v>
      </c>
      <c r="N1706">
        <v>640</v>
      </c>
      <c r="O1706">
        <v>96811891.891891897</v>
      </c>
      <c r="P1706">
        <v>352068940.54054058</v>
      </c>
      <c r="Q1706">
        <v>232</v>
      </c>
      <c r="R1706">
        <v>485</v>
      </c>
      <c r="S1706">
        <v>375019945.94594598</v>
      </c>
      <c r="T1706">
        <v>385294756.75675678</v>
      </c>
      <c r="U1706">
        <v>72649639.639639646</v>
      </c>
      <c r="V1706">
        <v>343263423.42342341</v>
      </c>
      <c r="W1706">
        <v>46994.045454542997</v>
      </c>
      <c r="X1706">
        <v>48115.863636362999</v>
      </c>
    </row>
    <row r="1707" spans="1:24">
      <c r="A1707" s="7" t="s">
        <v>2870</v>
      </c>
      <c r="B1707" s="13" t="s">
        <v>2871</v>
      </c>
      <c r="C1707">
        <v>1074163587.7400284</v>
      </c>
      <c r="D1707">
        <v>2023537339.8027971</v>
      </c>
      <c r="E1707">
        <v>1276126.1261261289</v>
      </c>
      <c r="F1707">
        <v>30836036.036036041</v>
      </c>
      <c r="G1707">
        <v>336</v>
      </c>
      <c r="H1707">
        <v>343</v>
      </c>
      <c r="I1707">
        <v>26</v>
      </c>
      <c r="J1707">
        <v>23</v>
      </c>
      <c r="K1707">
        <v>1</v>
      </c>
      <c r="M1707">
        <v>816</v>
      </c>
      <c r="N1707">
        <v>1029</v>
      </c>
      <c r="O1707">
        <v>71342972.972972974</v>
      </c>
      <c r="P1707">
        <v>100556576.57657659</v>
      </c>
      <c r="Q1707">
        <v>686</v>
      </c>
      <c r="R1707">
        <v>1160</v>
      </c>
      <c r="S1707">
        <v>582854836.03603601</v>
      </c>
      <c r="T1707">
        <v>598783597.29729724</v>
      </c>
      <c r="U1707">
        <v>69485315.315315321</v>
      </c>
      <c r="V1707">
        <v>52740090.090090096</v>
      </c>
      <c r="W1707">
        <v>53994.954545453998</v>
      </c>
      <c r="X1707">
        <v>54392.590909086</v>
      </c>
    </row>
    <row r="1708" spans="1:24">
      <c r="A1708" s="7" t="s">
        <v>2872</v>
      </c>
      <c r="B1708" s="13" t="s">
        <v>2873</v>
      </c>
      <c r="C1708">
        <v>75309002.832482442</v>
      </c>
      <c r="D1708">
        <v>86305832.060474873</v>
      </c>
      <c r="E1708">
        <v>84234.234234236006</v>
      </c>
      <c r="F1708">
        <v>296846.84684684803</v>
      </c>
      <c r="G1708">
        <v>55</v>
      </c>
      <c r="H1708">
        <v>36</v>
      </c>
      <c r="I1708">
        <v>9</v>
      </c>
      <c r="J1708">
        <v>6</v>
      </c>
      <c r="M1708">
        <v>84</v>
      </c>
      <c r="N1708">
        <v>49</v>
      </c>
      <c r="O1708">
        <v>7182882.8828828828</v>
      </c>
      <c r="P1708">
        <v>10566126.126126129</v>
      </c>
      <c r="Q1708">
        <v>77</v>
      </c>
      <c r="R1708">
        <v>39</v>
      </c>
      <c r="S1708">
        <v>17925918.918918919</v>
      </c>
      <c r="T1708">
        <v>18162855.855855856</v>
      </c>
      <c r="U1708">
        <v>6934774.7747747777</v>
      </c>
      <c r="V1708">
        <v>9038108.108108107</v>
      </c>
      <c r="W1708">
        <v>2675.2727272689999</v>
      </c>
      <c r="X1708">
        <v>2656.8181818160001</v>
      </c>
    </row>
    <row r="1709" spans="1:24">
      <c r="A1709" s="7" t="s">
        <v>2874</v>
      </c>
      <c r="B1709" s="13" t="s">
        <v>2875</v>
      </c>
      <c r="C1709">
        <v>1004846184.6098974</v>
      </c>
      <c r="D1709">
        <v>1407971301.6348848</v>
      </c>
      <c r="E1709">
        <v>1777303561.2612612</v>
      </c>
      <c r="F1709">
        <v>4934687794.594594</v>
      </c>
      <c r="G1709">
        <v>1813</v>
      </c>
      <c r="H1709">
        <v>2184</v>
      </c>
      <c r="I1709">
        <v>46</v>
      </c>
      <c r="J1709">
        <v>44</v>
      </c>
      <c r="M1709">
        <v>3226</v>
      </c>
      <c r="N1709">
        <v>4042</v>
      </c>
      <c r="O1709">
        <v>1517530953.1531532</v>
      </c>
      <c r="P1709">
        <v>2032980050.4504504</v>
      </c>
      <c r="Q1709">
        <v>303</v>
      </c>
      <c r="R1709">
        <v>705</v>
      </c>
      <c r="S1709">
        <v>463666822.52252251</v>
      </c>
      <c r="T1709">
        <v>473418781.98198199</v>
      </c>
      <c r="U1709">
        <v>1412769769.3693693</v>
      </c>
      <c r="V1709">
        <v>1952761351.3513515</v>
      </c>
      <c r="W1709">
        <v>50962.772727267002</v>
      </c>
      <c r="X1709">
        <v>51318.318181805</v>
      </c>
    </row>
    <row r="1710" spans="1:24">
      <c r="A1710" s="7" t="s">
        <v>2876</v>
      </c>
      <c r="B1710" s="13" t="s">
        <v>2877</v>
      </c>
      <c r="C1710">
        <v>2404618977.114717</v>
      </c>
      <c r="D1710">
        <v>4137797368.8346744</v>
      </c>
      <c r="E1710">
        <v>1151049309.90991</v>
      </c>
      <c r="F1710">
        <v>736515225.22522521</v>
      </c>
      <c r="G1710">
        <v>821</v>
      </c>
      <c r="H1710">
        <v>661</v>
      </c>
      <c r="I1710">
        <v>38</v>
      </c>
      <c r="J1710">
        <v>64</v>
      </c>
      <c r="K1710">
        <v>14</v>
      </c>
      <c r="M1710">
        <v>1621</v>
      </c>
      <c r="N1710">
        <v>1364</v>
      </c>
      <c r="O1710">
        <v>245153783.78378379</v>
      </c>
      <c r="P1710">
        <v>292196083.78378379</v>
      </c>
      <c r="Q1710">
        <v>731</v>
      </c>
      <c r="R1710">
        <v>1152</v>
      </c>
      <c r="S1710">
        <v>774356304.50450444</v>
      </c>
      <c r="T1710">
        <v>761444197.29729736</v>
      </c>
      <c r="U1710">
        <v>223738962.16216218</v>
      </c>
      <c r="V1710">
        <v>263483958.55855858</v>
      </c>
      <c r="W1710">
        <v>115103.40909093499</v>
      </c>
      <c r="X1710">
        <v>116205.909090917</v>
      </c>
    </row>
    <row r="1711" spans="1:24">
      <c r="A1711" s="7" t="s">
        <v>2878</v>
      </c>
      <c r="B1711" s="13" t="s">
        <v>1279</v>
      </c>
      <c r="C1711">
        <v>23600381.488055985</v>
      </c>
      <c r="D1711">
        <v>27194887.326203369</v>
      </c>
      <c r="F1711">
        <v>38063.063063062997</v>
      </c>
      <c r="G1711">
        <v>13</v>
      </c>
      <c r="H1711">
        <v>15</v>
      </c>
      <c r="I1711">
        <v>0</v>
      </c>
      <c r="J1711">
        <v>0</v>
      </c>
      <c r="M1711">
        <v>48</v>
      </c>
      <c r="N1711">
        <v>39</v>
      </c>
      <c r="O1711">
        <v>135135.13513513599</v>
      </c>
      <c r="P1711">
        <v>252252.25225225199</v>
      </c>
      <c r="Q1711">
        <v>10</v>
      </c>
      <c r="R1711">
        <v>6</v>
      </c>
      <c r="S1711">
        <v>9547391.891891893</v>
      </c>
      <c r="T1711">
        <v>11030216.216216216</v>
      </c>
      <c r="U1711">
        <v>148648.64864864899</v>
      </c>
      <c r="V1711">
        <v>419819.81981982</v>
      </c>
      <c r="W1711">
        <v>1877.545454545</v>
      </c>
      <c r="X1711">
        <v>1878.999999999</v>
      </c>
    </row>
    <row r="1712" spans="1:24">
      <c r="A1712" s="7" t="s">
        <v>2879</v>
      </c>
      <c r="B1712" s="13" t="s">
        <v>1768</v>
      </c>
      <c r="C1712">
        <v>533271427.20371979</v>
      </c>
      <c r="D1712">
        <v>766010004.53715026</v>
      </c>
      <c r="E1712">
        <v>35976734.234234244</v>
      </c>
      <c r="F1712">
        <v>39135106.30630631</v>
      </c>
      <c r="G1712">
        <v>288</v>
      </c>
      <c r="H1712">
        <v>187</v>
      </c>
      <c r="I1712">
        <v>26</v>
      </c>
      <c r="J1712">
        <v>30</v>
      </c>
      <c r="M1712">
        <v>454</v>
      </c>
      <c r="N1712">
        <v>308</v>
      </c>
      <c r="O1712">
        <v>150323470.27027029</v>
      </c>
      <c r="P1712">
        <v>785608011.71171165</v>
      </c>
      <c r="Q1712">
        <v>266</v>
      </c>
      <c r="R1712">
        <v>604</v>
      </c>
      <c r="S1712">
        <v>245171918.01801801</v>
      </c>
      <c r="T1712">
        <v>244426162.16216215</v>
      </c>
      <c r="U1712">
        <v>151083963.96396396</v>
      </c>
      <c r="V1712">
        <v>703745628.82882881</v>
      </c>
      <c r="W1712">
        <v>23260.409090904999</v>
      </c>
      <c r="X1712">
        <v>23435.136363630001</v>
      </c>
    </row>
    <row r="1713" spans="1:24">
      <c r="A1713" s="7" t="s">
        <v>2880</v>
      </c>
      <c r="B1713" s="13" t="s">
        <v>1183</v>
      </c>
      <c r="C1713">
        <v>145155133.46424052</v>
      </c>
      <c r="D1713">
        <v>454342457.06768578</v>
      </c>
      <c r="E1713">
        <v>75282115.315315321</v>
      </c>
      <c r="F1713">
        <v>308484179.27927923</v>
      </c>
      <c r="G1713">
        <v>41</v>
      </c>
      <c r="H1713">
        <v>34</v>
      </c>
      <c r="I1713">
        <v>14</v>
      </c>
      <c r="J1713">
        <v>10</v>
      </c>
      <c r="K1713">
        <v>4</v>
      </c>
      <c r="M1713">
        <v>258</v>
      </c>
      <c r="N1713">
        <v>198</v>
      </c>
      <c r="O1713">
        <v>32928378.37837838</v>
      </c>
      <c r="P1713">
        <v>43108588.288288288</v>
      </c>
      <c r="Q1713">
        <v>222</v>
      </c>
      <c r="R1713">
        <v>53</v>
      </c>
      <c r="S1713">
        <v>131959545.04504505</v>
      </c>
      <c r="T1713">
        <v>124342032.43243244</v>
      </c>
      <c r="U1713">
        <v>33843873.873873875</v>
      </c>
      <c r="V1713">
        <v>45979279.279279277</v>
      </c>
      <c r="W1713">
        <v>20183.636363633999</v>
      </c>
      <c r="X1713">
        <v>20226.5</v>
      </c>
    </row>
    <row r="1714" spans="1:24">
      <c r="A1714" s="7" t="s">
        <v>2881</v>
      </c>
      <c r="B1714" s="13" t="s">
        <v>2178</v>
      </c>
      <c r="C1714">
        <v>89196431.064258799</v>
      </c>
      <c r="D1714">
        <v>106328455.60276107</v>
      </c>
      <c r="E1714">
        <v>278378.37837837898</v>
      </c>
      <c r="F1714">
        <v>152252.25225225199</v>
      </c>
      <c r="G1714">
        <v>28</v>
      </c>
      <c r="H1714">
        <v>18</v>
      </c>
      <c r="I1714">
        <v>0</v>
      </c>
      <c r="J1714">
        <v>1</v>
      </c>
      <c r="K1714">
        <v>1</v>
      </c>
      <c r="M1714">
        <v>37</v>
      </c>
      <c r="N1714">
        <v>26</v>
      </c>
      <c r="O1714">
        <v>854954.95495495596</v>
      </c>
      <c r="P1714">
        <v>1238468.4684684679</v>
      </c>
      <c r="Q1714">
        <v>16</v>
      </c>
      <c r="R1714">
        <v>7</v>
      </c>
      <c r="S1714">
        <v>21115045.045045044</v>
      </c>
      <c r="T1714">
        <v>20884459.459459461</v>
      </c>
      <c r="U1714">
        <v>927297.29729729705</v>
      </c>
      <c r="V1714">
        <v>1262432.4324324329</v>
      </c>
      <c r="W1714">
        <v>2793.40909091</v>
      </c>
      <c r="X1714">
        <v>2876.9090909060001</v>
      </c>
    </row>
    <row r="1715" spans="1:24">
      <c r="A1715" s="7" t="s">
        <v>2882</v>
      </c>
      <c r="B1715" s="13" t="s">
        <v>2883</v>
      </c>
      <c r="C1715">
        <v>98978068.567978367</v>
      </c>
      <c r="D1715">
        <v>111961821.11309567</v>
      </c>
      <c r="E1715">
        <v>73970775.675675675</v>
      </c>
      <c r="F1715">
        <v>22847008.108108107</v>
      </c>
      <c r="G1715">
        <v>54</v>
      </c>
      <c r="H1715">
        <v>45</v>
      </c>
      <c r="I1715">
        <v>3</v>
      </c>
      <c r="J1715">
        <v>4</v>
      </c>
      <c r="M1715">
        <v>71</v>
      </c>
      <c r="N1715">
        <v>60</v>
      </c>
      <c r="O1715">
        <v>10964324.324324325</v>
      </c>
      <c r="P1715">
        <v>17196396.396396395</v>
      </c>
      <c r="Q1715">
        <v>114</v>
      </c>
      <c r="R1715">
        <v>33</v>
      </c>
      <c r="S1715">
        <v>29681572.072072074</v>
      </c>
      <c r="T1715">
        <v>31689378.37837838</v>
      </c>
      <c r="U1715">
        <v>6960630.630630631</v>
      </c>
      <c r="V1715">
        <v>12069909.909909911</v>
      </c>
      <c r="W1715">
        <v>5171.7727272720003</v>
      </c>
      <c r="X1715">
        <v>5404.3636363650003</v>
      </c>
    </row>
    <row r="1716" spans="1:24">
      <c r="A1716" s="7" t="s">
        <v>2884</v>
      </c>
      <c r="B1716" s="13" t="s">
        <v>2885</v>
      </c>
      <c r="C1716">
        <v>374873554.41810393</v>
      </c>
      <c r="D1716">
        <v>491982694.97044969</v>
      </c>
      <c r="E1716">
        <v>106095973.87387389</v>
      </c>
      <c r="F1716">
        <v>106711622.52252252</v>
      </c>
      <c r="G1716">
        <v>92</v>
      </c>
      <c r="H1716">
        <v>138</v>
      </c>
      <c r="I1716">
        <v>14</v>
      </c>
      <c r="J1716">
        <v>23</v>
      </c>
      <c r="K1716">
        <v>1</v>
      </c>
      <c r="M1716">
        <v>158</v>
      </c>
      <c r="N1716">
        <v>193</v>
      </c>
      <c r="O1716">
        <v>100119549.54954953</v>
      </c>
      <c r="P1716">
        <v>103568018.01801802</v>
      </c>
      <c r="Q1716">
        <v>141</v>
      </c>
      <c r="R1716">
        <v>148</v>
      </c>
      <c r="S1716">
        <v>136829522.52252251</v>
      </c>
      <c r="T1716">
        <v>141409058.55855858</v>
      </c>
      <c r="U1716">
        <v>86499142.342342347</v>
      </c>
      <c r="V1716">
        <v>88334054.054054052</v>
      </c>
      <c r="W1716">
        <v>14995.227272725</v>
      </c>
      <c r="X1716">
        <v>15423.636363643</v>
      </c>
    </row>
    <row r="1717" spans="1:24">
      <c r="A1717" s="7" t="s">
        <v>2886</v>
      </c>
      <c r="B1717" s="13" t="s">
        <v>1666</v>
      </c>
      <c r="C1717">
        <v>567371520.71602988</v>
      </c>
      <c r="D1717">
        <v>869621410.57902527</v>
      </c>
      <c r="E1717">
        <v>145101224.32432434</v>
      </c>
      <c r="F1717">
        <v>22125413.513513524</v>
      </c>
      <c r="G1717">
        <v>151</v>
      </c>
      <c r="H1717">
        <v>133</v>
      </c>
      <c r="I1717">
        <v>8</v>
      </c>
      <c r="J1717">
        <v>12</v>
      </c>
      <c r="M1717">
        <v>292</v>
      </c>
      <c r="N1717">
        <v>229</v>
      </c>
      <c r="O1717">
        <v>109141216.21621622</v>
      </c>
      <c r="P1717">
        <v>882985135.13513505</v>
      </c>
      <c r="Q1717">
        <v>259</v>
      </c>
      <c r="R1717">
        <v>288</v>
      </c>
      <c r="S1717">
        <v>135525770.27027029</v>
      </c>
      <c r="T1717">
        <v>140699887.38738739</v>
      </c>
      <c r="U1717">
        <v>61182522.522522524</v>
      </c>
      <c r="V1717">
        <v>825393423.42342341</v>
      </c>
      <c r="W1717">
        <v>19694.727272729</v>
      </c>
      <c r="X1717">
        <v>19978.227272729</v>
      </c>
    </row>
    <row r="1718" spans="1:24">
      <c r="A1718" s="7" t="s">
        <v>2887</v>
      </c>
      <c r="B1718" s="13" t="s">
        <v>2206</v>
      </c>
      <c r="C1718">
        <v>96882191.653607309</v>
      </c>
      <c r="D1718">
        <v>120186832.17809181</v>
      </c>
      <c r="E1718">
        <v>284684.68468468398</v>
      </c>
      <c r="F1718">
        <v>471108.10810810799</v>
      </c>
      <c r="G1718">
        <v>18</v>
      </c>
      <c r="H1718">
        <v>29</v>
      </c>
      <c r="I1718">
        <v>1</v>
      </c>
      <c r="J1718">
        <v>1</v>
      </c>
      <c r="M1718">
        <v>22</v>
      </c>
      <c r="N1718">
        <v>36</v>
      </c>
      <c r="O1718">
        <v>3150450.4504504488</v>
      </c>
      <c r="P1718">
        <v>6203513.5135135157</v>
      </c>
      <c r="Q1718">
        <v>10</v>
      </c>
      <c r="R1718">
        <v>4</v>
      </c>
      <c r="S1718">
        <v>22788396.396396399</v>
      </c>
      <c r="T1718">
        <v>25263148.648648649</v>
      </c>
      <c r="U1718">
        <v>4264774.7747747749</v>
      </c>
      <c r="V1718">
        <v>6439009.0090090092</v>
      </c>
      <c r="W1718">
        <v>3355.6363636349997</v>
      </c>
      <c r="X1718">
        <v>3368.3181818190001</v>
      </c>
    </row>
    <row r="1719" spans="1:24">
      <c r="A1719" s="7" t="s">
        <v>2888</v>
      </c>
      <c r="B1719" s="13" t="s">
        <v>2186</v>
      </c>
      <c r="C1719">
        <v>861882782.23802352</v>
      </c>
      <c r="D1719">
        <v>2297498448.0422363</v>
      </c>
      <c r="E1719">
        <v>118630371.17117117</v>
      </c>
      <c r="F1719">
        <v>12934899.099099107</v>
      </c>
      <c r="G1719">
        <v>256</v>
      </c>
      <c r="H1719">
        <v>213</v>
      </c>
      <c r="I1719">
        <v>19</v>
      </c>
      <c r="J1719">
        <v>24</v>
      </c>
      <c r="K1719">
        <v>11</v>
      </c>
      <c r="M1719">
        <v>596</v>
      </c>
      <c r="N1719">
        <v>611</v>
      </c>
      <c r="O1719">
        <v>207224560.36036035</v>
      </c>
      <c r="P1719">
        <v>41970160.360360362</v>
      </c>
      <c r="Q1719">
        <v>72</v>
      </c>
      <c r="R1719">
        <v>390</v>
      </c>
      <c r="S1719">
        <v>309857675.67567569</v>
      </c>
      <c r="T1719">
        <v>290822944.14414412</v>
      </c>
      <c r="U1719">
        <v>83109729.729729727</v>
      </c>
      <c r="V1719">
        <v>52497927.927927934</v>
      </c>
      <c r="W1719">
        <v>51180.909090914</v>
      </c>
      <c r="X1719">
        <v>52152.272727281998</v>
      </c>
    </row>
    <row r="1720" spans="1:24">
      <c r="A1720" s="7" t="s">
        <v>2889</v>
      </c>
      <c r="B1720" s="13" t="s">
        <v>2890</v>
      </c>
      <c r="C1720">
        <v>2879508913.4517889</v>
      </c>
      <c r="D1720">
        <v>4315890011.557724</v>
      </c>
      <c r="E1720">
        <v>106163038.73873875</v>
      </c>
      <c r="F1720">
        <v>52254619.819819823</v>
      </c>
      <c r="G1720">
        <v>791</v>
      </c>
      <c r="H1720">
        <v>725</v>
      </c>
      <c r="I1720">
        <v>27</v>
      </c>
      <c r="J1720">
        <v>38</v>
      </c>
      <c r="K1720">
        <v>10</v>
      </c>
      <c r="M1720">
        <v>1549</v>
      </c>
      <c r="N1720">
        <v>1380</v>
      </c>
      <c r="O1720">
        <v>3037910127.927928</v>
      </c>
      <c r="P1720">
        <v>4727529350.4504509</v>
      </c>
      <c r="Q1720">
        <v>2704</v>
      </c>
      <c r="R1720">
        <v>838</v>
      </c>
      <c r="S1720">
        <v>711227780.18018019</v>
      </c>
      <c r="T1720">
        <v>718290417.11711717</v>
      </c>
      <c r="U1720">
        <v>2581112272.0720725</v>
      </c>
      <c r="V1720">
        <v>4541840266.666667</v>
      </c>
      <c r="W1720">
        <v>109002.136363624</v>
      </c>
      <c r="X1720">
        <v>110769.36363636301</v>
      </c>
    </row>
    <row r="1721" spans="1:24">
      <c r="A1721" s="7" t="s">
        <v>2891</v>
      </c>
      <c r="B1721" s="13" t="s">
        <v>1057</v>
      </c>
      <c r="C1721">
        <v>214596857.06380773</v>
      </c>
      <c r="D1721">
        <v>249360368.6343329</v>
      </c>
      <c r="E1721">
        <v>490540.540540541</v>
      </c>
      <c r="F1721">
        <v>651576.57657658099</v>
      </c>
      <c r="G1721">
        <v>54</v>
      </c>
      <c r="H1721">
        <v>56</v>
      </c>
      <c r="I1721">
        <v>2</v>
      </c>
      <c r="J1721">
        <v>6</v>
      </c>
      <c r="M1721">
        <v>84</v>
      </c>
      <c r="N1721">
        <v>120</v>
      </c>
      <c r="O1721">
        <v>10040450.45045045</v>
      </c>
      <c r="P1721">
        <v>124983243.24324323</v>
      </c>
      <c r="Q1721">
        <v>49</v>
      </c>
      <c r="R1721">
        <v>294</v>
      </c>
      <c r="S1721">
        <v>68567905.405405402</v>
      </c>
      <c r="T1721">
        <v>71800696.396396399</v>
      </c>
      <c r="U1721">
        <v>8498198.1981981955</v>
      </c>
      <c r="V1721">
        <v>11630450.450450452</v>
      </c>
      <c r="W1721">
        <v>7805.4090909019997</v>
      </c>
      <c r="X1721">
        <v>7809.1818181859999</v>
      </c>
    </row>
    <row r="1722" spans="1:24">
      <c r="A1722" s="7" t="s">
        <v>2892</v>
      </c>
      <c r="B1722" s="13" t="s">
        <v>2893</v>
      </c>
      <c r="C1722">
        <v>420770681.23357862</v>
      </c>
      <c r="D1722">
        <v>485583820.39944875</v>
      </c>
      <c r="E1722">
        <v>1996396.396396396</v>
      </c>
      <c r="F1722">
        <v>1378828.8288288319</v>
      </c>
      <c r="G1722">
        <v>192</v>
      </c>
      <c r="H1722">
        <v>162</v>
      </c>
      <c r="I1722">
        <v>11</v>
      </c>
      <c r="J1722">
        <v>10</v>
      </c>
      <c r="M1722">
        <v>341</v>
      </c>
      <c r="N1722">
        <v>278</v>
      </c>
      <c r="O1722">
        <v>12015473.873873875</v>
      </c>
      <c r="P1722">
        <v>20274774.774774775</v>
      </c>
      <c r="Q1722">
        <v>122</v>
      </c>
      <c r="R1722">
        <v>348</v>
      </c>
      <c r="S1722">
        <v>159094797.2972973</v>
      </c>
      <c r="T1722">
        <v>161310108.10810813</v>
      </c>
      <c r="U1722">
        <v>11815899.099099098</v>
      </c>
      <c r="V1722">
        <v>22375855.85585586</v>
      </c>
      <c r="W1722">
        <v>16735.045454540999</v>
      </c>
      <c r="X1722">
        <v>17129.090909080001</v>
      </c>
    </row>
    <row r="1723" spans="1:24">
      <c r="A1723" s="7" t="s">
        <v>2894</v>
      </c>
      <c r="B1723" s="13" t="s">
        <v>2895</v>
      </c>
      <c r="C1723">
        <v>126691237.12873845</v>
      </c>
      <c r="D1723">
        <v>164342538.54643124</v>
      </c>
      <c r="E1723">
        <v>58023071.171171166</v>
      </c>
      <c r="F1723">
        <v>35850709.009009011</v>
      </c>
      <c r="G1723">
        <v>45</v>
      </c>
      <c r="H1723">
        <v>43</v>
      </c>
      <c r="I1723">
        <v>4</v>
      </c>
      <c r="J1723">
        <v>6</v>
      </c>
      <c r="M1723">
        <v>56</v>
      </c>
      <c r="N1723">
        <v>56</v>
      </c>
      <c r="O1723">
        <v>58156846.846846841</v>
      </c>
      <c r="P1723">
        <v>40200360.360360362</v>
      </c>
      <c r="Q1723">
        <v>97</v>
      </c>
      <c r="R1723">
        <v>158</v>
      </c>
      <c r="S1723">
        <v>32505684.684684686</v>
      </c>
      <c r="T1723">
        <v>35041576.576576576</v>
      </c>
      <c r="U1723">
        <v>41193783.783783779</v>
      </c>
      <c r="V1723">
        <v>28872882.882882882</v>
      </c>
      <c r="W1723">
        <v>4409.7272727310001</v>
      </c>
      <c r="X1723">
        <v>4555.5454545479997</v>
      </c>
    </row>
    <row r="1724" spans="1:24">
      <c r="A1724" s="7" t="s">
        <v>2896</v>
      </c>
      <c r="B1724" s="13" t="s">
        <v>1856</v>
      </c>
      <c r="C1724">
        <v>81280526.091033638</v>
      </c>
      <c r="D1724">
        <v>117011298.46204396</v>
      </c>
      <c r="E1724">
        <v>64414.414414416002</v>
      </c>
      <c r="F1724">
        <v>592792.79279279197</v>
      </c>
      <c r="G1724">
        <v>59</v>
      </c>
      <c r="H1724">
        <v>39</v>
      </c>
      <c r="I1724">
        <v>2</v>
      </c>
      <c r="J1724">
        <v>1</v>
      </c>
      <c r="M1724">
        <v>82</v>
      </c>
      <c r="N1724">
        <v>53</v>
      </c>
      <c r="O1724">
        <v>5171891.8918918911</v>
      </c>
      <c r="P1724">
        <v>6415495.4954954963</v>
      </c>
      <c r="Q1724">
        <v>23</v>
      </c>
      <c r="R1724">
        <v>29</v>
      </c>
      <c r="S1724">
        <v>26340756.75675676</v>
      </c>
      <c r="T1724">
        <v>26371363.063063063</v>
      </c>
      <c r="U1724">
        <v>4541081.0810810803</v>
      </c>
      <c r="V1724">
        <v>4914414.4144144142</v>
      </c>
      <c r="W1724">
        <v>4515.5000000010004</v>
      </c>
      <c r="X1724">
        <v>4659.4545454520003</v>
      </c>
    </row>
    <row r="1725" spans="1:24">
      <c r="A1725" s="7" t="s">
        <v>2897</v>
      </c>
      <c r="B1725" s="13" t="s">
        <v>2898</v>
      </c>
      <c r="C1725">
        <v>100269612.20603862</v>
      </c>
      <c r="D1725">
        <v>118682797.93392153</v>
      </c>
      <c r="E1725">
        <v>3067860.3603603612</v>
      </c>
      <c r="F1725">
        <v>5130630.6306306301</v>
      </c>
      <c r="G1725">
        <v>66</v>
      </c>
      <c r="H1725">
        <v>39</v>
      </c>
      <c r="I1725">
        <v>5</v>
      </c>
      <c r="J1725">
        <v>6</v>
      </c>
      <c r="M1725">
        <v>81</v>
      </c>
      <c r="N1725">
        <v>55</v>
      </c>
      <c r="O1725">
        <v>10068918.918918919</v>
      </c>
      <c r="P1725">
        <v>11922522.522522522</v>
      </c>
      <c r="Q1725">
        <v>2</v>
      </c>
      <c r="R1725">
        <v>24</v>
      </c>
      <c r="S1725">
        <v>29461896.396396399</v>
      </c>
      <c r="T1725">
        <v>30844585.585585583</v>
      </c>
      <c r="U1725">
        <v>5663603.6036036042</v>
      </c>
      <c r="V1725">
        <v>10148108.108108107</v>
      </c>
      <c r="W1725">
        <v>4665.1818181830004</v>
      </c>
      <c r="X1725">
        <v>4685.5454545450002</v>
      </c>
    </row>
    <row r="1726" spans="1:24">
      <c r="A1726" s="7" t="s">
        <v>2899</v>
      </c>
      <c r="B1726" s="13" t="s">
        <v>2651</v>
      </c>
      <c r="C1726">
        <v>278938600.33063823</v>
      </c>
      <c r="D1726">
        <v>278119237.63716704</v>
      </c>
      <c r="E1726">
        <v>4621621.6216216218</v>
      </c>
      <c r="F1726">
        <v>265540.54054054298</v>
      </c>
      <c r="G1726">
        <v>121</v>
      </c>
      <c r="H1726">
        <v>126</v>
      </c>
      <c r="I1726">
        <v>4</v>
      </c>
      <c r="J1726">
        <v>7</v>
      </c>
      <c r="M1726">
        <v>164</v>
      </c>
      <c r="N1726">
        <v>163</v>
      </c>
      <c r="O1726">
        <v>18304684.684684686</v>
      </c>
      <c r="P1726">
        <v>73647027.027027011</v>
      </c>
      <c r="Q1726">
        <v>75</v>
      </c>
      <c r="R1726">
        <v>415</v>
      </c>
      <c r="S1726">
        <v>100180873.87387387</v>
      </c>
      <c r="T1726">
        <v>100751178.37837838</v>
      </c>
      <c r="U1726">
        <v>16551171.171171172</v>
      </c>
      <c r="V1726">
        <v>15756306.30630631</v>
      </c>
      <c r="W1726">
        <v>12286.045454546</v>
      </c>
      <c r="X1726">
        <v>12106.954545451999</v>
      </c>
    </row>
    <row r="1727" spans="1:24">
      <c r="A1727" s="7" t="s">
        <v>2900</v>
      </c>
      <c r="B1727" s="13" t="s">
        <v>1165</v>
      </c>
      <c r="C1727">
        <v>218493888.22069553</v>
      </c>
      <c r="D1727">
        <v>244322824.60261092</v>
      </c>
      <c r="E1727">
        <v>1833333.333333334</v>
      </c>
      <c r="F1727">
        <v>3199774.7747747758</v>
      </c>
      <c r="G1727">
        <v>72</v>
      </c>
      <c r="H1727">
        <v>58</v>
      </c>
      <c r="I1727">
        <v>9</v>
      </c>
      <c r="J1727">
        <v>8</v>
      </c>
      <c r="M1727">
        <v>119</v>
      </c>
      <c r="N1727">
        <v>83</v>
      </c>
      <c r="O1727">
        <v>77223513.513513505</v>
      </c>
      <c r="P1727">
        <v>82395945.945945948</v>
      </c>
      <c r="Q1727">
        <v>2</v>
      </c>
      <c r="R1727">
        <v>124</v>
      </c>
      <c r="S1727">
        <v>64091734.234234236</v>
      </c>
      <c r="T1727">
        <v>67213133.333333328</v>
      </c>
      <c r="U1727">
        <v>69694414.414414421</v>
      </c>
      <c r="V1727">
        <v>68228558.558558553</v>
      </c>
      <c r="W1727">
        <v>7918.1818181890003</v>
      </c>
      <c r="X1727">
        <v>8131.8636363670003</v>
      </c>
    </row>
    <row r="1728" spans="1:24">
      <c r="A1728" s="7" t="s">
        <v>2901</v>
      </c>
      <c r="B1728" s="13" t="s">
        <v>2902</v>
      </c>
      <c r="C1728">
        <v>108085940.44377524</v>
      </c>
      <c r="D1728">
        <v>121757565.51067404</v>
      </c>
      <c r="E1728">
        <v>5685135.1351351356</v>
      </c>
      <c r="F1728">
        <v>1489864.864864866</v>
      </c>
      <c r="G1728">
        <v>77</v>
      </c>
      <c r="H1728">
        <v>73</v>
      </c>
      <c r="I1728">
        <v>8</v>
      </c>
      <c r="J1728">
        <v>4</v>
      </c>
      <c r="M1728">
        <v>108</v>
      </c>
      <c r="N1728">
        <v>121</v>
      </c>
      <c r="O1728">
        <v>18051261.261261258</v>
      </c>
      <c r="P1728">
        <v>17750900.9009009</v>
      </c>
      <c r="Q1728">
        <v>22</v>
      </c>
      <c r="R1728">
        <v>124</v>
      </c>
      <c r="S1728">
        <v>39210018.018018015</v>
      </c>
      <c r="T1728">
        <v>40729986.48648648</v>
      </c>
      <c r="U1728">
        <v>9143963.9639639631</v>
      </c>
      <c r="V1728">
        <v>13461981.981981983</v>
      </c>
      <c r="W1728">
        <v>7698.3181818200001</v>
      </c>
      <c r="X1728">
        <v>7599.5454545519997</v>
      </c>
    </row>
    <row r="1729" spans="1:24">
      <c r="A1729" s="7" t="s">
        <v>2903</v>
      </c>
      <c r="B1729" s="13" t="s">
        <v>1856</v>
      </c>
      <c r="C1729">
        <v>137675888.951713</v>
      </c>
      <c r="D1729">
        <v>155765278.54849353</v>
      </c>
      <c r="E1729">
        <v>169369.36936936999</v>
      </c>
      <c r="F1729">
        <v>420720.720720721</v>
      </c>
      <c r="G1729">
        <v>100</v>
      </c>
      <c r="H1729">
        <v>60</v>
      </c>
      <c r="I1729">
        <v>2</v>
      </c>
      <c r="J1729">
        <v>4</v>
      </c>
      <c r="M1729">
        <v>119</v>
      </c>
      <c r="N1729">
        <v>78</v>
      </c>
      <c r="O1729">
        <v>2880540.5405405411</v>
      </c>
      <c r="P1729">
        <v>5991171.1711711725</v>
      </c>
      <c r="Q1729">
        <v>7</v>
      </c>
      <c r="R1729">
        <v>49</v>
      </c>
      <c r="S1729">
        <v>32143090.090090089</v>
      </c>
      <c r="T1729">
        <v>34397094.594594598</v>
      </c>
      <c r="U1729">
        <v>2836756.756756756</v>
      </c>
      <c r="V1729">
        <v>4296126.1261261273</v>
      </c>
      <c r="W1729">
        <v>6591.1363636340002</v>
      </c>
      <c r="X1729">
        <v>6557.5454545470002</v>
      </c>
    </row>
    <row r="1730" spans="1:24">
      <c r="A1730" s="7" t="s">
        <v>2904</v>
      </c>
      <c r="B1730" s="13" t="s">
        <v>2877</v>
      </c>
      <c r="C1730">
        <v>1896277923.8632369</v>
      </c>
      <c r="D1730">
        <v>2900093326.175477</v>
      </c>
      <c r="E1730">
        <v>10658896.396396399</v>
      </c>
      <c r="F1730">
        <v>3323568.4684684719</v>
      </c>
      <c r="G1730">
        <v>372</v>
      </c>
      <c r="H1730">
        <v>428</v>
      </c>
      <c r="I1730">
        <v>23</v>
      </c>
      <c r="J1730">
        <v>27</v>
      </c>
      <c r="K1730">
        <v>5</v>
      </c>
      <c r="M1730">
        <v>646</v>
      </c>
      <c r="N1730">
        <v>710</v>
      </c>
      <c r="O1730">
        <v>153439549.54954955</v>
      </c>
      <c r="P1730">
        <v>209258200</v>
      </c>
      <c r="Q1730">
        <v>599</v>
      </c>
      <c r="R1730">
        <v>1109</v>
      </c>
      <c r="S1730">
        <v>503433938.73873866</v>
      </c>
      <c r="T1730">
        <v>495887689.1891892</v>
      </c>
      <c r="U1730">
        <v>152611531.53153151</v>
      </c>
      <c r="V1730">
        <v>197626572.97297299</v>
      </c>
      <c r="W1730">
        <v>70034.590909095001</v>
      </c>
      <c r="X1730">
        <v>70311.909090903006</v>
      </c>
    </row>
    <row r="1731" spans="1:24">
      <c r="A1731" s="7" t="s">
        <v>2905</v>
      </c>
      <c r="B1731" s="13" t="s">
        <v>2145</v>
      </c>
      <c r="C1731">
        <v>707642045.66884363</v>
      </c>
      <c r="D1731">
        <v>1004067258.6444939</v>
      </c>
      <c r="E1731">
        <v>4227815.315315322</v>
      </c>
      <c r="F1731">
        <v>2598645.0450450508</v>
      </c>
      <c r="G1731">
        <v>270</v>
      </c>
      <c r="H1731">
        <v>216</v>
      </c>
      <c r="I1731">
        <v>26</v>
      </c>
      <c r="J1731">
        <v>24</v>
      </c>
      <c r="K1731">
        <v>1</v>
      </c>
      <c r="M1731">
        <v>374</v>
      </c>
      <c r="N1731">
        <v>374</v>
      </c>
      <c r="O1731">
        <v>77539189.189189196</v>
      </c>
      <c r="P1731">
        <v>124834797.2972973</v>
      </c>
      <c r="Q1731">
        <v>349</v>
      </c>
      <c r="R1731">
        <v>1254</v>
      </c>
      <c r="S1731">
        <v>298447356.75675678</v>
      </c>
      <c r="T1731">
        <v>293157029.72972977</v>
      </c>
      <c r="U1731">
        <v>74832792.792792797</v>
      </c>
      <c r="V1731">
        <v>120989180.18018019</v>
      </c>
      <c r="W1731">
        <v>28642.590909082999</v>
      </c>
      <c r="X1731">
        <v>29135.909090911999</v>
      </c>
    </row>
    <row r="1732" spans="1:24">
      <c r="A1732" s="7" t="s">
        <v>2906</v>
      </c>
      <c r="B1732" s="13" t="s">
        <v>1856</v>
      </c>
      <c r="C1732">
        <v>186177595.03828377</v>
      </c>
      <c r="D1732">
        <v>343276303.68041515</v>
      </c>
      <c r="E1732">
        <v>1004504.504504509</v>
      </c>
      <c r="F1732">
        <v>1596396.3963963981</v>
      </c>
      <c r="G1732">
        <v>120</v>
      </c>
      <c r="H1732">
        <v>47</v>
      </c>
      <c r="I1732">
        <v>18</v>
      </c>
      <c r="J1732">
        <v>9</v>
      </c>
      <c r="M1732">
        <v>177</v>
      </c>
      <c r="N1732">
        <v>97</v>
      </c>
      <c r="O1732">
        <v>21456036.036036041</v>
      </c>
      <c r="P1732">
        <v>61229099.0990991</v>
      </c>
      <c r="Q1732">
        <v>122</v>
      </c>
      <c r="R1732">
        <v>127</v>
      </c>
      <c r="S1732">
        <v>81688097.297297299</v>
      </c>
      <c r="T1732">
        <v>81787211.711711705</v>
      </c>
      <c r="U1732">
        <v>15950090.090090092</v>
      </c>
      <c r="V1732">
        <v>55073854.054054052</v>
      </c>
      <c r="W1732">
        <v>12297.318181814</v>
      </c>
      <c r="X1732">
        <v>12226.318181810999</v>
      </c>
    </row>
    <row r="1733" spans="1:24">
      <c r="A1733" s="7" t="s">
        <v>2907</v>
      </c>
      <c r="B1733" s="13" t="s">
        <v>2908</v>
      </c>
      <c r="C1733">
        <v>156642700.09894592</v>
      </c>
      <c r="D1733">
        <v>203653068.0108166</v>
      </c>
      <c r="E1733">
        <v>2901801.8018018021</v>
      </c>
      <c r="F1733">
        <v>1179589.18918919</v>
      </c>
      <c r="G1733">
        <v>56</v>
      </c>
      <c r="H1733">
        <v>72</v>
      </c>
      <c r="I1733">
        <v>6</v>
      </c>
      <c r="J1733">
        <v>9</v>
      </c>
      <c r="M1733">
        <v>71</v>
      </c>
      <c r="N1733">
        <v>101</v>
      </c>
      <c r="O1733">
        <v>9711981.9819819797</v>
      </c>
      <c r="P1733">
        <v>18834481.981981982</v>
      </c>
      <c r="R1733">
        <v>53</v>
      </c>
      <c r="S1733">
        <v>45683954.954954959</v>
      </c>
      <c r="T1733">
        <v>48615801.801801801</v>
      </c>
      <c r="U1733">
        <v>8261711.7117117122</v>
      </c>
      <c r="V1733">
        <v>16466306.306306306</v>
      </c>
      <c r="W1733">
        <v>6701.6363636349997</v>
      </c>
      <c r="X1733">
        <v>6789.1363636340002</v>
      </c>
    </row>
    <row r="1734" spans="1:24">
      <c r="A1734" s="7" t="s">
        <v>2909</v>
      </c>
      <c r="B1734" s="13" t="s">
        <v>2050</v>
      </c>
      <c r="C1734">
        <v>1312854293.6404898</v>
      </c>
      <c r="D1734">
        <v>1994791444.661664</v>
      </c>
      <c r="E1734">
        <v>5793693.6936936947</v>
      </c>
      <c r="F1734">
        <v>462900.90090090298</v>
      </c>
      <c r="G1734">
        <v>181</v>
      </c>
      <c r="H1734">
        <v>204</v>
      </c>
      <c r="I1734">
        <v>14</v>
      </c>
      <c r="J1734">
        <v>25</v>
      </c>
      <c r="K1734">
        <v>3</v>
      </c>
      <c r="M1734">
        <v>375</v>
      </c>
      <c r="N1734">
        <v>388</v>
      </c>
      <c r="O1734">
        <v>173197702.7027027</v>
      </c>
      <c r="P1734">
        <v>104881995.4954955</v>
      </c>
      <c r="Q1734">
        <v>1985</v>
      </c>
      <c r="R1734">
        <v>739</v>
      </c>
      <c r="S1734">
        <v>251588860.36036038</v>
      </c>
      <c r="T1734">
        <v>248243279.27927929</v>
      </c>
      <c r="U1734">
        <v>159433918.91891891</v>
      </c>
      <c r="V1734">
        <v>89398558.558558553</v>
      </c>
      <c r="W1734">
        <v>43313.68181817</v>
      </c>
      <c r="X1734">
        <v>43126.636363650003</v>
      </c>
    </row>
    <row r="1735" spans="1:24">
      <c r="A1735" s="7" t="s">
        <v>2910</v>
      </c>
      <c r="B1735" s="13" t="s">
        <v>2077</v>
      </c>
      <c r="C1735">
        <v>405126982.86183047</v>
      </c>
      <c r="D1735">
        <v>870643568.5445143</v>
      </c>
      <c r="E1735">
        <v>835585.58558558603</v>
      </c>
      <c r="F1735">
        <v>1190027.027027027</v>
      </c>
      <c r="G1735">
        <v>95</v>
      </c>
      <c r="H1735">
        <v>146</v>
      </c>
      <c r="I1735">
        <v>8</v>
      </c>
      <c r="J1735">
        <v>15</v>
      </c>
      <c r="K1735">
        <v>1</v>
      </c>
      <c r="M1735">
        <v>255</v>
      </c>
      <c r="N1735">
        <v>329</v>
      </c>
      <c r="O1735">
        <v>28654594.594594594</v>
      </c>
      <c r="P1735">
        <v>41451507.20720721</v>
      </c>
      <c r="Q1735">
        <v>139</v>
      </c>
      <c r="R1735">
        <v>415</v>
      </c>
      <c r="S1735">
        <v>172851923.42342341</v>
      </c>
      <c r="T1735">
        <v>183825743.24324322</v>
      </c>
      <c r="U1735">
        <v>25053333.333333332</v>
      </c>
      <c r="V1735">
        <v>37629909.909909911</v>
      </c>
      <c r="W1735">
        <v>24081.363636369002</v>
      </c>
      <c r="X1735">
        <v>24220.954545459001</v>
      </c>
    </row>
    <row r="1736" spans="1:24">
      <c r="A1736" s="7" t="s">
        <v>2911</v>
      </c>
      <c r="B1736" s="13" t="s">
        <v>1251</v>
      </c>
      <c r="C1736">
        <v>84068237.757801473</v>
      </c>
      <c r="D1736">
        <v>102428312.78448403</v>
      </c>
      <c r="E1736">
        <v>135135.135135135</v>
      </c>
      <c r="F1736">
        <v>135135.135135135</v>
      </c>
      <c r="G1736">
        <v>72</v>
      </c>
      <c r="H1736">
        <v>36</v>
      </c>
      <c r="I1736">
        <v>1</v>
      </c>
      <c r="J1736">
        <v>0</v>
      </c>
      <c r="M1736">
        <v>114</v>
      </c>
      <c r="N1736">
        <v>44</v>
      </c>
      <c r="O1736">
        <v>270270.27027027</v>
      </c>
      <c r="P1736">
        <v>407387.38738738699</v>
      </c>
      <c r="Q1736">
        <v>5</v>
      </c>
      <c r="R1736">
        <v>3</v>
      </c>
      <c r="S1736">
        <v>17162959.459459461</v>
      </c>
      <c r="T1736">
        <v>16731409.909909911</v>
      </c>
      <c r="U1736">
        <v>243243.24324324299</v>
      </c>
      <c r="V1736">
        <v>330990.99099099101</v>
      </c>
      <c r="W1736">
        <v>3311.7272727280001</v>
      </c>
      <c r="X1736">
        <v>3371.6363636289998</v>
      </c>
    </row>
    <row r="1737" spans="1:24">
      <c r="A1737" s="7" t="s">
        <v>2912</v>
      </c>
      <c r="B1737" s="13" t="s">
        <v>2898</v>
      </c>
      <c r="C1737">
        <v>195745075.86171845</v>
      </c>
      <c r="D1737">
        <v>208884925.98415682</v>
      </c>
      <c r="E1737">
        <v>317117.11711711902</v>
      </c>
      <c r="F1737">
        <v>318018.01801802003</v>
      </c>
      <c r="G1737">
        <v>118</v>
      </c>
      <c r="H1737">
        <v>53</v>
      </c>
      <c r="I1737">
        <v>7</v>
      </c>
      <c r="J1737">
        <v>2</v>
      </c>
      <c r="M1737">
        <v>134</v>
      </c>
      <c r="N1737">
        <v>70</v>
      </c>
      <c r="O1737">
        <v>19210810.810810812</v>
      </c>
      <c r="P1737">
        <v>32786936.936936937</v>
      </c>
      <c r="Q1737">
        <v>1</v>
      </c>
      <c r="R1737">
        <v>17</v>
      </c>
      <c r="S1737">
        <v>53948833.333333336</v>
      </c>
      <c r="T1737">
        <v>51653932.432432435</v>
      </c>
      <c r="U1737">
        <v>17025045.045045044</v>
      </c>
      <c r="V1737">
        <v>31645945.945945948</v>
      </c>
      <c r="W1737">
        <v>8635.7727272720003</v>
      </c>
      <c r="X1737">
        <v>8652.2727272709999</v>
      </c>
    </row>
    <row r="1738" spans="1:24">
      <c r="A1738" s="7" t="s">
        <v>2913</v>
      </c>
      <c r="B1738" s="13" t="s">
        <v>1744</v>
      </c>
      <c r="C1738">
        <v>8702437.643405959</v>
      </c>
      <c r="D1738">
        <v>20838079.114498273</v>
      </c>
      <c r="E1738">
        <v>54054.054054054002</v>
      </c>
      <c r="F1738">
        <v>16216.216216217999</v>
      </c>
      <c r="G1738">
        <v>3</v>
      </c>
      <c r="H1738">
        <v>3</v>
      </c>
      <c r="I1738">
        <v>2</v>
      </c>
      <c r="J1738">
        <v>4</v>
      </c>
      <c r="M1738">
        <v>8</v>
      </c>
      <c r="N1738">
        <v>2</v>
      </c>
      <c r="O1738">
        <v>1391891.8918918909</v>
      </c>
      <c r="P1738">
        <v>328828.82882883004</v>
      </c>
      <c r="Q1738">
        <v>6</v>
      </c>
      <c r="S1738">
        <v>7158297.297297297</v>
      </c>
      <c r="T1738">
        <v>7134288.2882882878</v>
      </c>
      <c r="U1738">
        <v>1928378.3783783789</v>
      </c>
      <c r="V1738">
        <v>335135.13513513497</v>
      </c>
      <c r="W1738">
        <v>506.18181818300002</v>
      </c>
      <c r="X1738">
        <v>491.59090909100001</v>
      </c>
    </row>
    <row r="1739" spans="1:24">
      <c r="A1739" s="7" t="s">
        <v>221</v>
      </c>
      <c r="B1739" s="13" t="s">
        <v>222</v>
      </c>
      <c r="C1739">
        <v>135956726.98525509</v>
      </c>
      <c r="D1739">
        <v>170175942.30771127</v>
      </c>
      <c r="E1739">
        <v>2131761.2612612611</v>
      </c>
      <c r="F1739">
        <v>169369.36936937101</v>
      </c>
      <c r="G1739">
        <v>40</v>
      </c>
      <c r="H1739">
        <v>65</v>
      </c>
      <c r="I1739">
        <v>3</v>
      </c>
      <c r="J1739">
        <v>7</v>
      </c>
      <c r="M1739">
        <v>46</v>
      </c>
      <c r="N1739">
        <v>79</v>
      </c>
      <c r="O1739">
        <v>14687486.486486487</v>
      </c>
      <c r="P1739">
        <v>103902342.34234235</v>
      </c>
      <c r="R1739">
        <v>77</v>
      </c>
      <c r="S1739">
        <v>34443432.432432428</v>
      </c>
      <c r="T1739">
        <v>38095139.639639638</v>
      </c>
      <c r="U1739">
        <v>27563333.333333332</v>
      </c>
      <c r="V1739">
        <v>115170720.72072072</v>
      </c>
      <c r="W1739">
        <v>3335.7272727280001</v>
      </c>
      <c r="X1739">
        <v>3356.7272727280001</v>
      </c>
    </row>
    <row r="1740" spans="1:24">
      <c r="A1740" s="7" t="s">
        <v>223</v>
      </c>
      <c r="B1740" s="13" t="s">
        <v>222</v>
      </c>
      <c r="C1740">
        <v>340844246.1813252</v>
      </c>
      <c r="D1740">
        <v>488201278.01022005</v>
      </c>
      <c r="E1740">
        <v>87885005.405405402</v>
      </c>
      <c r="F1740">
        <v>67336261.261261269</v>
      </c>
      <c r="G1740">
        <v>106</v>
      </c>
      <c r="H1740">
        <v>178</v>
      </c>
      <c r="I1740">
        <v>9</v>
      </c>
      <c r="J1740">
        <v>16</v>
      </c>
      <c r="M1740">
        <v>149</v>
      </c>
      <c r="N1740">
        <v>255</v>
      </c>
      <c r="O1740">
        <v>142785990.990991</v>
      </c>
      <c r="P1740">
        <v>188570540.54054055</v>
      </c>
      <c r="Q1740">
        <v>30</v>
      </c>
      <c r="R1740">
        <v>445</v>
      </c>
      <c r="S1740">
        <v>129786351.35135135</v>
      </c>
      <c r="T1740">
        <v>135395063.06306306</v>
      </c>
      <c r="U1740">
        <v>150616261.26126125</v>
      </c>
      <c r="V1740">
        <v>183889729.72972974</v>
      </c>
      <c r="W1740">
        <v>8757.9090909059996</v>
      </c>
      <c r="X1740">
        <v>9001.3636363650003</v>
      </c>
    </row>
    <row r="1741" spans="1:24">
      <c r="A1741" s="7" t="s">
        <v>2914</v>
      </c>
      <c r="B1741" s="13" t="s">
        <v>2915</v>
      </c>
      <c r="C1741">
        <v>540873486.86328125</v>
      </c>
      <c r="D1741">
        <v>686288458.67650545</v>
      </c>
      <c r="E1741">
        <v>405952353.15315318</v>
      </c>
      <c r="F1741">
        <v>416861421.62162167</v>
      </c>
      <c r="G1741">
        <v>146</v>
      </c>
      <c r="H1741">
        <v>260</v>
      </c>
      <c r="I1741">
        <v>6</v>
      </c>
      <c r="J1741">
        <v>13</v>
      </c>
      <c r="M1741">
        <v>230</v>
      </c>
      <c r="N1741">
        <v>472</v>
      </c>
      <c r="O1741">
        <v>214023475.67567569</v>
      </c>
      <c r="P1741">
        <v>278797920.72072071</v>
      </c>
      <c r="Q1741">
        <v>3</v>
      </c>
      <c r="R1741">
        <v>85</v>
      </c>
      <c r="S1741">
        <v>109950175.67567569</v>
      </c>
      <c r="T1741">
        <v>111677223.42342341</v>
      </c>
      <c r="U1741">
        <v>186226036.03603604</v>
      </c>
      <c r="V1741">
        <v>232663153.15315315</v>
      </c>
      <c r="W1741">
        <v>15551.909090904999</v>
      </c>
      <c r="X1741">
        <v>15569.772727276999</v>
      </c>
    </row>
    <row r="1742" spans="1:24">
      <c r="A1742" s="7" t="s">
        <v>2916</v>
      </c>
      <c r="B1742" s="13" t="s">
        <v>1019</v>
      </c>
      <c r="C1742">
        <v>34214323.945937335</v>
      </c>
      <c r="D1742">
        <v>182539708.90841493</v>
      </c>
      <c r="E1742">
        <v>1272837.8378378381</v>
      </c>
      <c r="F1742">
        <v>448572.07207207399</v>
      </c>
      <c r="G1742">
        <v>22</v>
      </c>
      <c r="H1742">
        <v>27</v>
      </c>
      <c r="I1742">
        <v>5</v>
      </c>
      <c r="J1742">
        <v>8</v>
      </c>
      <c r="M1742">
        <v>98</v>
      </c>
      <c r="N1742">
        <v>130</v>
      </c>
      <c r="O1742">
        <v>18505405.405405406</v>
      </c>
      <c r="P1742">
        <v>21000441.441441439</v>
      </c>
      <c r="R1742">
        <v>38</v>
      </c>
      <c r="S1742">
        <v>69447977.477477476</v>
      </c>
      <c r="T1742">
        <v>68308684.684684679</v>
      </c>
      <c r="U1742">
        <v>18867747.747747749</v>
      </c>
      <c r="V1742">
        <v>22685315.315315317</v>
      </c>
      <c r="W1742">
        <v>5650.5454545490002</v>
      </c>
      <c r="X1742">
        <v>5853.772727265</v>
      </c>
    </row>
    <row r="1743" spans="1:24">
      <c r="A1743" s="7" t="s">
        <v>2917</v>
      </c>
      <c r="B1743" s="13" t="s">
        <v>923</v>
      </c>
      <c r="C1743">
        <v>2263446.1056856639</v>
      </c>
      <c r="D1743">
        <v>5797607.8164302744</v>
      </c>
      <c r="F1743">
        <v>544144.14414414496</v>
      </c>
      <c r="G1743">
        <v>1</v>
      </c>
      <c r="J1743">
        <v>1</v>
      </c>
      <c r="M1743">
        <v>2</v>
      </c>
      <c r="N1743">
        <v>1</v>
      </c>
      <c r="P1743">
        <v>724324.32432432496</v>
      </c>
      <c r="S1743">
        <v>1329864.8648648649</v>
      </c>
      <c r="T1743">
        <v>1458189.1891891891</v>
      </c>
      <c r="U1743">
        <v>63963.963963964001</v>
      </c>
      <c r="V1743">
        <v>568918.91891891905</v>
      </c>
      <c r="W1743">
        <v>159.36363636300001</v>
      </c>
      <c r="X1743">
        <v>163.22727272700001</v>
      </c>
    </row>
    <row r="1744" spans="1:24">
      <c r="A1744" s="7" t="s">
        <v>2918</v>
      </c>
      <c r="B1744" s="13" t="s">
        <v>1429</v>
      </c>
      <c r="C1744">
        <v>838253404.40469515</v>
      </c>
      <c r="D1744">
        <v>929978192.27256167</v>
      </c>
      <c r="E1744">
        <v>541907148.64864862</v>
      </c>
      <c r="F1744">
        <v>9636848.6486486513</v>
      </c>
      <c r="G1744">
        <v>404</v>
      </c>
      <c r="H1744">
        <v>614</v>
      </c>
      <c r="I1744">
        <v>15</v>
      </c>
      <c r="J1744">
        <v>36</v>
      </c>
      <c r="M1744">
        <v>491</v>
      </c>
      <c r="N1744">
        <v>848</v>
      </c>
      <c r="O1744">
        <v>117050801.8018018</v>
      </c>
      <c r="P1744">
        <v>139020783.78378379</v>
      </c>
      <c r="Q1744">
        <v>487</v>
      </c>
      <c r="R1744">
        <v>615</v>
      </c>
      <c r="S1744">
        <v>346007864.86486489</v>
      </c>
      <c r="T1744">
        <v>373196648.64864868</v>
      </c>
      <c r="U1744">
        <v>109720266.66666667</v>
      </c>
      <c r="V1744">
        <v>133623227.02702703</v>
      </c>
      <c r="W1744">
        <v>34019.318181818999</v>
      </c>
      <c r="X1744">
        <v>34417.227272720003</v>
      </c>
    </row>
    <row r="1745" spans="1:24">
      <c r="A1745" s="7" t="s">
        <v>2919</v>
      </c>
      <c r="B1745" s="13" t="s">
        <v>2920</v>
      </c>
      <c r="C1745">
        <v>163321263.88823944</v>
      </c>
      <c r="D1745">
        <v>203731432.13312292</v>
      </c>
      <c r="E1745">
        <v>77051036.036036029</v>
      </c>
      <c r="F1745">
        <v>63063.063063062997</v>
      </c>
      <c r="G1745">
        <v>61</v>
      </c>
      <c r="H1745">
        <v>85</v>
      </c>
      <c r="I1745">
        <v>8</v>
      </c>
      <c r="J1745">
        <v>3</v>
      </c>
      <c r="K1745">
        <v>3</v>
      </c>
      <c r="M1745">
        <v>86</v>
      </c>
      <c r="N1745">
        <v>111</v>
      </c>
      <c r="O1745">
        <v>23067567.567567568</v>
      </c>
      <c r="P1745">
        <v>24360270.270270266</v>
      </c>
      <c r="Q1745">
        <v>140</v>
      </c>
      <c r="R1745">
        <v>101</v>
      </c>
      <c r="S1745">
        <v>56375529.729729734</v>
      </c>
      <c r="T1745">
        <v>58615778.378378376</v>
      </c>
      <c r="U1745">
        <v>21477207.207207207</v>
      </c>
      <c r="V1745">
        <v>18498828.82882883</v>
      </c>
      <c r="W1745">
        <v>3809.4545454549998</v>
      </c>
      <c r="X1745">
        <v>3785.1818181839999</v>
      </c>
    </row>
    <row r="1746" spans="1:24">
      <c r="A1746" s="7" t="s">
        <v>2921</v>
      </c>
      <c r="B1746" s="13" t="s">
        <v>1059</v>
      </c>
      <c r="C1746">
        <v>699948985.61541951</v>
      </c>
      <c r="D1746">
        <v>1122514300.3250785</v>
      </c>
      <c r="E1746">
        <v>4970720.7207207214</v>
      </c>
      <c r="F1746">
        <v>351621.621621628</v>
      </c>
      <c r="G1746">
        <v>119</v>
      </c>
      <c r="H1746">
        <v>253</v>
      </c>
      <c r="I1746">
        <v>12</v>
      </c>
      <c r="J1746">
        <v>21</v>
      </c>
      <c r="K1746">
        <v>1</v>
      </c>
      <c r="M1746">
        <v>247</v>
      </c>
      <c r="N1746">
        <v>363</v>
      </c>
      <c r="O1746">
        <v>37218018.018018015</v>
      </c>
      <c r="P1746">
        <v>63350081.981981978</v>
      </c>
      <c r="Q1746">
        <v>646</v>
      </c>
      <c r="R1746">
        <v>3743</v>
      </c>
      <c r="S1746">
        <v>188832747.74774775</v>
      </c>
      <c r="T1746">
        <v>184032498.1981982</v>
      </c>
      <c r="U1746">
        <v>32419009.009009007</v>
      </c>
      <c r="V1746">
        <v>62060801.801801801</v>
      </c>
      <c r="W1746">
        <v>25450.227272718002</v>
      </c>
      <c r="X1746">
        <v>24676.772727265998</v>
      </c>
    </row>
    <row r="1747" spans="1:24">
      <c r="A1747" s="7" t="s">
        <v>2922</v>
      </c>
      <c r="B1747" s="13" t="s">
        <v>659</v>
      </c>
      <c r="C1747">
        <v>325434814.26395833</v>
      </c>
      <c r="D1747">
        <v>372506850.08695054</v>
      </c>
      <c r="E1747">
        <v>74819.819819821001</v>
      </c>
      <c r="F1747">
        <v>76576.576576577005</v>
      </c>
      <c r="G1747">
        <v>264</v>
      </c>
      <c r="H1747">
        <v>234</v>
      </c>
      <c r="I1747">
        <v>8</v>
      </c>
      <c r="J1747">
        <v>5</v>
      </c>
      <c r="K1747">
        <v>1</v>
      </c>
      <c r="M1747">
        <v>369</v>
      </c>
      <c r="N1747">
        <v>286</v>
      </c>
      <c r="O1747">
        <v>4815180.1801801799</v>
      </c>
      <c r="P1747">
        <v>6077477.4774774779</v>
      </c>
      <c r="Q1747">
        <v>57</v>
      </c>
      <c r="R1747">
        <v>30</v>
      </c>
      <c r="S1747">
        <v>37917736.936936937</v>
      </c>
      <c r="T1747">
        <v>33265749.54954955</v>
      </c>
      <c r="U1747">
        <v>3212882.8828828828</v>
      </c>
      <c r="V1747">
        <v>3974144.144144142</v>
      </c>
      <c r="W1747">
        <v>6817.6363636360002</v>
      </c>
      <c r="X1747">
        <v>6688.1363636320002</v>
      </c>
    </row>
    <row r="1748" spans="1:24">
      <c r="A1748" s="7" t="s">
        <v>2923</v>
      </c>
      <c r="B1748" s="13" t="s">
        <v>659</v>
      </c>
      <c r="C1748">
        <v>304488333.67363304</v>
      </c>
      <c r="D1748">
        <v>355398294.34466267</v>
      </c>
      <c r="E1748">
        <v>2971144.1441441458</v>
      </c>
      <c r="F1748">
        <v>13170646.846846847</v>
      </c>
      <c r="G1748">
        <v>170</v>
      </c>
      <c r="H1748">
        <v>188</v>
      </c>
      <c r="I1748">
        <v>20</v>
      </c>
      <c r="J1748">
        <v>19</v>
      </c>
      <c r="K1748">
        <v>1</v>
      </c>
      <c r="M1748">
        <v>327</v>
      </c>
      <c r="N1748">
        <v>295</v>
      </c>
      <c r="O1748">
        <v>15662162.162162162</v>
      </c>
      <c r="P1748">
        <v>22663738.738738734</v>
      </c>
      <c r="Q1748">
        <v>140</v>
      </c>
      <c r="R1748">
        <v>165</v>
      </c>
      <c r="S1748">
        <v>39756472.072072066</v>
      </c>
      <c r="T1748">
        <v>42160536.93693693</v>
      </c>
      <c r="U1748">
        <v>13367837.837837838</v>
      </c>
      <c r="V1748">
        <v>17302205.405405406</v>
      </c>
      <c r="W1748">
        <v>5596.6363636280003</v>
      </c>
      <c r="X1748">
        <v>5509.4090909050001</v>
      </c>
    </row>
    <row r="1749" spans="1:24">
      <c r="A1749" s="7" t="s">
        <v>2924</v>
      </c>
      <c r="B1749" s="13" t="s">
        <v>1753</v>
      </c>
      <c r="C1749">
        <v>89836152.936365858</v>
      </c>
      <c r="D1749">
        <v>103418228.56818576</v>
      </c>
      <c r="E1749">
        <v>1448461.261261262</v>
      </c>
      <c r="F1749">
        <v>12612.612612614001</v>
      </c>
      <c r="G1749">
        <v>25</v>
      </c>
      <c r="H1749">
        <v>30</v>
      </c>
      <c r="I1749">
        <v>3</v>
      </c>
      <c r="J1749">
        <v>0</v>
      </c>
      <c r="M1749">
        <v>30</v>
      </c>
      <c r="N1749">
        <v>40</v>
      </c>
      <c r="O1749">
        <v>10839935.135135133</v>
      </c>
      <c r="P1749">
        <v>27361441.441441443</v>
      </c>
      <c r="Q1749">
        <v>59</v>
      </c>
      <c r="R1749">
        <v>87</v>
      </c>
      <c r="S1749">
        <v>35864783.783783786</v>
      </c>
      <c r="T1749">
        <v>35704671.171171173</v>
      </c>
      <c r="U1749">
        <v>6703736.9369369363</v>
      </c>
      <c r="V1749">
        <v>24531621.621621624</v>
      </c>
      <c r="W1749">
        <v>2475.909090911</v>
      </c>
      <c r="X1749">
        <v>2585.3181818180001</v>
      </c>
    </row>
    <row r="1750" spans="1:24">
      <c r="A1750" s="7" t="s">
        <v>2925</v>
      </c>
      <c r="B1750" s="13" t="s">
        <v>2926</v>
      </c>
      <c r="C1750">
        <v>1798992507.3156188</v>
      </c>
      <c r="D1750">
        <v>2829906136.5004282</v>
      </c>
      <c r="E1750">
        <v>674635902.70270264</v>
      </c>
      <c r="F1750">
        <v>88870872.972973004</v>
      </c>
      <c r="G1750">
        <v>995</v>
      </c>
      <c r="H1750">
        <v>492</v>
      </c>
      <c r="I1750">
        <v>36</v>
      </c>
      <c r="J1750">
        <v>45</v>
      </c>
      <c r="K1750">
        <v>8</v>
      </c>
      <c r="M1750">
        <v>1472</v>
      </c>
      <c r="N1750">
        <v>916</v>
      </c>
      <c r="O1750">
        <v>392828238.73873878</v>
      </c>
      <c r="P1750">
        <v>371169087.38738739</v>
      </c>
      <c r="Q1750">
        <v>563</v>
      </c>
      <c r="R1750">
        <v>1369</v>
      </c>
      <c r="S1750">
        <v>674773842.34234238</v>
      </c>
      <c r="T1750">
        <v>664361572.07207215</v>
      </c>
      <c r="U1750">
        <v>148673963.96396396</v>
      </c>
      <c r="V1750">
        <v>136507747.74774775</v>
      </c>
      <c r="W1750">
        <v>77940.454545453002</v>
      </c>
      <c r="X1750">
        <v>77777.499999995998</v>
      </c>
    </row>
    <row r="1751" spans="1:24">
      <c r="A1751" s="7" t="s">
        <v>2927</v>
      </c>
      <c r="B1751" s="13" t="s">
        <v>2928</v>
      </c>
      <c r="C1751">
        <v>175663334.62804332</v>
      </c>
      <c r="D1751">
        <v>185630288.36170053</v>
      </c>
      <c r="E1751">
        <v>2993693.6936936942</v>
      </c>
      <c r="F1751">
        <v>1503603.6036036061</v>
      </c>
      <c r="G1751">
        <v>92</v>
      </c>
      <c r="H1751">
        <v>49</v>
      </c>
      <c r="I1751">
        <v>2</v>
      </c>
      <c r="J1751">
        <v>1</v>
      </c>
      <c r="K1751">
        <v>1</v>
      </c>
      <c r="M1751">
        <v>100</v>
      </c>
      <c r="N1751">
        <v>63</v>
      </c>
      <c r="O1751">
        <v>40556306.30630631</v>
      </c>
      <c r="P1751">
        <v>10877403.603603605</v>
      </c>
      <c r="Q1751">
        <v>58</v>
      </c>
      <c r="R1751">
        <v>37</v>
      </c>
      <c r="S1751">
        <v>100919468.46846847</v>
      </c>
      <c r="T1751">
        <v>96386824.324324325</v>
      </c>
      <c r="U1751">
        <v>37837837.837837838</v>
      </c>
      <c r="V1751">
        <v>7763603.6036036042</v>
      </c>
      <c r="W1751">
        <v>3818.0454545470002</v>
      </c>
      <c r="X1751">
        <v>3692.8636363589999</v>
      </c>
    </row>
    <row r="1752" spans="1:24">
      <c r="A1752" s="7" t="s">
        <v>224</v>
      </c>
      <c r="B1752" s="13" t="s">
        <v>86</v>
      </c>
      <c r="C1752">
        <v>66467035.621727236</v>
      </c>
      <c r="D1752">
        <v>66484345.118647277</v>
      </c>
      <c r="E1752">
        <v>3016216.2162162159</v>
      </c>
      <c r="F1752">
        <v>3638513.5135135138</v>
      </c>
      <c r="G1752">
        <v>3</v>
      </c>
      <c r="H1752">
        <v>14</v>
      </c>
      <c r="I1752">
        <v>0</v>
      </c>
      <c r="J1752">
        <v>1</v>
      </c>
      <c r="M1752">
        <v>3</v>
      </c>
      <c r="N1752">
        <v>14</v>
      </c>
      <c r="O1752">
        <v>6376036.036036036</v>
      </c>
      <c r="P1752">
        <v>10223423.423423424</v>
      </c>
      <c r="Q1752">
        <v>5</v>
      </c>
      <c r="R1752">
        <v>16</v>
      </c>
      <c r="S1752">
        <v>24015635.135135137</v>
      </c>
      <c r="T1752">
        <v>22837558.558558557</v>
      </c>
      <c r="U1752">
        <v>6201081.0810810812</v>
      </c>
      <c r="V1752">
        <v>10993153.153153153</v>
      </c>
      <c r="W1752">
        <v>1253.954545454</v>
      </c>
      <c r="X1752">
        <v>1042.045454547</v>
      </c>
    </row>
    <row r="1753" spans="1:24">
      <c r="A1753" s="7" t="s">
        <v>2929</v>
      </c>
      <c r="B1753" s="13" t="s">
        <v>2930</v>
      </c>
      <c r="C1753">
        <v>173046827.19343197</v>
      </c>
      <c r="D1753">
        <v>339829339.51765507</v>
      </c>
      <c r="E1753">
        <v>69549348.648648649</v>
      </c>
      <c r="F1753">
        <v>58934512.612612613</v>
      </c>
      <c r="G1753">
        <v>41</v>
      </c>
      <c r="H1753">
        <v>61</v>
      </c>
      <c r="I1753">
        <v>4</v>
      </c>
      <c r="J1753">
        <v>1</v>
      </c>
      <c r="M1753">
        <v>79</v>
      </c>
      <c r="N1753">
        <v>80</v>
      </c>
      <c r="O1753">
        <v>2004479335.1351352</v>
      </c>
      <c r="P1753">
        <v>1873911800</v>
      </c>
      <c r="Q1753">
        <v>379</v>
      </c>
      <c r="R1753">
        <v>290</v>
      </c>
      <c r="S1753">
        <v>90766763.963963956</v>
      </c>
      <c r="T1753">
        <v>87112445.945945948</v>
      </c>
      <c r="U1753">
        <v>1790736486.4864864</v>
      </c>
      <c r="V1753">
        <v>1722332072.072072</v>
      </c>
      <c r="W1753">
        <v>5451.8636363599999</v>
      </c>
      <c r="X1753">
        <v>5143.8636363650003</v>
      </c>
    </row>
    <row r="1754" spans="1:24">
      <c r="A1754" s="7" t="s">
        <v>225</v>
      </c>
      <c r="B1754" s="13" t="s">
        <v>1817</v>
      </c>
      <c r="C1754">
        <v>2038925521.9398513</v>
      </c>
      <c r="D1754">
        <v>3192424212.4239311</v>
      </c>
      <c r="E1754">
        <v>412719381.08108109</v>
      </c>
      <c r="F1754">
        <v>27809504.50450452</v>
      </c>
      <c r="G1754">
        <v>743</v>
      </c>
      <c r="H1754">
        <v>914</v>
      </c>
      <c r="I1754">
        <v>73</v>
      </c>
      <c r="J1754">
        <v>80</v>
      </c>
      <c r="K1754">
        <v>26</v>
      </c>
      <c r="M1754">
        <v>1450</v>
      </c>
      <c r="N1754">
        <v>1548</v>
      </c>
      <c r="O1754">
        <v>263250626.12612611</v>
      </c>
      <c r="P1754">
        <v>360617837.83783782</v>
      </c>
      <c r="Q1754">
        <v>1265</v>
      </c>
      <c r="R1754">
        <v>1845</v>
      </c>
      <c r="S1754">
        <v>685664334.23423421</v>
      </c>
      <c r="T1754">
        <v>689845892.7927928</v>
      </c>
      <c r="U1754">
        <v>286461351.35135132</v>
      </c>
      <c r="V1754">
        <v>354677027.02702701</v>
      </c>
      <c r="W1754">
        <v>72797.545454520005</v>
      </c>
      <c r="X1754">
        <v>73110.772727258998</v>
      </c>
    </row>
    <row r="1755" spans="1:24">
      <c r="A1755" s="7" t="s">
        <v>2931</v>
      </c>
      <c r="B1755" s="13" t="s">
        <v>1000</v>
      </c>
      <c r="C1755">
        <v>552491632.97536409</v>
      </c>
      <c r="D1755">
        <v>717969189.98943329</v>
      </c>
      <c r="E1755">
        <v>361391503.6036036</v>
      </c>
      <c r="F1755">
        <v>11327927.927927963</v>
      </c>
      <c r="G1755">
        <v>454</v>
      </c>
      <c r="H1755">
        <v>238</v>
      </c>
      <c r="I1755">
        <v>39</v>
      </c>
      <c r="J1755">
        <v>43</v>
      </c>
      <c r="M1755">
        <v>762</v>
      </c>
      <c r="N1755">
        <v>494</v>
      </c>
      <c r="O1755">
        <v>144509099.0990991</v>
      </c>
      <c r="P1755">
        <v>68620000</v>
      </c>
      <c r="Q1755">
        <v>783</v>
      </c>
      <c r="R1755">
        <v>731</v>
      </c>
      <c r="S1755">
        <v>285133612.61261261</v>
      </c>
      <c r="T1755">
        <v>285792085.58558559</v>
      </c>
      <c r="U1755">
        <v>49017387.38738738</v>
      </c>
      <c r="V1755">
        <v>66324774.774774775</v>
      </c>
      <c r="W1755">
        <v>39844.454545451001</v>
      </c>
      <c r="X1755">
        <v>38942.181818183002</v>
      </c>
    </row>
    <row r="1756" spans="1:24">
      <c r="A1756" s="7" t="s">
        <v>226</v>
      </c>
      <c r="B1756" s="13" t="s">
        <v>46</v>
      </c>
      <c r="C1756">
        <v>62558431.117816798</v>
      </c>
      <c r="D1756">
        <v>110634642.04448017</v>
      </c>
      <c r="E1756">
        <v>2027927.927927928</v>
      </c>
      <c r="F1756">
        <v>272972.97297297302</v>
      </c>
      <c r="G1756">
        <v>173</v>
      </c>
      <c r="H1756">
        <v>7</v>
      </c>
      <c r="I1756">
        <v>1</v>
      </c>
      <c r="J1756">
        <v>1</v>
      </c>
      <c r="M1756">
        <v>184</v>
      </c>
      <c r="N1756">
        <v>29</v>
      </c>
      <c r="O1756">
        <v>9436666.6666666642</v>
      </c>
      <c r="P1756">
        <v>11763603.603603607</v>
      </c>
      <c r="Q1756">
        <v>12</v>
      </c>
      <c r="S1756">
        <v>26615815.315315317</v>
      </c>
      <c r="T1756">
        <v>25001351.351351351</v>
      </c>
      <c r="U1756">
        <v>8539369.369369369</v>
      </c>
      <c r="V1756">
        <v>11862162.162162162</v>
      </c>
      <c r="W1756">
        <v>2362.0454545419998</v>
      </c>
      <c r="X1756">
        <v>2265.2727272719999</v>
      </c>
    </row>
    <row r="1757" spans="1:24">
      <c r="A1757" s="7" t="s">
        <v>227</v>
      </c>
      <c r="B1757" s="13" t="s">
        <v>88</v>
      </c>
      <c r="C1757">
        <v>30743998.352376994</v>
      </c>
      <c r="D1757">
        <v>38837963.729858488</v>
      </c>
      <c r="H1757">
        <v>5</v>
      </c>
      <c r="M1757">
        <v>1</v>
      </c>
      <c r="N1757">
        <v>8</v>
      </c>
      <c r="S1757">
        <v>5515081.0810810803</v>
      </c>
      <c r="T1757">
        <v>6862337.8378378386</v>
      </c>
      <c r="W1757">
        <v>771.13636363599994</v>
      </c>
      <c r="X1757">
        <v>772.04545454499998</v>
      </c>
    </row>
    <row r="1758" spans="1:24">
      <c r="A1758" s="7" t="s">
        <v>2932</v>
      </c>
      <c r="B1758" s="13" t="s">
        <v>912</v>
      </c>
      <c r="C1758">
        <v>51530575.003905714</v>
      </c>
      <c r="D1758">
        <v>56599363.350959085</v>
      </c>
      <c r="E1758">
        <v>2783783.7837837841</v>
      </c>
      <c r="F1758">
        <v>41441.441441442003</v>
      </c>
      <c r="G1758">
        <v>42</v>
      </c>
      <c r="H1758">
        <v>36</v>
      </c>
      <c r="I1758">
        <v>4</v>
      </c>
      <c r="J1758">
        <v>4</v>
      </c>
      <c r="M1758">
        <v>67</v>
      </c>
      <c r="N1758">
        <v>49</v>
      </c>
      <c r="O1758">
        <v>10136036.036036037</v>
      </c>
      <c r="P1758">
        <v>10383783.783783784</v>
      </c>
      <c r="Q1758">
        <v>30</v>
      </c>
      <c r="R1758">
        <v>85</v>
      </c>
      <c r="S1758">
        <v>19762675.675675672</v>
      </c>
      <c r="T1758">
        <v>20152378.37837838</v>
      </c>
      <c r="U1758">
        <v>9600180.180180179</v>
      </c>
      <c r="V1758">
        <v>9985495.4954954945</v>
      </c>
      <c r="W1758">
        <v>3294.8181818190001</v>
      </c>
      <c r="X1758">
        <v>3251.5909090919999</v>
      </c>
    </row>
    <row r="1759" spans="1:24">
      <c r="A1759" s="7" t="s">
        <v>228</v>
      </c>
      <c r="B1759" s="13" t="s">
        <v>107</v>
      </c>
      <c r="C1759">
        <v>68631939.484065861</v>
      </c>
      <c r="D1759">
        <v>83993229.346931413</v>
      </c>
      <c r="E1759">
        <v>2600900.9009009022</v>
      </c>
      <c r="F1759">
        <v>374774.774774777</v>
      </c>
      <c r="G1759">
        <v>21</v>
      </c>
      <c r="H1759">
        <v>27</v>
      </c>
      <c r="I1759">
        <v>1</v>
      </c>
      <c r="J1759">
        <v>2</v>
      </c>
      <c r="K1759">
        <v>1</v>
      </c>
      <c r="M1759">
        <v>26</v>
      </c>
      <c r="N1759">
        <v>36</v>
      </c>
      <c r="O1759">
        <v>17290540.540540539</v>
      </c>
      <c r="P1759">
        <v>18691277.47747748</v>
      </c>
      <c r="Q1759">
        <v>65</v>
      </c>
      <c r="R1759">
        <v>71</v>
      </c>
      <c r="S1759">
        <v>35354603.603603609</v>
      </c>
      <c r="T1759">
        <v>37637117.117117114</v>
      </c>
      <c r="U1759">
        <v>16193873.873873875</v>
      </c>
      <c r="V1759">
        <v>18608738.738738738</v>
      </c>
      <c r="W1759">
        <v>1888.954545453</v>
      </c>
      <c r="X1759">
        <v>1887.045454547</v>
      </c>
    </row>
    <row r="1760" spans="1:24">
      <c r="A1760" s="7" t="s">
        <v>2933</v>
      </c>
      <c r="B1760" s="13" t="s">
        <v>2310</v>
      </c>
      <c r="C1760">
        <v>218507490.29287371</v>
      </c>
      <c r="D1760">
        <v>842188161.63615608</v>
      </c>
      <c r="E1760">
        <v>75649872.072072074</v>
      </c>
      <c r="F1760">
        <v>73400900.9009009</v>
      </c>
      <c r="G1760">
        <v>99</v>
      </c>
      <c r="H1760">
        <v>517</v>
      </c>
      <c r="I1760">
        <v>6</v>
      </c>
      <c r="J1760">
        <v>10</v>
      </c>
      <c r="K1760">
        <v>4</v>
      </c>
      <c r="M1760">
        <v>381</v>
      </c>
      <c r="N1760">
        <v>1347</v>
      </c>
      <c r="O1760">
        <v>681256837.83783782</v>
      </c>
      <c r="P1760">
        <v>208754518.01801801</v>
      </c>
      <c r="Q1760">
        <v>165</v>
      </c>
      <c r="R1760">
        <v>313</v>
      </c>
      <c r="S1760">
        <v>193995435.13513511</v>
      </c>
      <c r="T1760">
        <v>207322246.84684685</v>
      </c>
      <c r="U1760">
        <v>35045401.801801793</v>
      </c>
      <c r="V1760">
        <v>53776126.126126125</v>
      </c>
      <c r="W1760">
        <v>21343.545454547999</v>
      </c>
      <c r="X1760">
        <v>22835.318181818999</v>
      </c>
    </row>
    <row r="1761" spans="1:24">
      <c r="A1761" s="7" t="s">
        <v>2934</v>
      </c>
      <c r="B1761" s="13" t="s">
        <v>1601</v>
      </c>
      <c r="C1761">
        <v>1897852.9834769841</v>
      </c>
      <c r="D1761">
        <v>2001291.1022084241</v>
      </c>
      <c r="G1761">
        <v>2</v>
      </c>
      <c r="M1761">
        <v>2</v>
      </c>
      <c r="S1761">
        <v>383603.60360360402</v>
      </c>
      <c r="T1761">
        <v>293063.06306306302</v>
      </c>
      <c r="W1761">
        <v>119.772727272</v>
      </c>
      <c r="X1761">
        <v>118.40909090300001</v>
      </c>
    </row>
    <row r="1762" spans="1:24">
      <c r="A1762" s="7" t="s">
        <v>2935</v>
      </c>
      <c r="B1762" s="13" t="s">
        <v>2936</v>
      </c>
      <c r="C1762">
        <v>217395244.52501404</v>
      </c>
      <c r="D1762">
        <v>281163775.2976951</v>
      </c>
      <c r="E1762">
        <v>7834121.6216216274</v>
      </c>
      <c r="F1762">
        <v>2149532.4324324341</v>
      </c>
      <c r="G1762">
        <v>486</v>
      </c>
      <c r="H1762">
        <v>287</v>
      </c>
      <c r="I1762">
        <v>44</v>
      </c>
      <c r="J1762">
        <v>46</v>
      </c>
      <c r="K1762">
        <v>3</v>
      </c>
      <c r="M1762">
        <v>757</v>
      </c>
      <c r="N1762">
        <v>391</v>
      </c>
      <c r="O1762">
        <v>132463963.96396397</v>
      </c>
      <c r="P1762">
        <v>98653136.036036029</v>
      </c>
      <c r="Q1762">
        <v>696</v>
      </c>
      <c r="R1762">
        <v>772</v>
      </c>
      <c r="S1762">
        <v>113301270.27027027</v>
      </c>
      <c r="T1762">
        <v>115323067.56756756</v>
      </c>
      <c r="U1762">
        <v>117186396.3963964</v>
      </c>
      <c r="V1762">
        <v>90884054.054054052</v>
      </c>
      <c r="W1762">
        <v>8395.6818181769995</v>
      </c>
      <c r="X1762">
        <v>8832.7727272770007</v>
      </c>
    </row>
    <row r="1763" spans="1:24">
      <c r="A1763" s="7" t="s">
        <v>229</v>
      </c>
      <c r="B1763" s="13" t="s">
        <v>111</v>
      </c>
      <c r="C1763">
        <v>132088029.96217827</v>
      </c>
      <c r="D1763">
        <v>146929693.3155663</v>
      </c>
      <c r="E1763">
        <v>64504.504504504002</v>
      </c>
      <c r="F1763">
        <v>102252.25225225301</v>
      </c>
      <c r="G1763">
        <v>98</v>
      </c>
      <c r="H1763">
        <v>99</v>
      </c>
      <c r="I1763">
        <v>6</v>
      </c>
      <c r="J1763">
        <v>2</v>
      </c>
      <c r="M1763">
        <v>125</v>
      </c>
      <c r="N1763">
        <v>115</v>
      </c>
      <c r="O1763">
        <v>2933873.8738738736</v>
      </c>
      <c r="P1763">
        <v>6690090.0900900904</v>
      </c>
      <c r="Q1763">
        <v>27</v>
      </c>
      <c r="R1763">
        <v>197</v>
      </c>
      <c r="S1763">
        <v>16282531.53153153</v>
      </c>
      <c r="T1763">
        <v>15754418.918918919</v>
      </c>
      <c r="U1763">
        <v>5420450.4504504502</v>
      </c>
      <c r="V1763">
        <v>7339549.5495495489</v>
      </c>
      <c r="W1763">
        <v>2927.9090909020001</v>
      </c>
      <c r="X1763">
        <v>2772.4545454580002</v>
      </c>
    </row>
    <row r="1764" spans="1:24">
      <c r="A1764" s="7" t="s">
        <v>230</v>
      </c>
      <c r="B1764" s="13" t="s">
        <v>74</v>
      </c>
      <c r="C1764">
        <v>59885497.075892374</v>
      </c>
      <c r="D1764">
        <v>69874658.832274675</v>
      </c>
      <c r="G1764">
        <v>2</v>
      </c>
      <c r="H1764">
        <v>11</v>
      </c>
      <c r="I1764">
        <v>0</v>
      </c>
      <c r="J1764">
        <v>0</v>
      </c>
      <c r="M1764">
        <v>4</v>
      </c>
      <c r="N1764">
        <v>8</v>
      </c>
      <c r="S1764">
        <v>6239229.7297297297</v>
      </c>
      <c r="T1764">
        <v>7205090.0900900904</v>
      </c>
      <c r="W1764">
        <v>1918.909090909</v>
      </c>
      <c r="X1764">
        <v>1838.3636363640001</v>
      </c>
    </row>
    <row r="1765" spans="1:24">
      <c r="A1765" s="7" t="s">
        <v>2937</v>
      </c>
      <c r="B1765" s="13" t="s">
        <v>960</v>
      </c>
      <c r="C1765">
        <v>273352617.1924172</v>
      </c>
      <c r="D1765">
        <v>358419965.48345029</v>
      </c>
      <c r="E1765">
        <v>55384380.180180192</v>
      </c>
      <c r="F1765">
        <v>52683199.099099107</v>
      </c>
      <c r="G1765">
        <v>112</v>
      </c>
      <c r="H1765">
        <v>143</v>
      </c>
      <c r="I1765">
        <v>14</v>
      </c>
      <c r="J1765">
        <v>13</v>
      </c>
      <c r="M1765">
        <v>264</v>
      </c>
      <c r="N1765">
        <v>260</v>
      </c>
      <c r="O1765">
        <v>42693783.783783786</v>
      </c>
      <c r="P1765">
        <v>51614423.423423432</v>
      </c>
      <c r="Q1765">
        <v>254</v>
      </c>
      <c r="R1765">
        <v>161</v>
      </c>
      <c r="S1765">
        <v>93872364.864864871</v>
      </c>
      <c r="T1765">
        <v>97486815.315315306</v>
      </c>
      <c r="U1765">
        <v>34059459.459459461</v>
      </c>
      <c r="V1765">
        <v>41871531.531531535</v>
      </c>
      <c r="W1765">
        <v>17218.499999995998</v>
      </c>
      <c r="X1765">
        <v>17620.318181818002</v>
      </c>
    </row>
    <row r="1766" spans="1:24">
      <c r="A1766" s="7" t="s">
        <v>2938</v>
      </c>
      <c r="B1766" s="13" t="s">
        <v>2616</v>
      </c>
      <c r="C1766">
        <v>110628030.97355442</v>
      </c>
      <c r="D1766">
        <v>121592573.92032275</v>
      </c>
      <c r="E1766">
        <v>2842690.9909909931</v>
      </c>
      <c r="F1766">
        <v>4471073.8738738801</v>
      </c>
      <c r="G1766">
        <v>46</v>
      </c>
      <c r="H1766">
        <v>53</v>
      </c>
      <c r="I1766">
        <v>4</v>
      </c>
      <c r="J1766">
        <v>3</v>
      </c>
      <c r="M1766">
        <v>53</v>
      </c>
      <c r="N1766">
        <v>75</v>
      </c>
      <c r="O1766">
        <v>14190990.990990989</v>
      </c>
      <c r="P1766">
        <v>16508738.738738738</v>
      </c>
      <c r="R1766">
        <v>43</v>
      </c>
      <c r="S1766">
        <v>32436385.585585583</v>
      </c>
      <c r="T1766">
        <v>32818987.387387387</v>
      </c>
      <c r="U1766">
        <v>12728558.558558559</v>
      </c>
      <c r="V1766">
        <v>16027609.009009009</v>
      </c>
      <c r="W1766">
        <v>5709.6363636389997</v>
      </c>
      <c r="X1766">
        <v>5655.4545454560002</v>
      </c>
    </row>
    <row r="1767" spans="1:24">
      <c r="A1767" s="7" t="s">
        <v>2939</v>
      </c>
      <c r="B1767" s="13" t="s">
        <v>2660</v>
      </c>
      <c r="C1767">
        <v>41935091.793178685</v>
      </c>
      <c r="D1767">
        <v>45922002.000996053</v>
      </c>
      <c r="G1767">
        <v>52</v>
      </c>
      <c r="H1767">
        <v>32</v>
      </c>
      <c r="M1767">
        <v>75</v>
      </c>
      <c r="N1767">
        <v>43</v>
      </c>
      <c r="S1767">
        <v>14992849.549549552</v>
      </c>
      <c r="T1767">
        <v>14973486.486486487</v>
      </c>
      <c r="V1767">
        <v>971621.62162162201</v>
      </c>
      <c r="W1767">
        <v>3269.7727272709999</v>
      </c>
      <c r="X1767">
        <v>3210.3181818160001</v>
      </c>
    </row>
    <row r="1768" spans="1:24">
      <c r="A1768" s="7" t="s">
        <v>2940</v>
      </c>
      <c r="B1768" s="13" t="s">
        <v>763</v>
      </c>
      <c r="C1768">
        <v>305706729.21473038</v>
      </c>
      <c r="D1768">
        <v>345713960.69251466</v>
      </c>
      <c r="E1768">
        <v>16777477.47747748</v>
      </c>
      <c r="F1768">
        <v>752027.02702702896</v>
      </c>
      <c r="G1768">
        <v>260</v>
      </c>
      <c r="H1768">
        <v>236</v>
      </c>
      <c r="I1768">
        <v>17</v>
      </c>
      <c r="J1768">
        <v>19</v>
      </c>
      <c r="M1768">
        <v>339</v>
      </c>
      <c r="N1768">
        <v>318</v>
      </c>
      <c r="O1768">
        <v>88456126.126126111</v>
      </c>
      <c r="P1768">
        <v>103036486.48648649</v>
      </c>
      <c r="Q1768">
        <v>45</v>
      </c>
      <c r="R1768">
        <v>240</v>
      </c>
      <c r="S1768">
        <v>107774027.92792793</v>
      </c>
      <c r="T1768">
        <v>118272128.82882881</v>
      </c>
      <c r="U1768">
        <v>85237657.657657653</v>
      </c>
      <c r="V1768">
        <v>93351974.774774775</v>
      </c>
      <c r="W1768">
        <v>21027.772727283998</v>
      </c>
      <c r="X1768">
        <v>21369.590909087001</v>
      </c>
    </row>
    <row r="1769" spans="1:24">
      <c r="A1769" s="7" t="s">
        <v>2941</v>
      </c>
      <c r="B1769" s="13" t="s">
        <v>2942</v>
      </c>
      <c r="C1769">
        <v>507598058.1268869</v>
      </c>
      <c r="D1769">
        <v>675684062.33269083</v>
      </c>
      <c r="E1769">
        <v>37201801.801801808</v>
      </c>
      <c r="F1769">
        <v>2262162.1621621652</v>
      </c>
      <c r="G1769">
        <v>92</v>
      </c>
      <c r="H1769">
        <v>105</v>
      </c>
      <c r="I1769">
        <v>14</v>
      </c>
      <c r="J1769">
        <v>9</v>
      </c>
      <c r="M1769">
        <v>146</v>
      </c>
      <c r="N1769">
        <v>149</v>
      </c>
      <c r="O1769">
        <v>36239459.459459461</v>
      </c>
      <c r="P1769">
        <v>42654144.14414414</v>
      </c>
      <c r="Q1769">
        <v>19</v>
      </c>
      <c r="R1769">
        <v>223</v>
      </c>
      <c r="S1769">
        <v>154307035.13513514</v>
      </c>
      <c r="T1769">
        <v>152355426.12612611</v>
      </c>
      <c r="U1769">
        <v>32073243.243243244</v>
      </c>
      <c r="V1769">
        <v>38531441.441441439</v>
      </c>
      <c r="W1769">
        <v>18156.999999997999</v>
      </c>
      <c r="X1769">
        <v>18547.727272728</v>
      </c>
    </row>
    <row r="1770" spans="1:24">
      <c r="A1770" s="7" t="s">
        <v>2943</v>
      </c>
      <c r="B1770" s="13" t="s">
        <v>1190</v>
      </c>
      <c r="C1770">
        <v>806923788.63775098</v>
      </c>
      <c r="D1770">
        <v>1317443159.115267</v>
      </c>
      <c r="E1770">
        <v>113811936.93693694</v>
      </c>
      <c r="F1770">
        <v>306966615.31531537</v>
      </c>
      <c r="G1770">
        <v>622</v>
      </c>
      <c r="H1770">
        <v>307</v>
      </c>
      <c r="I1770">
        <v>24</v>
      </c>
      <c r="J1770">
        <v>26</v>
      </c>
      <c r="M1770">
        <v>974</v>
      </c>
      <c r="N1770">
        <v>813</v>
      </c>
      <c r="O1770">
        <v>99156306.306306303</v>
      </c>
      <c r="P1770">
        <v>166715270.27027026</v>
      </c>
      <c r="Q1770">
        <v>114</v>
      </c>
      <c r="R1770">
        <v>359</v>
      </c>
      <c r="S1770">
        <v>356077900.9009009</v>
      </c>
      <c r="T1770">
        <v>362003198.1981982</v>
      </c>
      <c r="U1770">
        <v>98628918.918918908</v>
      </c>
      <c r="V1770">
        <v>129563603.6036036</v>
      </c>
      <c r="W1770">
        <v>33662.818181816998</v>
      </c>
      <c r="X1770">
        <v>34056.454545453998</v>
      </c>
    </row>
    <row r="1771" spans="1:24">
      <c r="A1771" s="7" t="s">
        <v>2944</v>
      </c>
      <c r="B1771" s="13" t="s">
        <v>1642</v>
      </c>
      <c r="C1771">
        <v>191657573.2261571</v>
      </c>
      <c r="D1771">
        <v>458649342.19007897</v>
      </c>
      <c r="E1771">
        <v>1005855.855855856</v>
      </c>
      <c r="F1771">
        <v>865315.31531532097</v>
      </c>
      <c r="G1771">
        <v>120</v>
      </c>
      <c r="H1771">
        <v>69</v>
      </c>
      <c r="I1771">
        <v>10</v>
      </c>
      <c r="J1771">
        <v>26</v>
      </c>
      <c r="M1771">
        <v>297</v>
      </c>
      <c r="N1771">
        <v>384</v>
      </c>
      <c r="O1771">
        <v>19522972.97297297</v>
      </c>
      <c r="P1771">
        <v>29953243.243243247</v>
      </c>
      <c r="Q1771">
        <v>82</v>
      </c>
      <c r="R1771">
        <v>289</v>
      </c>
      <c r="S1771">
        <v>127684863.06306307</v>
      </c>
      <c r="T1771">
        <v>128068472.97297299</v>
      </c>
      <c r="U1771">
        <v>25269099.0990991</v>
      </c>
      <c r="V1771">
        <v>43466936.936936937</v>
      </c>
      <c r="W1771">
        <v>13389.045454543</v>
      </c>
      <c r="X1771">
        <v>13613.272727272</v>
      </c>
    </row>
    <row r="1772" spans="1:24">
      <c r="A1772" s="7" t="s">
        <v>2945</v>
      </c>
      <c r="B1772" s="13" t="s">
        <v>1761</v>
      </c>
      <c r="C1772">
        <v>19258507.839050479</v>
      </c>
      <c r="D1772">
        <v>25356873.651647091</v>
      </c>
      <c r="F1772">
        <v>9909.9099099100004</v>
      </c>
      <c r="G1772">
        <v>4</v>
      </c>
      <c r="H1772">
        <v>5</v>
      </c>
      <c r="J1772">
        <v>0</v>
      </c>
      <c r="M1772">
        <v>4</v>
      </c>
      <c r="N1772">
        <v>8</v>
      </c>
      <c r="O1772">
        <v>27027.027027027001</v>
      </c>
      <c r="P1772">
        <v>218018.01801801799</v>
      </c>
      <c r="Q1772">
        <v>2</v>
      </c>
      <c r="R1772">
        <v>4</v>
      </c>
      <c r="S1772">
        <v>2024788.2882882881</v>
      </c>
      <c r="T1772">
        <v>1908995.4954954952</v>
      </c>
      <c r="U1772">
        <v>55855.855855856003</v>
      </c>
      <c r="V1772">
        <v>189189.189189189</v>
      </c>
      <c r="W1772">
        <v>483.99999999900001</v>
      </c>
      <c r="X1772">
        <v>465.49999999900001</v>
      </c>
    </row>
    <row r="1773" spans="1:24">
      <c r="A1773" s="7" t="s">
        <v>2946</v>
      </c>
      <c r="B1773" s="13" t="s">
        <v>2947</v>
      </c>
      <c r="C1773">
        <v>86898357.083635181</v>
      </c>
      <c r="D1773">
        <v>137300838.44345966</v>
      </c>
      <c r="E1773">
        <v>545495.49549549702</v>
      </c>
      <c r="F1773">
        <v>558558.55855856196</v>
      </c>
      <c r="G1773">
        <v>37</v>
      </c>
      <c r="H1773">
        <v>38</v>
      </c>
      <c r="I1773">
        <v>1</v>
      </c>
      <c r="J1773">
        <v>3</v>
      </c>
      <c r="K1773">
        <v>1</v>
      </c>
      <c r="M1773">
        <v>62</v>
      </c>
      <c r="N1773">
        <v>60</v>
      </c>
      <c r="O1773">
        <v>9137927.9279279262</v>
      </c>
      <c r="P1773">
        <v>9927927.9279279299</v>
      </c>
      <c r="Q1773">
        <v>33</v>
      </c>
      <c r="R1773">
        <v>94</v>
      </c>
      <c r="S1773">
        <v>20273252.252252255</v>
      </c>
      <c r="T1773">
        <v>22142581.081081081</v>
      </c>
      <c r="U1773">
        <v>8135765.7657657657</v>
      </c>
      <c r="V1773">
        <v>10621801.801801801</v>
      </c>
      <c r="W1773">
        <v>2777.1818181809999</v>
      </c>
      <c r="X1773">
        <v>2825.4090909060001</v>
      </c>
    </row>
    <row r="1774" spans="1:24">
      <c r="A1774" s="7" t="s">
        <v>2948</v>
      </c>
      <c r="B1774" s="13" t="s">
        <v>2949</v>
      </c>
      <c r="C1774">
        <v>520614397.74166715</v>
      </c>
      <c r="D1774">
        <v>690382961.08368313</v>
      </c>
      <c r="E1774">
        <v>36539227.927927934</v>
      </c>
      <c r="F1774">
        <v>30910099.099099107</v>
      </c>
      <c r="G1774">
        <v>160</v>
      </c>
      <c r="H1774">
        <v>164</v>
      </c>
      <c r="I1774">
        <v>16</v>
      </c>
      <c r="J1774">
        <v>11</v>
      </c>
      <c r="K1774">
        <v>1</v>
      </c>
      <c r="M1774">
        <v>253</v>
      </c>
      <c r="N1774">
        <v>261</v>
      </c>
      <c r="O1774">
        <v>46300683.783783786</v>
      </c>
      <c r="P1774">
        <v>50797300.9009009</v>
      </c>
      <c r="Q1774">
        <v>78</v>
      </c>
      <c r="R1774">
        <v>177</v>
      </c>
      <c r="S1774">
        <v>179323337.83783782</v>
      </c>
      <c r="T1774">
        <v>180200833.33333334</v>
      </c>
      <c r="U1774">
        <v>38693423.423423432</v>
      </c>
      <c r="V1774">
        <v>40353513.513513513</v>
      </c>
      <c r="W1774">
        <v>21932.136363630998</v>
      </c>
      <c r="X1774">
        <v>21921.954545453002</v>
      </c>
    </row>
    <row r="1775" spans="1:24">
      <c r="A1775" s="7" t="s">
        <v>2950</v>
      </c>
      <c r="B1775" s="13" t="s">
        <v>2951</v>
      </c>
      <c r="C1775">
        <v>781349.47888575797</v>
      </c>
      <c r="D1775">
        <v>888961.07962404005</v>
      </c>
      <c r="S1775">
        <v>326756.75675675698</v>
      </c>
      <c r="T1775">
        <v>291936.93693693698</v>
      </c>
      <c r="W1775">
        <v>27.090909091</v>
      </c>
      <c r="X1775">
        <v>28.136363635999999</v>
      </c>
    </row>
    <row r="1776" spans="1:24">
      <c r="A1776" s="7" t="s">
        <v>2952</v>
      </c>
      <c r="B1776" s="13" t="s">
        <v>1198</v>
      </c>
      <c r="C1776">
        <v>300607567.83336216</v>
      </c>
      <c r="D1776">
        <v>640162035.81395006</v>
      </c>
      <c r="E1776">
        <v>1654729.7297297311</v>
      </c>
      <c r="F1776">
        <v>1356531.5315315351</v>
      </c>
      <c r="G1776">
        <v>106</v>
      </c>
      <c r="H1776">
        <v>147</v>
      </c>
      <c r="I1776">
        <v>14</v>
      </c>
      <c r="J1776">
        <v>13</v>
      </c>
      <c r="K1776">
        <v>2</v>
      </c>
      <c r="M1776">
        <v>294</v>
      </c>
      <c r="N1776">
        <v>317</v>
      </c>
      <c r="O1776">
        <v>13638288.288288288</v>
      </c>
      <c r="P1776">
        <v>24247297.297297291</v>
      </c>
      <c r="Q1776">
        <v>169</v>
      </c>
      <c r="R1776">
        <v>324</v>
      </c>
      <c r="S1776">
        <v>215120624.32432434</v>
      </c>
      <c r="T1776">
        <v>211023385.58558559</v>
      </c>
      <c r="U1776">
        <v>10690720.72072072</v>
      </c>
      <c r="V1776">
        <v>20729189.189189188</v>
      </c>
      <c r="W1776">
        <v>23473.227272726999</v>
      </c>
      <c r="X1776">
        <v>23615.227272725002</v>
      </c>
    </row>
    <row r="1777" spans="1:24">
      <c r="A1777" s="7" t="s">
        <v>2953</v>
      </c>
      <c r="B1777" s="13" t="s">
        <v>2314</v>
      </c>
      <c r="C1777">
        <v>299364121.30648363</v>
      </c>
      <c r="D1777">
        <v>521539227.24922025</v>
      </c>
      <c r="E1777">
        <v>202702.702702704</v>
      </c>
      <c r="F1777">
        <v>183108.10810811201</v>
      </c>
      <c r="G1777">
        <v>76</v>
      </c>
      <c r="H1777">
        <v>127</v>
      </c>
      <c r="I1777">
        <v>5</v>
      </c>
      <c r="J1777">
        <v>8</v>
      </c>
      <c r="M1777">
        <v>169</v>
      </c>
      <c r="N1777">
        <v>227</v>
      </c>
      <c r="O1777">
        <v>9084144.1441441439</v>
      </c>
      <c r="P1777">
        <v>14196846.846846845</v>
      </c>
      <c r="Q1777">
        <v>204</v>
      </c>
      <c r="R1777">
        <v>189</v>
      </c>
      <c r="S1777">
        <v>88959698.198198199</v>
      </c>
      <c r="T1777">
        <v>87982031.531531543</v>
      </c>
      <c r="U1777">
        <v>8609369.369369369</v>
      </c>
      <c r="V1777">
        <v>12978558.558558561</v>
      </c>
      <c r="W1777">
        <v>12820.681818182</v>
      </c>
      <c r="X1777">
        <v>13347.909090908001</v>
      </c>
    </row>
    <row r="1778" spans="1:24">
      <c r="A1778" s="7" t="s">
        <v>2954</v>
      </c>
      <c r="B1778" s="13" t="s">
        <v>2576</v>
      </c>
      <c r="C1778">
        <v>920208165.93539464</v>
      </c>
      <c r="D1778">
        <v>995826115.24788761</v>
      </c>
      <c r="E1778">
        <v>1407466052.2522521</v>
      </c>
      <c r="F1778">
        <v>3157266970.2702703</v>
      </c>
      <c r="G1778">
        <v>520</v>
      </c>
      <c r="H1778">
        <v>284</v>
      </c>
      <c r="I1778">
        <v>18</v>
      </c>
      <c r="J1778">
        <v>28</v>
      </c>
      <c r="M1778">
        <v>766</v>
      </c>
      <c r="N1778">
        <v>512</v>
      </c>
      <c r="O1778">
        <v>389288828.82882881</v>
      </c>
      <c r="P1778">
        <v>135866756.75675675</v>
      </c>
      <c r="Q1778">
        <v>729</v>
      </c>
      <c r="R1778">
        <v>840</v>
      </c>
      <c r="S1778">
        <v>322968880.18018019</v>
      </c>
      <c r="T1778">
        <v>317252442.34234232</v>
      </c>
      <c r="U1778">
        <v>31541531.531531531</v>
      </c>
      <c r="V1778">
        <v>71861891.891891897</v>
      </c>
      <c r="W1778">
        <v>37848.727272732998</v>
      </c>
      <c r="X1778">
        <v>37715.227272716002</v>
      </c>
    </row>
    <row r="1779" spans="1:24">
      <c r="A1779" s="7" t="s">
        <v>2955</v>
      </c>
      <c r="B1779" s="13" t="s">
        <v>997</v>
      </c>
      <c r="C1779">
        <v>126546564.56422918</v>
      </c>
      <c r="D1779">
        <v>158865966.25681937</v>
      </c>
      <c r="E1779">
        <v>50450.450450452001</v>
      </c>
      <c r="F1779">
        <v>200738.73873873899</v>
      </c>
      <c r="G1779">
        <v>52</v>
      </c>
      <c r="H1779">
        <v>48</v>
      </c>
      <c r="I1779">
        <v>2</v>
      </c>
      <c r="J1779">
        <v>3</v>
      </c>
      <c r="M1779">
        <v>95</v>
      </c>
      <c r="N1779">
        <v>97</v>
      </c>
      <c r="O1779">
        <v>7429729.7297297278</v>
      </c>
      <c r="P1779">
        <v>10216864.864864865</v>
      </c>
      <c r="Q1779">
        <v>17</v>
      </c>
      <c r="R1779">
        <v>43</v>
      </c>
      <c r="S1779">
        <v>54512918.918918915</v>
      </c>
      <c r="T1779">
        <v>53202162.16216217</v>
      </c>
      <c r="U1779">
        <v>6938558.558558559</v>
      </c>
      <c r="V1779">
        <v>9952207.2072072066</v>
      </c>
      <c r="W1779">
        <v>7471.5454545479997</v>
      </c>
      <c r="X1779">
        <v>7341.1818181809995</v>
      </c>
    </row>
    <row r="1780" spans="1:24">
      <c r="A1780" s="7" t="s">
        <v>2956</v>
      </c>
      <c r="B1780" s="13" t="s">
        <v>766</v>
      </c>
      <c r="C1780">
        <v>6141821.8519766908</v>
      </c>
      <c r="D1780">
        <v>22957109.827784717</v>
      </c>
      <c r="F1780">
        <v>135135.135135135</v>
      </c>
      <c r="G1780">
        <v>21</v>
      </c>
      <c r="H1780">
        <v>12</v>
      </c>
      <c r="J1780">
        <v>0</v>
      </c>
      <c r="M1780">
        <v>29</v>
      </c>
      <c r="N1780">
        <v>17</v>
      </c>
      <c r="O1780">
        <v>181981.98198198201</v>
      </c>
      <c r="P1780">
        <v>2561261.2612612611</v>
      </c>
      <c r="R1780">
        <v>1</v>
      </c>
      <c r="S1780">
        <v>12748157.657657657</v>
      </c>
      <c r="T1780">
        <v>12487662.162162162</v>
      </c>
      <c r="U1780">
        <v>292342.34234234202</v>
      </c>
      <c r="V1780">
        <v>2038288.2882882881</v>
      </c>
      <c r="W1780">
        <v>641.31818181800008</v>
      </c>
      <c r="X1780">
        <v>632.86363636300007</v>
      </c>
    </row>
    <row r="1781" spans="1:24">
      <c r="A1781" s="7" t="s">
        <v>2957</v>
      </c>
      <c r="B1781" s="13" t="s">
        <v>2532</v>
      </c>
      <c r="C1781">
        <v>15619697.332430938</v>
      </c>
      <c r="D1781">
        <v>157900712.02522102</v>
      </c>
      <c r="E1781">
        <v>900.900900901</v>
      </c>
      <c r="F1781">
        <v>13513.513513514999</v>
      </c>
      <c r="G1781">
        <v>8</v>
      </c>
      <c r="H1781">
        <v>7</v>
      </c>
      <c r="I1781">
        <v>6</v>
      </c>
      <c r="J1781">
        <v>8</v>
      </c>
      <c r="M1781">
        <v>116</v>
      </c>
      <c r="N1781">
        <v>143</v>
      </c>
      <c r="O1781">
        <v>20477477.477477476</v>
      </c>
      <c r="P1781">
        <v>22395743.243243244</v>
      </c>
      <c r="Q1781">
        <v>16</v>
      </c>
      <c r="R1781">
        <v>48</v>
      </c>
      <c r="S1781">
        <v>81853689.189189181</v>
      </c>
      <c r="T1781">
        <v>77106824.324324325</v>
      </c>
      <c r="U1781">
        <v>19700450.45045045</v>
      </c>
      <c r="V1781">
        <v>26261801.801801804</v>
      </c>
      <c r="W1781">
        <v>3941.3636363529999</v>
      </c>
      <c r="X1781">
        <v>4109.3636363619999</v>
      </c>
    </row>
    <row r="1782" spans="1:24">
      <c r="A1782" s="7" t="s">
        <v>2958</v>
      </c>
      <c r="B1782" s="13" t="s">
        <v>2959</v>
      </c>
      <c r="C1782">
        <v>10501019.51086559</v>
      </c>
      <c r="D1782">
        <v>76056583.847566336</v>
      </c>
      <c r="E1782">
        <v>407378.37837837799</v>
      </c>
      <c r="F1782">
        <v>861261.261261262</v>
      </c>
      <c r="G1782">
        <v>2</v>
      </c>
      <c r="H1782">
        <v>6</v>
      </c>
      <c r="I1782">
        <v>0</v>
      </c>
      <c r="J1782">
        <v>1</v>
      </c>
      <c r="K1782">
        <v>1</v>
      </c>
      <c r="M1782">
        <v>35</v>
      </c>
      <c r="N1782">
        <v>53</v>
      </c>
      <c r="O1782">
        <v>2376867.5675675669</v>
      </c>
      <c r="P1782">
        <v>17705761.261261262</v>
      </c>
      <c r="Q1782">
        <v>8</v>
      </c>
      <c r="R1782">
        <v>41</v>
      </c>
      <c r="S1782">
        <v>25807155.855855856</v>
      </c>
      <c r="T1782">
        <v>26935288.288288288</v>
      </c>
      <c r="U1782">
        <v>64945135.135135137</v>
      </c>
      <c r="V1782">
        <v>79763783.783783793</v>
      </c>
      <c r="W1782">
        <v>1457.2727272709999</v>
      </c>
      <c r="X1782">
        <v>1529.090909091</v>
      </c>
    </row>
    <row r="1783" spans="1:24">
      <c r="A1783" s="7" t="s">
        <v>2960</v>
      </c>
      <c r="B1783" s="13" t="s">
        <v>1642</v>
      </c>
      <c r="C1783">
        <v>88112739.86448431</v>
      </c>
      <c r="D1783">
        <v>149768453.94865733</v>
      </c>
      <c r="E1783">
        <v>575675.67567567702</v>
      </c>
      <c r="F1783">
        <v>431981.98198198201</v>
      </c>
      <c r="G1783">
        <v>26</v>
      </c>
      <c r="H1783">
        <v>17</v>
      </c>
      <c r="I1783">
        <v>3</v>
      </c>
      <c r="J1783">
        <v>11</v>
      </c>
      <c r="M1783">
        <v>49</v>
      </c>
      <c r="N1783">
        <v>30</v>
      </c>
      <c r="O1783">
        <v>3609909.9099099101</v>
      </c>
      <c r="P1783">
        <v>8158108.1081081051</v>
      </c>
      <c r="Q1783">
        <v>15</v>
      </c>
      <c r="R1783">
        <v>207</v>
      </c>
      <c r="S1783">
        <v>33614103.603603601</v>
      </c>
      <c r="T1783">
        <v>37140504.504504502</v>
      </c>
      <c r="U1783">
        <v>2564954.9549549557</v>
      </c>
      <c r="V1783">
        <v>8501711.711711714</v>
      </c>
      <c r="W1783">
        <v>4102.8636363610003</v>
      </c>
      <c r="X1783">
        <v>4204.4545454569998</v>
      </c>
    </row>
    <row r="1784" spans="1:24">
      <c r="A1784" s="7" t="s">
        <v>2961</v>
      </c>
      <c r="B1784" s="13" t="s">
        <v>1209</v>
      </c>
      <c r="C1784">
        <v>70460270.446414441</v>
      </c>
      <c r="D1784">
        <v>90178315.509227648</v>
      </c>
      <c r="E1784">
        <v>408108.10810810799</v>
      </c>
      <c r="F1784">
        <v>596036.03603603598</v>
      </c>
      <c r="G1784">
        <v>37</v>
      </c>
      <c r="H1784">
        <v>40</v>
      </c>
      <c r="I1784">
        <v>1</v>
      </c>
      <c r="J1784">
        <v>3</v>
      </c>
      <c r="M1784">
        <v>55</v>
      </c>
      <c r="N1784">
        <v>159</v>
      </c>
      <c r="O1784">
        <v>3994594.5945945922</v>
      </c>
      <c r="P1784">
        <v>4785117.1171171181</v>
      </c>
      <c r="Q1784">
        <v>13</v>
      </c>
      <c r="R1784">
        <v>38</v>
      </c>
      <c r="S1784">
        <v>14885734.234234232</v>
      </c>
      <c r="T1784">
        <v>17682518.018018018</v>
      </c>
      <c r="U1784">
        <v>3498918.9189189188</v>
      </c>
      <c r="V1784">
        <v>3951351.3513513533</v>
      </c>
      <c r="W1784">
        <v>3007.7727272749999</v>
      </c>
      <c r="X1784">
        <v>2788.7727272719999</v>
      </c>
    </row>
    <row r="1785" spans="1:24">
      <c r="A1785" s="7" t="s">
        <v>2962</v>
      </c>
      <c r="B1785" s="13" t="s">
        <v>2297</v>
      </c>
      <c r="C1785">
        <v>402867743.28382885</v>
      </c>
      <c r="D1785">
        <v>568519873.2488209</v>
      </c>
      <c r="E1785">
        <v>2733333.3333333349</v>
      </c>
      <c r="F1785">
        <v>2739864.86486487</v>
      </c>
      <c r="G1785">
        <v>175</v>
      </c>
      <c r="H1785">
        <v>148</v>
      </c>
      <c r="I1785">
        <v>16</v>
      </c>
      <c r="J1785">
        <v>21</v>
      </c>
      <c r="M1785">
        <v>849</v>
      </c>
      <c r="N1785">
        <v>306</v>
      </c>
      <c r="O1785">
        <v>30742972.972972978</v>
      </c>
      <c r="P1785">
        <v>41374414.414414413</v>
      </c>
      <c r="Q1785">
        <v>117</v>
      </c>
      <c r="R1785">
        <v>449</v>
      </c>
      <c r="S1785">
        <v>140838699.0990991</v>
      </c>
      <c r="T1785">
        <v>137075129.72972971</v>
      </c>
      <c r="U1785">
        <v>36870180.180180185</v>
      </c>
      <c r="V1785">
        <v>40017657.657657661</v>
      </c>
      <c r="W1785">
        <v>26520.954545447999</v>
      </c>
      <c r="X1785">
        <v>27013.590909085</v>
      </c>
    </row>
    <row r="1786" spans="1:24">
      <c r="A1786" s="7" t="s">
        <v>2963</v>
      </c>
      <c r="B1786" s="13" t="s">
        <v>2547</v>
      </c>
      <c r="C1786">
        <v>378315630.9643755</v>
      </c>
      <c r="D1786">
        <v>523421156.8666048</v>
      </c>
      <c r="E1786">
        <v>1008108.108108109</v>
      </c>
      <c r="F1786">
        <v>317567.56756756699</v>
      </c>
      <c r="G1786">
        <v>220</v>
      </c>
      <c r="H1786">
        <v>110</v>
      </c>
      <c r="I1786">
        <v>9</v>
      </c>
      <c r="J1786">
        <v>10</v>
      </c>
      <c r="K1786">
        <v>2</v>
      </c>
      <c r="M1786">
        <v>307</v>
      </c>
      <c r="N1786">
        <v>202</v>
      </c>
      <c r="O1786">
        <v>18859736.036036037</v>
      </c>
      <c r="P1786">
        <v>21850630.630630631</v>
      </c>
      <c r="Q1786">
        <v>129</v>
      </c>
      <c r="R1786">
        <v>442</v>
      </c>
      <c r="S1786">
        <v>163548734.23423424</v>
      </c>
      <c r="T1786">
        <v>155496401.8018018</v>
      </c>
      <c r="U1786">
        <v>18038288.288288288</v>
      </c>
      <c r="V1786">
        <v>18710720.720720723</v>
      </c>
      <c r="W1786">
        <v>21071.818181825001</v>
      </c>
      <c r="X1786">
        <v>20586.909090906</v>
      </c>
    </row>
    <row r="1787" spans="1:24">
      <c r="A1787" s="7" t="s">
        <v>2964</v>
      </c>
      <c r="B1787" s="13" t="s">
        <v>2965</v>
      </c>
      <c r="C1787">
        <v>210531611.8996003</v>
      </c>
      <c r="D1787">
        <v>220821273.8139343</v>
      </c>
      <c r="E1787">
        <v>3331531.5315315332</v>
      </c>
      <c r="F1787">
        <v>595495.49549549795</v>
      </c>
      <c r="G1787">
        <v>231</v>
      </c>
      <c r="H1787">
        <v>89</v>
      </c>
      <c r="I1787">
        <v>8</v>
      </c>
      <c r="J1787">
        <v>4</v>
      </c>
      <c r="M1787">
        <v>587</v>
      </c>
      <c r="N1787">
        <v>129</v>
      </c>
      <c r="O1787">
        <v>27392702.702702701</v>
      </c>
      <c r="P1787">
        <v>23660090.090090092</v>
      </c>
      <c r="Q1787">
        <v>195</v>
      </c>
      <c r="R1787">
        <v>92</v>
      </c>
      <c r="S1787">
        <v>59387693.693693697</v>
      </c>
      <c r="T1787">
        <v>62658828.828828827</v>
      </c>
      <c r="U1787">
        <v>22805495.495495498</v>
      </c>
      <c r="V1787">
        <v>20261171.171171173</v>
      </c>
      <c r="W1787">
        <v>12088.272727271</v>
      </c>
      <c r="X1787">
        <v>11873.318181822</v>
      </c>
    </row>
    <row r="1788" spans="1:24">
      <c r="A1788" s="7" t="s">
        <v>2966</v>
      </c>
      <c r="B1788" s="13" t="s">
        <v>1142</v>
      </c>
      <c r="C1788">
        <v>415093971.96203911</v>
      </c>
      <c r="D1788">
        <v>487215969.03606993</v>
      </c>
      <c r="E1788">
        <v>10023873.873873876</v>
      </c>
      <c r="F1788">
        <v>1758558.55855856</v>
      </c>
      <c r="G1788">
        <v>226</v>
      </c>
      <c r="H1788">
        <v>223</v>
      </c>
      <c r="I1788">
        <v>10</v>
      </c>
      <c r="J1788">
        <v>13</v>
      </c>
      <c r="M1788">
        <v>325</v>
      </c>
      <c r="N1788">
        <v>324</v>
      </c>
      <c r="O1788">
        <v>28617117.117117114</v>
      </c>
      <c r="P1788">
        <v>35367747.747747749</v>
      </c>
      <c r="R1788">
        <v>247</v>
      </c>
      <c r="S1788">
        <v>189400160.36036035</v>
      </c>
      <c r="T1788">
        <v>190840346.84684685</v>
      </c>
      <c r="U1788">
        <v>24211261.261261262</v>
      </c>
      <c r="V1788">
        <v>31261441.441441447</v>
      </c>
      <c r="W1788">
        <v>25688.227272726999</v>
      </c>
      <c r="X1788">
        <v>25826.954545451001</v>
      </c>
    </row>
    <row r="1789" spans="1:24">
      <c r="A1789" s="7" t="s">
        <v>2967</v>
      </c>
      <c r="B1789" s="13" t="s">
        <v>923</v>
      </c>
      <c r="C1789">
        <v>92053218.725674838</v>
      </c>
      <c r="D1789">
        <v>221936199.23845848</v>
      </c>
      <c r="E1789">
        <v>288873336.03603601</v>
      </c>
      <c r="F1789">
        <v>17560125.225225251</v>
      </c>
      <c r="G1789">
        <v>42</v>
      </c>
      <c r="H1789">
        <v>26</v>
      </c>
      <c r="I1789">
        <v>8</v>
      </c>
      <c r="J1789">
        <v>18</v>
      </c>
      <c r="K1789">
        <v>1</v>
      </c>
      <c r="M1789">
        <v>137</v>
      </c>
      <c r="N1789">
        <v>250</v>
      </c>
      <c r="O1789">
        <v>50069819.819819808</v>
      </c>
      <c r="P1789">
        <v>55141673.873873867</v>
      </c>
      <c r="Q1789">
        <v>68</v>
      </c>
      <c r="R1789">
        <v>199</v>
      </c>
      <c r="S1789">
        <v>66505261.261261255</v>
      </c>
      <c r="T1789">
        <v>64722237.837837845</v>
      </c>
      <c r="U1789">
        <v>47668108.108108103</v>
      </c>
      <c r="V1789">
        <v>56164457.657657653</v>
      </c>
      <c r="W1789">
        <v>6137.818181826</v>
      </c>
      <c r="X1789">
        <v>6499.090909089</v>
      </c>
    </row>
    <row r="1790" spans="1:24">
      <c r="A1790" s="7" t="s">
        <v>2968</v>
      </c>
      <c r="B1790" s="13" t="s">
        <v>1971</v>
      </c>
      <c r="C1790">
        <v>1047141066.8330991</v>
      </c>
      <c r="D1790">
        <v>1502503672.342607</v>
      </c>
      <c r="E1790">
        <v>10363355.85585586</v>
      </c>
      <c r="F1790">
        <v>4228261.2612612667</v>
      </c>
      <c r="G1790">
        <v>429</v>
      </c>
      <c r="H1790">
        <v>488</v>
      </c>
      <c r="I1790">
        <v>29</v>
      </c>
      <c r="J1790">
        <v>39</v>
      </c>
      <c r="K1790">
        <v>12</v>
      </c>
      <c r="M1790">
        <v>738</v>
      </c>
      <c r="N1790">
        <v>906</v>
      </c>
      <c r="O1790">
        <v>72770360.360360354</v>
      </c>
      <c r="P1790">
        <v>94534687.387387395</v>
      </c>
      <c r="Q1790">
        <v>522</v>
      </c>
      <c r="R1790">
        <v>524</v>
      </c>
      <c r="S1790">
        <v>288538325.22522521</v>
      </c>
      <c r="T1790">
        <v>283737900.9009009</v>
      </c>
      <c r="U1790">
        <v>67324324.324324325</v>
      </c>
      <c r="V1790">
        <v>712064774.77477491</v>
      </c>
      <c r="W1790">
        <v>37798.545454541003</v>
      </c>
      <c r="X1790">
        <v>38700.727272727003</v>
      </c>
    </row>
    <row r="1791" spans="1:24">
      <c r="A1791" s="7" t="s">
        <v>2969</v>
      </c>
      <c r="B1791" s="13" t="s">
        <v>1082</v>
      </c>
      <c r="C1791">
        <v>163703716.84467354</v>
      </c>
      <c r="D1791">
        <v>195243991.80796242</v>
      </c>
      <c r="E1791">
        <v>2697297.2972972989</v>
      </c>
      <c r="F1791">
        <v>390990.99099099298</v>
      </c>
      <c r="G1791">
        <v>100</v>
      </c>
      <c r="H1791">
        <v>100</v>
      </c>
      <c r="I1791">
        <v>6</v>
      </c>
      <c r="J1791">
        <v>7</v>
      </c>
      <c r="M1791">
        <v>128</v>
      </c>
      <c r="N1791">
        <v>131</v>
      </c>
      <c r="O1791">
        <v>26729729.729729727</v>
      </c>
      <c r="P1791">
        <v>36243783.783783779</v>
      </c>
      <c r="Q1791">
        <v>80</v>
      </c>
      <c r="R1791">
        <v>206</v>
      </c>
      <c r="S1791">
        <v>69055183.783783779</v>
      </c>
      <c r="T1791">
        <v>73495856.756756753</v>
      </c>
      <c r="U1791">
        <v>24020900.900900904</v>
      </c>
      <c r="V1791">
        <v>31810450.45045045</v>
      </c>
      <c r="W1791">
        <v>12263.500000009</v>
      </c>
      <c r="X1791">
        <v>12495.136363639</v>
      </c>
    </row>
    <row r="1792" spans="1:24">
      <c r="A1792" s="7" t="s">
        <v>2970</v>
      </c>
      <c r="B1792" s="13" t="s">
        <v>1142</v>
      </c>
      <c r="C1792">
        <v>1672709950.143784</v>
      </c>
      <c r="D1792">
        <v>2128284249.0347755</v>
      </c>
      <c r="E1792">
        <v>2113790082.8828828</v>
      </c>
      <c r="F1792">
        <v>352149100</v>
      </c>
      <c r="G1792">
        <v>720</v>
      </c>
      <c r="H1792">
        <v>624</v>
      </c>
      <c r="I1792">
        <v>28</v>
      </c>
      <c r="J1792">
        <v>47</v>
      </c>
      <c r="K1792">
        <v>2</v>
      </c>
      <c r="M1792">
        <v>1826</v>
      </c>
      <c r="N1792">
        <v>1024</v>
      </c>
      <c r="O1792">
        <v>2779896539.6396399</v>
      </c>
      <c r="P1792">
        <v>2779510527.927928</v>
      </c>
      <c r="Q1792">
        <v>8</v>
      </c>
      <c r="R1792">
        <v>40301</v>
      </c>
      <c r="S1792">
        <v>630699948.64864862</v>
      </c>
      <c r="T1792">
        <v>634922376.57657659</v>
      </c>
      <c r="U1792">
        <v>2693862201.8018022</v>
      </c>
      <c r="V1792">
        <v>2686544634.2342343</v>
      </c>
      <c r="W1792">
        <v>67160.090909099992</v>
      </c>
      <c r="X1792">
        <v>66885.409090906003</v>
      </c>
    </row>
    <row r="1793" spans="1:24">
      <c r="A1793" s="7" t="s">
        <v>2971</v>
      </c>
      <c r="B1793" s="13" t="s">
        <v>2026</v>
      </c>
      <c r="C1793">
        <v>243687730.60790208</v>
      </c>
      <c r="D1793">
        <v>842865471.89475679</v>
      </c>
      <c r="E1793">
        <v>976877192.7927928</v>
      </c>
      <c r="F1793">
        <v>1767501836.036036</v>
      </c>
      <c r="G1793">
        <v>241</v>
      </c>
      <c r="H1793">
        <v>243</v>
      </c>
      <c r="I1793">
        <v>11</v>
      </c>
      <c r="J1793">
        <v>10</v>
      </c>
      <c r="M1793">
        <v>720</v>
      </c>
      <c r="N1793">
        <v>715</v>
      </c>
      <c r="O1793">
        <v>95138738.738738745</v>
      </c>
      <c r="P1793">
        <v>123495412.61261261</v>
      </c>
      <c r="Q1793">
        <v>90</v>
      </c>
      <c r="R1793">
        <v>431</v>
      </c>
      <c r="S1793">
        <v>185559801.80180177</v>
      </c>
      <c r="T1793">
        <v>192310418.91891891</v>
      </c>
      <c r="U1793">
        <v>84268738.738738731</v>
      </c>
      <c r="V1793">
        <v>104095315.31531532</v>
      </c>
      <c r="W1793">
        <v>22537.272727276999</v>
      </c>
      <c r="X1793">
        <v>23064.954545445999</v>
      </c>
    </row>
    <row r="1794" spans="1:24">
      <c r="A1794" s="7" t="s">
        <v>2972</v>
      </c>
      <c r="B1794" s="13" t="s">
        <v>1431</v>
      </c>
      <c r="C1794">
        <v>94500723.674709722</v>
      </c>
      <c r="D1794">
        <v>167846754.14674413</v>
      </c>
      <c r="E1794">
        <v>70964271.171171173</v>
      </c>
      <c r="F1794">
        <v>2021396.396396412</v>
      </c>
      <c r="G1794">
        <v>65</v>
      </c>
      <c r="H1794">
        <v>71</v>
      </c>
      <c r="I1794">
        <v>4</v>
      </c>
      <c r="J1794">
        <v>8</v>
      </c>
      <c r="K1794">
        <v>1</v>
      </c>
      <c r="M1794">
        <v>115</v>
      </c>
      <c r="N1794">
        <v>157</v>
      </c>
      <c r="O1794">
        <v>23612702.702702701</v>
      </c>
      <c r="P1794">
        <v>25090090.090090089</v>
      </c>
      <c r="Q1794">
        <v>26</v>
      </c>
      <c r="R1794">
        <v>177</v>
      </c>
      <c r="S1794">
        <v>29390801.801801801</v>
      </c>
      <c r="T1794">
        <v>33219400.9009009</v>
      </c>
      <c r="U1794">
        <v>21472072.072072074</v>
      </c>
      <c r="V1794">
        <v>25946846.846846849</v>
      </c>
      <c r="W1794">
        <v>4043.909090911</v>
      </c>
      <c r="X1794">
        <v>4195.5909090969999</v>
      </c>
    </row>
    <row r="1795" spans="1:24">
      <c r="A1795" s="7" t="s">
        <v>2973</v>
      </c>
      <c r="B1795" s="13" t="s">
        <v>1966</v>
      </c>
      <c r="C1795">
        <v>2145968992.9812531</v>
      </c>
      <c r="D1795">
        <v>2589955329.5954514</v>
      </c>
      <c r="E1795">
        <v>120246309.9099099</v>
      </c>
      <c r="F1795">
        <v>4027211.7117117299</v>
      </c>
      <c r="G1795">
        <v>958</v>
      </c>
      <c r="H1795">
        <v>817</v>
      </c>
      <c r="I1795">
        <v>34</v>
      </c>
      <c r="J1795">
        <v>48</v>
      </c>
      <c r="K1795">
        <v>9</v>
      </c>
      <c r="M1795">
        <v>1480</v>
      </c>
      <c r="N1795">
        <v>1196</v>
      </c>
      <c r="O1795">
        <v>314049459.45945948</v>
      </c>
      <c r="P1795">
        <v>278753499.0990991</v>
      </c>
      <c r="Q1795">
        <v>907</v>
      </c>
      <c r="R1795">
        <v>1755</v>
      </c>
      <c r="S1795">
        <v>778858050.45045042</v>
      </c>
      <c r="T1795">
        <v>801015552.25225234</v>
      </c>
      <c r="U1795">
        <v>286693587.38738739</v>
      </c>
      <c r="V1795">
        <v>260729150.45045045</v>
      </c>
      <c r="W1795">
        <v>69516.409090900008</v>
      </c>
      <c r="X1795">
        <v>69799.863636366004</v>
      </c>
    </row>
    <row r="1796" spans="1:24">
      <c r="A1796" s="7" t="s">
        <v>231</v>
      </c>
      <c r="B1796" s="13" t="s">
        <v>80</v>
      </c>
      <c r="C1796">
        <v>195573685.2667478</v>
      </c>
      <c r="D1796">
        <v>196992746.35959613</v>
      </c>
      <c r="E1796">
        <v>35360.360360359999</v>
      </c>
      <c r="G1796">
        <v>41</v>
      </c>
      <c r="H1796">
        <v>25</v>
      </c>
      <c r="I1796">
        <v>0</v>
      </c>
      <c r="J1796">
        <v>0</v>
      </c>
      <c r="M1796">
        <v>42</v>
      </c>
      <c r="N1796">
        <v>59</v>
      </c>
      <c r="O1796">
        <v>7861936.9369369373</v>
      </c>
      <c r="P1796">
        <v>5239639.6396396402</v>
      </c>
      <c r="Q1796">
        <v>13</v>
      </c>
      <c r="R1796">
        <v>9</v>
      </c>
      <c r="S1796">
        <v>41863279.279279277</v>
      </c>
      <c r="T1796">
        <v>35558414.414414413</v>
      </c>
      <c r="U1796">
        <v>3311801.8018018012</v>
      </c>
      <c r="V1796">
        <v>2432612.612612613</v>
      </c>
      <c r="W1796">
        <v>3952.6818181829999</v>
      </c>
      <c r="X1796">
        <v>3915.500000004</v>
      </c>
    </row>
    <row r="1797" spans="1:24">
      <c r="A1797" s="7" t="s">
        <v>2974</v>
      </c>
      <c r="B1797" s="13" t="s">
        <v>2400</v>
      </c>
      <c r="C1797">
        <v>27413404.678573277</v>
      </c>
      <c r="D1797">
        <v>54250509.869137123</v>
      </c>
      <c r="E1797">
        <v>851351.35135135404</v>
      </c>
      <c r="F1797">
        <v>18918.918918920001</v>
      </c>
      <c r="G1797">
        <v>8</v>
      </c>
      <c r="H1797">
        <v>14</v>
      </c>
      <c r="I1797">
        <v>2</v>
      </c>
      <c r="J1797">
        <v>2</v>
      </c>
      <c r="M1797">
        <v>87</v>
      </c>
      <c r="N1797">
        <v>42</v>
      </c>
      <c r="O1797">
        <v>5571171.1711711707</v>
      </c>
      <c r="P1797">
        <v>7231711.7117117122</v>
      </c>
      <c r="Q1797">
        <v>7</v>
      </c>
      <c r="R1797">
        <v>30</v>
      </c>
      <c r="S1797">
        <v>17185364.864864867</v>
      </c>
      <c r="T1797">
        <v>15441211.711711712</v>
      </c>
      <c r="U1797">
        <v>6532295.4954954954</v>
      </c>
      <c r="V1797">
        <v>9609459.4594594613</v>
      </c>
      <c r="W1797">
        <v>1402.8636363609999</v>
      </c>
      <c r="X1797">
        <v>1441.863636367</v>
      </c>
    </row>
    <row r="1798" spans="1:24">
      <c r="A1798" s="7" t="s">
        <v>232</v>
      </c>
      <c r="B1798" s="13" t="s">
        <v>1401</v>
      </c>
      <c r="C1798">
        <v>517097375.20767206</v>
      </c>
      <c r="D1798">
        <v>560904423.54041779</v>
      </c>
      <c r="E1798">
        <v>94039508.108108103</v>
      </c>
      <c r="F1798">
        <v>8203063.0630630758</v>
      </c>
      <c r="G1798">
        <v>61</v>
      </c>
      <c r="H1798">
        <v>56</v>
      </c>
      <c r="I1798">
        <v>5</v>
      </c>
      <c r="J1798">
        <v>1</v>
      </c>
      <c r="K1798">
        <v>2</v>
      </c>
      <c r="M1798">
        <v>79</v>
      </c>
      <c r="N1798">
        <v>61</v>
      </c>
      <c r="O1798">
        <v>24680846.846846845</v>
      </c>
      <c r="P1798">
        <v>41175855.85585586</v>
      </c>
      <c r="Q1798">
        <v>213</v>
      </c>
      <c r="R1798">
        <v>381</v>
      </c>
      <c r="S1798">
        <v>127003927.92792793</v>
      </c>
      <c r="T1798">
        <v>128310785.58558558</v>
      </c>
      <c r="U1798">
        <v>31902522.52252252</v>
      </c>
      <c r="V1798">
        <v>46563063.063063055</v>
      </c>
      <c r="W1798">
        <v>11119.681818188999</v>
      </c>
      <c r="X1798">
        <v>11172.500000009</v>
      </c>
    </row>
    <row r="1799" spans="1:24">
      <c r="A1799" s="7" t="s">
        <v>2975</v>
      </c>
      <c r="B1799" s="13" t="s">
        <v>1940</v>
      </c>
      <c r="C1799">
        <v>56650288.410789549</v>
      </c>
      <c r="D1799">
        <v>80809379.178194255</v>
      </c>
      <c r="E1799">
        <v>700900.90090090095</v>
      </c>
      <c r="F1799">
        <v>1788288.2882882869</v>
      </c>
      <c r="G1799">
        <v>22</v>
      </c>
      <c r="H1799">
        <v>29</v>
      </c>
      <c r="I1799">
        <v>3</v>
      </c>
      <c r="J1799">
        <v>4</v>
      </c>
      <c r="M1799">
        <v>31</v>
      </c>
      <c r="N1799">
        <v>39</v>
      </c>
      <c r="O1799">
        <v>8030630.6306306291</v>
      </c>
      <c r="P1799">
        <v>10270277.477477476</v>
      </c>
      <c r="Q1799">
        <v>7</v>
      </c>
      <c r="R1799">
        <v>51</v>
      </c>
      <c r="S1799">
        <v>23737756.756756753</v>
      </c>
      <c r="T1799">
        <v>25693918.918918919</v>
      </c>
      <c r="U1799">
        <v>6194234.2342342352</v>
      </c>
      <c r="V1799">
        <v>6273153.153153155</v>
      </c>
      <c r="W1799">
        <v>3294.4545454549998</v>
      </c>
      <c r="X1799">
        <v>3308.2727272739999</v>
      </c>
    </row>
    <row r="1800" spans="1:24">
      <c r="A1800" s="7" t="s">
        <v>233</v>
      </c>
      <c r="B1800" s="13" t="s">
        <v>956</v>
      </c>
      <c r="C1800">
        <v>161101053.99905956</v>
      </c>
      <c r="D1800">
        <v>177181180.18526405</v>
      </c>
      <c r="E1800">
        <v>1038288.288288289</v>
      </c>
      <c r="F1800">
        <v>559459.45945945894</v>
      </c>
      <c r="G1800">
        <v>36</v>
      </c>
      <c r="H1800">
        <v>36</v>
      </c>
      <c r="I1800">
        <v>2</v>
      </c>
      <c r="J1800">
        <v>2</v>
      </c>
      <c r="M1800">
        <v>40</v>
      </c>
      <c r="N1800">
        <v>44</v>
      </c>
      <c r="O1800">
        <v>12871621.62162162</v>
      </c>
      <c r="P1800">
        <v>20336846.846846841</v>
      </c>
      <c r="Q1800">
        <v>85</v>
      </c>
      <c r="R1800">
        <v>41</v>
      </c>
      <c r="S1800">
        <v>46833918.918918915</v>
      </c>
      <c r="T1800">
        <v>46299283.783783779</v>
      </c>
      <c r="U1800">
        <v>13526576.576576577</v>
      </c>
      <c r="V1800">
        <v>19208108.108108107</v>
      </c>
      <c r="W1800">
        <v>3224.000000003</v>
      </c>
      <c r="X1800">
        <v>3290.5909090939999</v>
      </c>
    </row>
    <row r="1801" spans="1:24">
      <c r="A1801" s="7" t="s">
        <v>2976</v>
      </c>
      <c r="B1801" s="13" t="s">
        <v>1334</v>
      </c>
      <c r="C1801">
        <v>105405014.81063527</v>
      </c>
      <c r="D1801">
        <v>131011305.61486834</v>
      </c>
      <c r="E1801">
        <v>8022522.5225225221</v>
      </c>
      <c r="F1801">
        <v>10810.810810810999</v>
      </c>
      <c r="G1801">
        <v>10</v>
      </c>
      <c r="H1801">
        <v>35</v>
      </c>
      <c r="I1801">
        <v>1</v>
      </c>
      <c r="J1801">
        <v>1</v>
      </c>
      <c r="M1801">
        <v>20</v>
      </c>
      <c r="N1801">
        <v>29</v>
      </c>
      <c r="O1801">
        <v>22746846.846846849</v>
      </c>
      <c r="P1801">
        <v>26384684.684684683</v>
      </c>
      <c r="Q1801">
        <v>3</v>
      </c>
      <c r="S1801">
        <v>57121274.774774775</v>
      </c>
      <c r="T1801">
        <v>59101756.75675676</v>
      </c>
      <c r="U1801">
        <v>19002522.52252252</v>
      </c>
      <c r="V1801">
        <v>19640630.630630631</v>
      </c>
      <c r="W1801">
        <v>2666.000000002</v>
      </c>
      <c r="X1801">
        <v>2622.590909089</v>
      </c>
    </row>
    <row r="1802" spans="1:24">
      <c r="A1802" s="7" t="s">
        <v>2977</v>
      </c>
      <c r="B1802" s="13" t="s">
        <v>1388</v>
      </c>
      <c r="C1802">
        <v>91986183.990463063</v>
      </c>
      <c r="D1802">
        <v>153691071.28784734</v>
      </c>
      <c r="E1802">
        <v>632657.65765765903</v>
      </c>
      <c r="F1802">
        <v>615315.31531531503</v>
      </c>
      <c r="G1802">
        <v>19</v>
      </c>
      <c r="H1802">
        <v>20</v>
      </c>
      <c r="I1802">
        <v>9</v>
      </c>
      <c r="J1802">
        <v>5</v>
      </c>
      <c r="M1802">
        <v>62</v>
      </c>
      <c r="N1802">
        <v>31</v>
      </c>
      <c r="O1802">
        <v>136556756.75675675</v>
      </c>
      <c r="P1802">
        <v>95359819.819819838</v>
      </c>
      <c r="Q1802">
        <v>322</v>
      </c>
      <c r="R1802">
        <v>273</v>
      </c>
      <c r="S1802">
        <v>42089441.441441439</v>
      </c>
      <c r="T1802">
        <v>35356162.162162155</v>
      </c>
      <c r="U1802">
        <v>156183906.3063063</v>
      </c>
      <c r="V1802">
        <v>16230610.810810808</v>
      </c>
      <c r="W1802">
        <v>2322.000000001</v>
      </c>
      <c r="X1802">
        <v>2239.000000001</v>
      </c>
    </row>
    <row r="1803" spans="1:24">
      <c r="A1803" s="7" t="s">
        <v>2978</v>
      </c>
      <c r="B1803" s="13" t="s">
        <v>1388</v>
      </c>
      <c r="C1803">
        <v>45760802.606390618</v>
      </c>
      <c r="D1803">
        <v>68217537.535176679</v>
      </c>
      <c r="E1803">
        <v>1901158.55855856</v>
      </c>
      <c r="F1803">
        <v>608168.46846846899</v>
      </c>
      <c r="G1803">
        <v>14</v>
      </c>
      <c r="H1803">
        <v>17</v>
      </c>
      <c r="I1803">
        <v>6</v>
      </c>
      <c r="J1803">
        <v>0</v>
      </c>
      <c r="K1803">
        <v>1</v>
      </c>
      <c r="M1803">
        <v>21</v>
      </c>
      <c r="N1803">
        <v>28</v>
      </c>
      <c r="O1803">
        <v>1332189673.8738739</v>
      </c>
      <c r="P1803">
        <v>323159048.64864862</v>
      </c>
      <c r="Q1803">
        <v>7</v>
      </c>
      <c r="R1803">
        <v>17</v>
      </c>
      <c r="S1803">
        <v>13855734.234234234</v>
      </c>
      <c r="T1803">
        <v>13885522.522522524</v>
      </c>
      <c r="U1803">
        <v>1195176486.4864864</v>
      </c>
      <c r="V1803">
        <v>267726306.3063063</v>
      </c>
      <c r="W1803">
        <v>1310.136363633</v>
      </c>
      <c r="X1803">
        <v>1258.8181818150001</v>
      </c>
    </row>
    <row r="1804" spans="1:24">
      <c r="A1804" s="7" t="s">
        <v>2979</v>
      </c>
      <c r="B1804" s="13" t="s">
        <v>2532</v>
      </c>
      <c r="C1804">
        <v>16170246.75767274</v>
      </c>
      <c r="D1804">
        <v>82751619.812856942</v>
      </c>
      <c r="E1804">
        <v>2702.7027027029999</v>
      </c>
      <c r="G1804">
        <v>8</v>
      </c>
      <c r="H1804">
        <v>13</v>
      </c>
      <c r="I1804">
        <v>3</v>
      </c>
      <c r="J1804">
        <v>4</v>
      </c>
      <c r="M1804">
        <v>43</v>
      </c>
      <c r="N1804">
        <v>31</v>
      </c>
      <c r="O1804">
        <v>5640540.5405405397</v>
      </c>
      <c r="P1804">
        <v>4847027.0270270268</v>
      </c>
      <c r="Q1804">
        <v>10</v>
      </c>
      <c r="R1804">
        <v>4</v>
      </c>
      <c r="S1804">
        <v>36201963.963963963</v>
      </c>
      <c r="T1804">
        <v>32595211.711711712</v>
      </c>
      <c r="U1804">
        <v>5304954.9549549548</v>
      </c>
      <c r="V1804">
        <v>2931261.2612612611</v>
      </c>
      <c r="W1804">
        <v>2152.4545454609997</v>
      </c>
      <c r="X1804">
        <v>2270.7727272729999</v>
      </c>
    </row>
    <row r="1805" spans="1:24">
      <c r="A1805" s="7" t="s">
        <v>2980</v>
      </c>
      <c r="B1805" s="13" t="s">
        <v>1102</v>
      </c>
      <c r="C1805">
        <v>10147056.38196875</v>
      </c>
      <c r="D1805">
        <v>59651905.96067936</v>
      </c>
      <c r="E1805">
        <v>544144.14414414403</v>
      </c>
      <c r="F1805">
        <v>163063.06306306299</v>
      </c>
      <c r="G1805">
        <v>3</v>
      </c>
      <c r="H1805">
        <v>3</v>
      </c>
      <c r="I1805">
        <v>0</v>
      </c>
      <c r="J1805">
        <v>0</v>
      </c>
      <c r="M1805">
        <v>18</v>
      </c>
      <c r="N1805">
        <v>18</v>
      </c>
      <c r="O1805">
        <v>13801801.801801801</v>
      </c>
      <c r="P1805">
        <v>12559009.009009009</v>
      </c>
      <c r="Q1805">
        <v>7</v>
      </c>
      <c r="R1805">
        <v>127</v>
      </c>
      <c r="S1805">
        <v>24610558.558558557</v>
      </c>
      <c r="T1805">
        <v>25541950.45045045</v>
      </c>
      <c r="U1805">
        <v>13881801.801801803</v>
      </c>
      <c r="V1805">
        <v>14556216.216216216</v>
      </c>
      <c r="W1805">
        <v>1266.1818181829999</v>
      </c>
      <c r="X1805">
        <v>1246.1363636369999</v>
      </c>
    </row>
    <row r="1806" spans="1:24">
      <c r="A1806" s="7" t="s">
        <v>2981</v>
      </c>
      <c r="B1806" s="13" t="s">
        <v>2982</v>
      </c>
      <c r="C1806">
        <v>166773999.25842524</v>
      </c>
      <c r="D1806">
        <v>209786698.2582452</v>
      </c>
      <c r="E1806">
        <v>194594.59459459799</v>
      </c>
      <c r="F1806">
        <v>212162.16216216399</v>
      </c>
      <c r="G1806">
        <v>49</v>
      </c>
      <c r="H1806">
        <v>59</v>
      </c>
      <c r="I1806">
        <v>7</v>
      </c>
      <c r="J1806">
        <v>3</v>
      </c>
      <c r="K1806">
        <v>1</v>
      </c>
      <c r="M1806">
        <v>73</v>
      </c>
      <c r="N1806">
        <v>202</v>
      </c>
      <c r="O1806">
        <v>30314864.864864867</v>
      </c>
      <c r="P1806">
        <v>88180918.918918923</v>
      </c>
      <c r="Q1806">
        <v>160</v>
      </c>
      <c r="R1806">
        <v>114</v>
      </c>
      <c r="S1806">
        <v>56148612.612612613</v>
      </c>
      <c r="T1806">
        <v>59736720.720720723</v>
      </c>
      <c r="U1806">
        <v>30350720.72072072</v>
      </c>
      <c r="V1806">
        <v>84952953.153153151</v>
      </c>
      <c r="W1806">
        <v>8514.1363636320002</v>
      </c>
      <c r="X1806">
        <v>8659.9545454599993</v>
      </c>
    </row>
    <row r="1807" spans="1:24">
      <c r="A1807" s="7" t="s">
        <v>2983</v>
      </c>
      <c r="B1807" s="13" t="s">
        <v>2898</v>
      </c>
      <c r="C1807">
        <v>129977651.62931509</v>
      </c>
      <c r="D1807">
        <v>156070639.8504377</v>
      </c>
      <c r="E1807">
        <v>33588492.792792797</v>
      </c>
      <c r="F1807">
        <v>58905681.981981993</v>
      </c>
      <c r="G1807">
        <v>57</v>
      </c>
      <c r="H1807">
        <v>52</v>
      </c>
      <c r="I1807">
        <v>14</v>
      </c>
      <c r="J1807">
        <v>3</v>
      </c>
      <c r="M1807">
        <v>70</v>
      </c>
      <c r="N1807">
        <v>76</v>
      </c>
      <c r="O1807">
        <v>9710810.8108108118</v>
      </c>
      <c r="P1807">
        <v>28888738.738738738</v>
      </c>
      <c r="Q1807">
        <v>10</v>
      </c>
      <c r="R1807">
        <v>65</v>
      </c>
      <c r="S1807">
        <v>33378574.774774771</v>
      </c>
      <c r="T1807">
        <v>35836459.459459454</v>
      </c>
      <c r="U1807">
        <v>8499099.0990991015</v>
      </c>
      <c r="V1807">
        <v>30603783.783783782</v>
      </c>
      <c r="W1807">
        <v>4874.7272727259997</v>
      </c>
      <c r="X1807">
        <v>4996.090909087</v>
      </c>
    </row>
    <row r="1808" spans="1:24">
      <c r="A1808" s="7" t="s">
        <v>2984</v>
      </c>
      <c r="B1808" s="13" t="s">
        <v>1237</v>
      </c>
      <c r="C1808">
        <v>61410536.04679659</v>
      </c>
      <c r="D1808">
        <v>76857474.028155044</v>
      </c>
      <c r="E1808">
        <v>99549.549549550007</v>
      </c>
      <c r="F1808">
        <v>131981.981981983</v>
      </c>
      <c r="G1808">
        <v>17</v>
      </c>
      <c r="H1808">
        <v>34</v>
      </c>
      <c r="I1808">
        <v>7</v>
      </c>
      <c r="J1808">
        <v>5</v>
      </c>
      <c r="M1808">
        <v>39</v>
      </c>
      <c r="N1808">
        <v>65</v>
      </c>
      <c r="O1808">
        <v>5824774.7747747758</v>
      </c>
      <c r="P1808">
        <v>12645945.945945943</v>
      </c>
      <c r="Q1808">
        <v>50</v>
      </c>
      <c r="R1808">
        <v>209</v>
      </c>
      <c r="S1808">
        <v>27193851.351351354</v>
      </c>
      <c r="T1808">
        <v>27445337.837837838</v>
      </c>
      <c r="U1808">
        <v>4214324.3243243247</v>
      </c>
      <c r="V1808">
        <v>11424324.324324325</v>
      </c>
      <c r="W1808">
        <v>3949.6363636370002</v>
      </c>
      <c r="X1808">
        <v>3906.0454545470002</v>
      </c>
    </row>
    <row r="1809" spans="1:24">
      <c r="A1809" s="7" t="s">
        <v>2985</v>
      </c>
      <c r="B1809" s="13" t="s">
        <v>1832</v>
      </c>
      <c r="C1809">
        <v>31705945.075233437</v>
      </c>
      <c r="D1809">
        <v>101242252.55384929</v>
      </c>
      <c r="E1809">
        <v>180180.18018018</v>
      </c>
      <c r="F1809">
        <v>390090.09009009</v>
      </c>
      <c r="G1809">
        <v>8</v>
      </c>
      <c r="H1809">
        <v>6</v>
      </c>
      <c r="I1809">
        <v>1</v>
      </c>
      <c r="J1809">
        <v>2</v>
      </c>
      <c r="M1809">
        <v>28</v>
      </c>
      <c r="N1809">
        <v>35</v>
      </c>
      <c r="O1809">
        <v>2445945.945945946</v>
      </c>
      <c r="P1809">
        <v>3188288.2882882887</v>
      </c>
      <c r="R1809">
        <v>6</v>
      </c>
      <c r="S1809">
        <v>37409554.054054052</v>
      </c>
      <c r="T1809">
        <v>37188022.522522524</v>
      </c>
      <c r="U1809">
        <v>2152522.5225225231</v>
      </c>
      <c r="V1809">
        <v>3027477.4774774779</v>
      </c>
      <c r="W1809">
        <v>1785.6818181850001</v>
      </c>
      <c r="X1809">
        <v>1859.545454542</v>
      </c>
    </row>
    <row r="1810" spans="1:24">
      <c r="A1810" s="7" t="s">
        <v>2986</v>
      </c>
      <c r="B1810" s="13" t="s">
        <v>1418</v>
      </c>
      <c r="C1810">
        <v>404898512.05448729</v>
      </c>
      <c r="D1810">
        <v>599807321.84310603</v>
      </c>
      <c r="E1810">
        <v>407207.20720721298</v>
      </c>
      <c r="F1810">
        <v>593468.46846846805</v>
      </c>
      <c r="G1810">
        <v>236</v>
      </c>
      <c r="H1810">
        <v>129</v>
      </c>
      <c r="I1810">
        <v>21</v>
      </c>
      <c r="J1810">
        <v>24</v>
      </c>
      <c r="K1810">
        <v>1</v>
      </c>
      <c r="M1810">
        <v>491</v>
      </c>
      <c r="N1810">
        <v>336</v>
      </c>
      <c r="O1810">
        <v>20374144.144144148</v>
      </c>
      <c r="P1810">
        <v>29324954.954954959</v>
      </c>
      <c r="Q1810">
        <v>227</v>
      </c>
      <c r="R1810">
        <v>328</v>
      </c>
      <c r="S1810">
        <v>99123854.054054052</v>
      </c>
      <c r="T1810">
        <v>97392707.207207203</v>
      </c>
      <c r="U1810">
        <v>19249639.639639642</v>
      </c>
      <c r="V1810">
        <v>26493423.423423424</v>
      </c>
      <c r="W1810">
        <v>20270.136363633999</v>
      </c>
      <c r="X1810">
        <v>20035.500000004002</v>
      </c>
    </row>
    <row r="1811" spans="1:24">
      <c r="A1811" s="7" t="s">
        <v>2987</v>
      </c>
      <c r="B1811" s="13" t="s">
        <v>1076</v>
      </c>
      <c r="C1811">
        <v>96091192.559588641</v>
      </c>
      <c r="D1811">
        <v>471397684.34568048</v>
      </c>
      <c r="E1811">
        <v>202252.25225225199</v>
      </c>
      <c r="F1811">
        <v>32432.432432432</v>
      </c>
      <c r="G1811">
        <v>18</v>
      </c>
      <c r="H1811">
        <v>29</v>
      </c>
      <c r="I1811">
        <v>5</v>
      </c>
      <c r="J1811">
        <v>10</v>
      </c>
      <c r="M1811">
        <v>197</v>
      </c>
      <c r="N1811">
        <v>193</v>
      </c>
      <c r="O1811">
        <v>38182162.162162155</v>
      </c>
      <c r="P1811">
        <v>37710911.711711712</v>
      </c>
      <c r="Q1811">
        <v>153</v>
      </c>
      <c r="R1811">
        <v>100</v>
      </c>
      <c r="S1811">
        <v>181985824.32432434</v>
      </c>
      <c r="T1811">
        <v>133097144.14414415</v>
      </c>
      <c r="U1811">
        <v>39189819.819819815</v>
      </c>
      <c r="V1811">
        <v>43660360.360360362</v>
      </c>
      <c r="W1811">
        <v>18691.863636358998</v>
      </c>
      <c r="X1811">
        <v>18625.363636362003</v>
      </c>
    </row>
    <row r="1812" spans="1:24">
      <c r="A1812" s="7" t="s">
        <v>2988</v>
      </c>
      <c r="B1812" s="13" t="s">
        <v>2492</v>
      </c>
      <c r="C1812">
        <v>221505083.58383137</v>
      </c>
      <c r="D1812">
        <v>698242466.88021719</v>
      </c>
      <c r="E1812">
        <v>614873891.89189196</v>
      </c>
      <c r="F1812">
        <v>6786154969.3693695</v>
      </c>
      <c r="G1812">
        <v>51</v>
      </c>
      <c r="H1812">
        <v>76</v>
      </c>
      <c r="I1812">
        <v>20</v>
      </c>
      <c r="J1812">
        <v>21</v>
      </c>
      <c r="K1812">
        <v>1</v>
      </c>
      <c r="M1812">
        <v>382</v>
      </c>
      <c r="N1812">
        <v>416</v>
      </c>
      <c r="O1812">
        <v>69016216.216216221</v>
      </c>
      <c r="P1812">
        <v>149978828.82882884</v>
      </c>
      <c r="Q1812">
        <v>33</v>
      </c>
      <c r="R1812">
        <v>462</v>
      </c>
      <c r="S1812">
        <v>257609815.31531531</v>
      </c>
      <c r="T1812">
        <v>263950324.32432431</v>
      </c>
      <c r="U1812">
        <v>48527747.747747757</v>
      </c>
      <c r="V1812">
        <v>86422882.882882893</v>
      </c>
      <c r="W1812">
        <v>30713.272727258001</v>
      </c>
      <c r="X1812">
        <v>31019.999999997999</v>
      </c>
    </row>
    <row r="1813" spans="1:24">
      <c r="A1813" s="7" t="s">
        <v>2989</v>
      </c>
      <c r="B1813" s="13" t="s">
        <v>867</v>
      </c>
      <c r="C1813">
        <v>98720601.686954543</v>
      </c>
      <c r="D1813">
        <v>119251954.94194393</v>
      </c>
      <c r="E1813">
        <v>166666.666666668</v>
      </c>
      <c r="F1813">
        <v>58783.783783783998</v>
      </c>
      <c r="G1813">
        <v>76</v>
      </c>
      <c r="H1813">
        <v>72</v>
      </c>
      <c r="I1813">
        <v>6</v>
      </c>
      <c r="J1813">
        <v>3</v>
      </c>
      <c r="M1813">
        <v>140</v>
      </c>
      <c r="N1813">
        <v>91</v>
      </c>
      <c r="O1813">
        <v>17202342.342342343</v>
      </c>
      <c r="P1813">
        <v>3370720.7207207242</v>
      </c>
      <c r="Q1813">
        <v>119</v>
      </c>
      <c r="R1813">
        <v>97</v>
      </c>
      <c r="S1813">
        <v>27665815.31531531</v>
      </c>
      <c r="T1813">
        <v>29932522.52252252</v>
      </c>
      <c r="U1813">
        <v>9034774.7747747749</v>
      </c>
      <c r="V1813">
        <v>2971981.981981982</v>
      </c>
      <c r="W1813">
        <v>4123.7272727239997</v>
      </c>
      <c r="X1813">
        <v>4239.8181818200001</v>
      </c>
    </row>
    <row r="1814" spans="1:24">
      <c r="A1814" s="7" t="s">
        <v>2990</v>
      </c>
      <c r="B1814" s="13" t="s">
        <v>1468</v>
      </c>
      <c r="C1814">
        <v>710335550.83078623</v>
      </c>
      <c r="D1814">
        <v>851911405.21372414</v>
      </c>
      <c r="E1814">
        <v>225024.32432432601</v>
      </c>
      <c r="F1814">
        <v>475675.67567567999</v>
      </c>
      <c r="G1814">
        <v>276</v>
      </c>
      <c r="H1814">
        <v>166</v>
      </c>
      <c r="I1814">
        <v>13</v>
      </c>
      <c r="J1814">
        <v>14</v>
      </c>
      <c r="M1814">
        <v>337</v>
      </c>
      <c r="N1814">
        <v>243</v>
      </c>
      <c r="O1814">
        <v>35138808.108108111</v>
      </c>
      <c r="P1814">
        <v>35668468.468468472</v>
      </c>
      <c r="Q1814">
        <v>119</v>
      </c>
      <c r="R1814">
        <v>204</v>
      </c>
      <c r="S1814">
        <v>257003509.009009</v>
      </c>
      <c r="T1814">
        <v>261661653.15315315</v>
      </c>
      <c r="U1814">
        <v>34161261.261261269</v>
      </c>
      <c r="V1814">
        <v>37357477.477477476</v>
      </c>
      <c r="W1814">
        <v>28004.363636358001</v>
      </c>
      <c r="X1814">
        <v>28196.818181813</v>
      </c>
    </row>
    <row r="1815" spans="1:24">
      <c r="A1815" s="7" t="s">
        <v>2991</v>
      </c>
      <c r="B1815" s="13" t="s">
        <v>2992</v>
      </c>
      <c r="C1815">
        <v>367756288.57714695</v>
      </c>
      <c r="D1815">
        <v>392433924.85273027</v>
      </c>
      <c r="E1815">
        <v>5292792.7927927934</v>
      </c>
      <c r="F1815">
        <v>595720.72072072502</v>
      </c>
      <c r="G1815">
        <v>210</v>
      </c>
      <c r="H1815">
        <v>138</v>
      </c>
      <c r="I1815">
        <v>16</v>
      </c>
      <c r="J1815">
        <v>12</v>
      </c>
      <c r="K1815">
        <v>21</v>
      </c>
      <c r="M1815">
        <v>606</v>
      </c>
      <c r="N1815">
        <v>212</v>
      </c>
      <c r="O1815">
        <v>56485765.765765756</v>
      </c>
      <c r="P1815">
        <v>60968423.423423432</v>
      </c>
      <c r="Q1815">
        <v>322</v>
      </c>
      <c r="R1815">
        <v>375</v>
      </c>
      <c r="S1815">
        <v>151865072.97297299</v>
      </c>
      <c r="T1815">
        <v>150786252.25225225</v>
      </c>
      <c r="U1815">
        <v>54016396.396396406</v>
      </c>
      <c r="V1815">
        <v>52733241.441441439</v>
      </c>
      <c r="W1815">
        <v>23012.590909097002</v>
      </c>
      <c r="X1815">
        <v>22920.136363636</v>
      </c>
    </row>
    <row r="1816" spans="1:24">
      <c r="A1816" s="7" t="s">
        <v>2993</v>
      </c>
      <c r="B1816" s="13" t="s">
        <v>2992</v>
      </c>
      <c r="C1816">
        <v>512345920.92644161</v>
      </c>
      <c r="D1816">
        <v>538086295.05135143</v>
      </c>
      <c r="E1816">
        <v>3774774.7747747749</v>
      </c>
      <c r="F1816">
        <v>3155855.8558558589</v>
      </c>
      <c r="G1816">
        <v>188</v>
      </c>
      <c r="H1816">
        <v>278</v>
      </c>
      <c r="I1816">
        <v>11</v>
      </c>
      <c r="J1816">
        <v>15</v>
      </c>
      <c r="M1816">
        <v>271</v>
      </c>
      <c r="N1816">
        <v>361</v>
      </c>
      <c r="O1816">
        <v>46772072.072072074</v>
      </c>
      <c r="P1816">
        <v>53681531.531531535</v>
      </c>
      <c r="Q1816">
        <v>150</v>
      </c>
      <c r="R1816">
        <v>168</v>
      </c>
      <c r="S1816">
        <v>197205894.59459457</v>
      </c>
      <c r="T1816">
        <v>201835500</v>
      </c>
      <c r="U1816">
        <v>43858468.468468465</v>
      </c>
      <c r="V1816">
        <v>45344054.054054052</v>
      </c>
      <c r="W1816">
        <v>31621.000000004999</v>
      </c>
      <c r="X1816">
        <v>31388.227272725999</v>
      </c>
    </row>
    <row r="1817" spans="1:24">
      <c r="A1817" s="7" t="s">
        <v>2994</v>
      </c>
      <c r="B1817" s="13" t="s">
        <v>2995</v>
      </c>
      <c r="C1817">
        <v>763841926.15310442</v>
      </c>
      <c r="D1817">
        <v>869174328.27746999</v>
      </c>
      <c r="E1817">
        <v>161733840.54054055</v>
      </c>
      <c r="F1817">
        <v>168164195.49549553</v>
      </c>
      <c r="G1817">
        <v>202</v>
      </c>
      <c r="H1817">
        <v>234</v>
      </c>
      <c r="I1817">
        <v>14</v>
      </c>
      <c r="J1817">
        <v>10</v>
      </c>
      <c r="K1817">
        <v>1</v>
      </c>
      <c r="M1817">
        <v>233</v>
      </c>
      <c r="N1817">
        <v>276</v>
      </c>
      <c r="O1817">
        <v>162039459.45945948</v>
      </c>
      <c r="P1817">
        <v>179534234.23423424</v>
      </c>
      <c r="Q1817">
        <v>42</v>
      </c>
      <c r="R1817">
        <v>272</v>
      </c>
      <c r="S1817">
        <v>246004488.2882883</v>
      </c>
      <c r="T1817">
        <v>260277271.17117116</v>
      </c>
      <c r="U1817">
        <v>133400839.63963965</v>
      </c>
      <c r="V1817">
        <v>159616526.12612611</v>
      </c>
      <c r="W1817">
        <v>18948.499999995001</v>
      </c>
      <c r="X1817">
        <v>19002.409090907</v>
      </c>
    </row>
    <row r="1818" spans="1:24">
      <c r="A1818" s="7" t="s">
        <v>2996</v>
      </c>
      <c r="B1818" s="13" t="s">
        <v>1709</v>
      </c>
      <c r="C1818">
        <v>19258428.91107142</v>
      </c>
      <c r="D1818">
        <v>37831188.661274418</v>
      </c>
      <c r="E1818">
        <v>10810.810810810999</v>
      </c>
      <c r="F1818">
        <v>12612.612612613</v>
      </c>
      <c r="G1818">
        <v>6</v>
      </c>
      <c r="H1818">
        <v>4</v>
      </c>
      <c r="I1818">
        <v>0</v>
      </c>
      <c r="J1818">
        <v>0</v>
      </c>
      <c r="M1818">
        <v>13</v>
      </c>
      <c r="N1818">
        <v>8</v>
      </c>
      <c r="O1818">
        <v>1680180.1801801808</v>
      </c>
      <c r="P1818">
        <v>1981981.981981982</v>
      </c>
      <c r="Q1818">
        <v>25</v>
      </c>
      <c r="R1818">
        <v>15</v>
      </c>
      <c r="S1818">
        <v>8302644.144144143</v>
      </c>
      <c r="T1818">
        <v>7978468.4684684686</v>
      </c>
      <c r="U1818">
        <v>1063693.693693694</v>
      </c>
      <c r="V1818">
        <v>1725315.315315315</v>
      </c>
      <c r="W1818">
        <v>880.272727272</v>
      </c>
      <c r="X1818">
        <v>867.36363636400006</v>
      </c>
    </row>
    <row r="1819" spans="1:24">
      <c r="A1819" s="7" t="s">
        <v>2997</v>
      </c>
      <c r="B1819" s="13" t="s">
        <v>1334</v>
      </c>
      <c r="C1819">
        <v>416579614.37297678</v>
      </c>
      <c r="D1819">
        <v>844602105.14798212</v>
      </c>
      <c r="E1819">
        <v>571162682.88288283</v>
      </c>
      <c r="F1819">
        <v>136930396.3963964</v>
      </c>
      <c r="G1819">
        <v>223</v>
      </c>
      <c r="H1819">
        <v>503</v>
      </c>
      <c r="I1819">
        <v>12</v>
      </c>
      <c r="J1819">
        <v>18</v>
      </c>
      <c r="K1819">
        <v>2</v>
      </c>
      <c r="M1819">
        <v>479</v>
      </c>
      <c r="N1819">
        <v>947</v>
      </c>
      <c r="O1819">
        <v>78170720.720720723</v>
      </c>
      <c r="P1819">
        <v>86842564.864864856</v>
      </c>
      <c r="Q1819">
        <v>47</v>
      </c>
      <c r="R1819">
        <v>8</v>
      </c>
      <c r="S1819">
        <v>272228687.38738739</v>
      </c>
      <c r="T1819">
        <v>263884639.63963965</v>
      </c>
      <c r="U1819">
        <v>72649009.009009004</v>
      </c>
      <c r="V1819">
        <v>76648962.162162155</v>
      </c>
      <c r="W1819">
        <v>17029.727272732998</v>
      </c>
      <c r="X1819">
        <v>16801.909090909001</v>
      </c>
    </row>
    <row r="1820" spans="1:24">
      <c r="A1820" s="7" t="s">
        <v>2998</v>
      </c>
      <c r="B1820" s="13" t="s">
        <v>2999</v>
      </c>
      <c r="C1820">
        <v>137956042.13607568</v>
      </c>
      <c r="D1820">
        <v>193659437.3859697</v>
      </c>
      <c r="E1820">
        <v>1618018.018018021</v>
      </c>
      <c r="F1820">
        <v>1521621.621621626</v>
      </c>
      <c r="G1820">
        <v>198</v>
      </c>
      <c r="H1820">
        <v>121</v>
      </c>
      <c r="I1820">
        <v>11</v>
      </c>
      <c r="J1820">
        <v>14</v>
      </c>
      <c r="M1820">
        <v>487</v>
      </c>
      <c r="N1820">
        <v>437</v>
      </c>
      <c r="O1820">
        <v>19250630.630630635</v>
      </c>
      <c r="P1820">
        <v>81996133.333333343</v>
      </c>
      <c r="Q1820">
        <v>142</v>
      </c>
      <c r="R1820">
        <v>172</v>
      </c>
      <c r="S1820">
        <v>65622450.45045045</v>
      </c>
      <c r="T1820">
        <v>57693666.666666664</v>
      </c>
      <c r="U1820">
        <v>18560720.72072072</v>
      </c>
      <c r="V1820">
        <v>79788648.648648649</v>
      </c>
      <c r="W1820">
        <v>9595.7272727260006</v>
      </c>
      <c r="X1820">
        <v>9574.7272727250001</v>
      </c>
    </row>
    <row r="1821" spans="1:24">
      <c r="A1821" s="7" t="s">
        <v>3000</v>
      </c>
      <c r="B1821" s="13" t="s">
        <v>1550</v>
      </c>
      <c r="C1821">
        <v>88387572.071796685</v>
      </c>
      <c r="D1821">
        <v>112534593.12838531</v>
      </c>
      <c r="E1821">
        <v>27173977.477477483</v>
      </c>
      <c r="F1821">
        <v>56041944.144144148</v>
      </c>
      <c r="G1821">
        <v>9</v>
      </c>
      <c r="H1821">
        <v>20</v>
      </c>
      <c r="I1821">
        <v>1</v>
      </c>
      <c r="J1821">
        <v>0</v>
      </c>
      <c r="M1821">
        <v>13</v>
      </c>
      <c r="N1821">
        <v>28</v>
      </c>
      <c r="O1821">
        <v>3684234.2342342362</v>
      </c>
      <c r="P1821">
        <v>18313513.513513513</v>
      </c>
      <c r="Q1821">
        <v>18</v>
      </c>
      <c r="R1821">
        <v>116</v>
      </c>
      <c r="S1821">
        <v>37109671.171171173</v>
      </c>
      <c r="T1821">
        <v>37175189.189189188</v>
      </c>
      <c r="U1821">
        <v>1500630.6306306301</v>
      </c>
      <c r="V1821">
        <v>15650990.990990989</v>
      </c>
      <c r="W1821">
        <v>2308.5909090939999</v>
      </c>
      <c r="X1821">
        <v>2313.3636363609999</v>
      </c>
    </row>
    <row r="1822" spans="1:24">
      <c r="A1822" s="7" t="s">
        <v>3001</v>
      </c>
      <c r="B1822" s="13" t="s">
        <v>1709</v>
      </c>
      <c r="C1822">
        <v>8767520.2138080746</v>
      </c>
      <c r="D1822">
        <v>16375994.260557663</v>
      </c>
      <c r="E1822">
        <v>281081.08108108101</v>
      </c>
      <c r="F1822">
        <v>9009.0090090100002</v>
      </c>
      <c r="G1822">
        <v>5</v>
      </c>
      <c r="H1822">
        <v>5</v>
      </c>
      <c r="I1822">
        <v>1</v>
      </c>
      <c r="J1822">
        <v>2</v>
      </c>
      <c r="M1822">
        <v>8</v>
      </c>
      <c r="N1822">
        <v>7</v>
      </c>
      <c r="O1822">
        <v>2309909.9099099101</v>
      </c>
      <c r="P1822">
        <v>1825225.2252252251</v>
      </c>
      <c r="Q1822">
        <v>15</v>
      </c>
      <c r="R1822">
        <v>9</v>
      </c>
      <c r="S1822">
        <v>3312108.1081081079</v>
      </c>
      <c r="T1822">
        <v>3110004.5045045051</v>
      </c>
      <c r="U1822">
        <v>1430000</v>
      </c>
      <c r="V1822">
        <v>1297207.207207208</v>
      </c>
      <c r="W1822">
        <v>316.18181818200003</v>
      </c>
      <c r="X1822">
        <v>307.81818181799997</v>
      </c>
    </row>
    <row r="1823" spans="1:24">
      <c r="A1823" s="7" t="s">
        <v>3002</v>
      </c>
      <c r="B1823" s="13" t="s">
        <v>1705</v>
      </c>
      <c r="C1823">
        <v>39852588.894609079</v>
      </c>
      <c r="D1823">
        <v>58333270.940561131</v>
      </c>
      <c r="E1823">
        <v>67513.513513512997</v>
      </c>
      <c r="F1823">
        <v>18918.918918921001</v>
      </c>
      <c r="G1823">
        <v>8</v>
      </c>
      <c r="H1823">
        <v>17</v>
      </c>
      <c r="I1823">
        <v>6</v>
      </c>
      <c r="J1823">
        <v>3</v>
      </c>
      <c r="M1823">
        <v>18</v>
      </c>
      <c r="N1823">
        <v>28</v>
      </c>
      <c r="O1823">
        <v>2212918.9189189179</v>
      </c>
      <c r="P1823">
        <v>6467657.6576576587</v>
      </c>
      <c r="Q1823">
        <v>37</v>
      </c>
      <c r="R1823">
        <v>38</v>
      </c>
      <c r="S1823">
        <v>10733747.747747747</v>
      </c>
      <c r="T1823">
        <v>11639707.207207207</v>
      </c>
      <c r="U1823">
        <v>2643333.3333333321</v>
      </c>
      <c r="V1823">
        <v>6734504.5045045055</v>
      </c>
      <c r="W1823">
        <v>2304.5909090929999</v>
      </c>
      <c r="X1823">
        <v>2387.6818181809999</v>
      </c>
    </row>
    <row r="1824" spans="1:24">
      <c r="A1824" s="7" t="s">
        <v>3003</v>
      </c>
      <c r="B1824" s="13" t="s">
        <v>1705</v>
      </c>
      <c r="C1824">
        <v>28829463.42248759</v>
      </c>
      <c r="D1824">
        <v>113172065.087631</v>
      </c>
      <c r="E1824">
        <v>55855.855855857997</v>
      </c>
      <c r="F1824">
        <v>75675.675675676001</v>
      </c>
      <c r="G1824">
        <v>16</v>
      </c>
      <c r="H1824">
        <v>12</v>
      </c>
      <c r="I1824">
        <v>11</v>
      </c>
      <c r="J1824">
        <v>3</v>
      </c>
      <c r="M1824">
        <v>70</v>
      </c>
      <c r="N1824">
        <v>58</v>
      </c>
      <c r="O1824">
        <v>16323063.063063065</v>
      </c>
      <c r="P1824">
        <v>18634144.144144144</v>
      </c>
      <c r="Q1824">
        <v>142</v>
      </c>
      <c r="R1824">
        <v>51</v>
      </c>
      <c r="S1824">
        <v>34628863.063063063</v>
      </c>
      <c r="T1824">
        <v>36049978.378378376</v>
      </c>
      <c r="U1824">
        <v>16572863.063063065</v>
      </c>
      <c r="V1824">
        <v>59360971.171171173</v>
      </c>
      <c r="W1824">
        <v>3798.4545454399999</v>
      </c>
      <c r="X1824">
        <v>3925.0454545349999</v>
      </c>
    </row>
    <row r="1825" spans="1:24">
      <c r="A1825" s="7" t="s">
        <v>3004</v>
      </c>
      <c r="B1825" s="13" t="s">
        <v>791</v>
      </c>
      <c r="D1825">
        <v>342522.00964162702</v>
      </c>
      <c r="S1825">
        <v>56594.594594595001</v>
      </c>
      <c r="T1825">
        <v>147189.189189189</v>
      </c>
      <c r="W1825">
        <v>13.499999998</v>
      </c>
      <c r="X1825">
        <v>16.454545453000001</v>
      </c>
    </row>
    <row r="1826" spans="1:24">
      <c r="A1826" s="7" t="s">
        <v>3004</v>
      </c>
      <c r="B1826" s="13" t="s">
        <v>792</v>
      </c>
      <c r="C1826">
        <v>1684353.763780162</v>
      </c>
      <c r="D1826">
        <v>1708221.9866239319</v>
      </c>
      <c r="G1826">
        <v>2</v>
      </c>
      <c r="H1826">
        <v>2</v>
      </c>
      <c r="M1826">
        <v>2</v>
      </c>
      <c r="N1826">
        <v>2</v>
      </c>
      <c r="S1826">
        <v>1340450.4504504499</v>
      </c>
      <c r="T1826">
        <v>1456927.927927928</v>
      </c>
      <c r="W1826">
        <v>149</v>
      </c>
      <c r="X1826">
        <v>145</v>
      </c>
    </row>
    <row r="1827" spans="1:24">
      <c r="A1827" s="7" t="s">
        <v>3005</v>
      </c>
      <c r="B1827" s="13" t="s">
        <v>3006</v>
      </c>
      <c r="C1827">
        <v>271580423.90583998</v>
      </c>
      <c r="D1827">
        <v>273191115.06387341</v>
      </c>
      <c r="E1827">
        <v>8182427.0270270277</v>
      </c>
      <c r="F1827">
        <v>8553032.4324324373</v>
      </c>
      <c r="G1827">
        <v>141</v>
      </c>
      <c r="H1827">
        <v>113</v>
      </c>
      <c r="I1827">
        <v>7</v>
      </c>
      <c r="J1827">
        <v>8</v>
      </c>
      <c r="K1827">
        <v>1</v>
      </c>
      <c r="M1827">
        <v>186</v>
      </c>
      <c r="N1827">
        <v>151</v>
      </c>
      <c r="O1827">
        <v>47706306.30630631</v>
      </c>
      <c r="P1827">
        <v>23049099.0990991</v>
      </c>
      <c r="Q1827">
        <v>88</v>
      </c>
      <c r="R1827">
        <v>32</v>
      </c>
      <c r="S1827">
        <v>103151841.44144143</v>
      </c>
      <c r="T1827">
        <v>94638261.261261255</v>
      </c>
      <c r="U1827">
        <v>21419549.549549554</v>
      </c>
      <c r="V1827">
        <v>22983333.333333336</v>
      </c>
      <c r="W1827">
        <v>12222.181818180001</v>
      </c>
      <c r="X1827">
        <v>11880.499999995</v>
      </c>
    </row>
    <row r="1828" spans="1:24">
      <c r="A1828" s="7" t="s">
        <v>3007</v>
      </c>
      <c r="B1828" s="13" t="s">
        <v>1194</v>
      </c>
      <c r="C1828">
        <v>68215554.407671794</v>
      </c>
      <c r="D1828">
        <v>96246354.631396905</v>
      </c>
      <c r="E1828">
        <v>440180.18018018099</v>
      </c>
      <c r="F1828">
        <v>52252.252252252001</v>
      </c>
      <c r="G1828">
        <v>33</v>
      </c>
      <c r="H1828">
        <v>47</v>
      </c>
      <c r="I1828">
        <v>1</v>
      </c>
      <c r="J1828">
        <v>3</v>
      </c>
      <c r="M1828">
        <v>39</v>
      </c>
      <c r="N1828">
        <v>53</v>
      </c>
      <c r="O1828">
        <v>5627927.927927928</v>
      </c>
      <c r="P1828">
        <v>11888153.153153155</v>
      </c>
      <c r="Q1828">
        <v>3</v>
      </c>
      <c r="R1828">
        <v>57</v>
      </c>
      <c r="S1828">
        <v>22756507.207207207</v>
      </c>
      <c r="T1828">
        <v>23300520.720720716</v>
      </c>
      <c r="U1828">
        <v>5380990.9909909898</v>
      </c>
      <c r="V1828">
        <v>11517567.567567568</v>
      </c>
      <c r="W1828">
        <v>1815.227272719</v>
      </c>
      <c r="X1828">
        <v>1855.454545454</v>
      </c>
    </row>
    <row r="1829" spans="1:24">
      <c r="A1829" s="7" t="s">
        <v>3008</v>
      </c>
      <c r="B1829" s="13" t="s">
        <v>1382</v>
      </c>
      <c r="C1829">
        <v>57754080.343417101</v>
      </c>
      <c r="D1829">
        <v>73244734.32721816</v>
      </c>
      <c r="E1829">
        <v>10810.810810810999</v>
      </c>
      <c r="F1829">
        <v>35135.135135135999</v>
      </c>
      <c r="G1829">
        <v>11</v>
      </c>
      <c r="H1829">
        <v>6</v>
      </c>
      <c r="I1829">
        <v>1</v>
      </c>
      <c r="J1829">
        <v>0</v>
      </c>
      <c r="M1829">
        <v>24</v>
      </c>
      <c r="N1829">
        <v>24</v>
      </c>
      <c r="O1829">
        <v>236036.03603603601</v>
      </c>
      <c r="P1829">
        <v>9530630.6306306291</v>
      </c>
      <c r="R1829">
        <v>9</v>
      </c>
      <c r="S1829">
        <v>11544208.108108107</v>
      </c>
      <c r="T1829">
        <v>11767480.180180181</v>
      </c>
      <c r="U1829">
        <v>1870090.0900900909</v>
      </c>
      <c r="V1829">
        <v>7009639.6396396393</v>
      </c>
      <c r="W1829">
        <v>1245.7727272729999</v>
      </c>
      <c r="X1829">
        <v>1125.3181818180001</v>
      </c>
    </row>
    <row r="1830" spans="1:24">
      <c r="A1830" s="7" t="s">
        <v>3009</v>
      </c>
      <c r="B1830" s="13" t="s">
        <v>1050</v>
      </c>
      <c r="C1830">
        <v>507927606.88460916</v>
      </c>
      <c r="D1830">
        <v>555524121.33346057</v>
      </c>
      <c r="E1830">
        <v>805934899.09909904</v>
      </c>
      <c r="F1830">
        <v>2005225818.018018</v>
      </c>
      <c r="G1830">
        <v>194</v>
      </c>
      <c r="H1830">
        <v>202</v>
      </c>
      <c r="I1830">
        <v>16</v>
      </c>
      <c r="J1830">
        <v>25</v>
      </c>
      <c r="M1830">
        <v>546</v>
      </c>
      <c r="N1830">
        <v>284</v>
      </c>
      <c r="O1830">
        <v>759847726.12612617</v>
      </c>
      <c r="P1830">
        <v>819825558.55855846</v>
      </c>
      <c r="Q1830">
        <v>359</v>
      </c>
      <c r="R1830">
        <v>460</v>
      </c>
      <c r="S1830">
        <v>199406802.70270273</v>
      </c>
      <c r="T1830">
        <v>221641996.3963964</v>
      </c>
      <c r="U1830">
        <v>653137027.02702713</v>
      </c>
      <c r="V1830">
        <v>666670403.60360348</v>
      </c>
      <c r="W1830">
        <v>28356.227272728</v>
      </c>
      <c r="X1830">
        <v>28203.454545454999</v>
      </c>
    </row>
    <row r="1831" spans="1:24">
      <c r="A1831" s="7" t="s">
        <v>3010</v>
      </c>
      <c r="B1831" s="13" t="s">
        <v>1243</v>
      </c>
      <c r="C1831">
        <v>189250396.05719975</v>
      </c>
      <c r="D1831">
        <v>351295459.67932069</v>
      </c>
      <c r="E1831">
        <v>5104054.0540540563</v>
      </c>
      <c r="F1831">
        <v>1103603.603603607</v>
      </c>
      <c r="G1831">
        <v>77</v>
      </c>
      <c r="H1831">
        <v>98</v>
      </c>
      <c r="I1831">
        <v>14</v>
      </c>
      <c r="J1831">
        <v>17</v>
      </c>
      <c r="M1831">
        <v>183</v>
      </c>
      <c r="N1831">
        <v>223</v>
      </c>
      <c r="O1831">
        <v>130747747.74774775</v>
      </c>
      <c r="P1831">
        <v>84343243.243243247</v>
      </c>
      <c r="Q1831">
        <v>150</v>
      </c>
      <c r="R1831">
        <v>815</v>
      </c>
      <c r="S1831">
        <v>92996441.441441447</v>
      </c>
      <c r="T1831">
        <v>97121698.198198199</v>
      </c>
      <c r="U1831">
        <v>177295585.58558559</v>
      </c>
      <c r="V1831">
        <v>79945315.315315321</v>
      </c>
      <c r="W1831">
        <v>12965.499999995</v>
      </c>
      <c r="X1831">
        <v>13038.318181822</v>
      </c>
    </row>
    <row r="1832" spans="1:24">
      <c r="A1832" s="7" t="s">
        <v>3011</v>
      </c>
      <c r="B1832" s="13" t="s">
        <v>657</v>
      </c>
      <c r="C1832">
        <v>142812595.94090408</v>
      </c>
      <c r="D1832">
        <v>266065047.57546535</v>
      </c>
      <c r="E1832">
        <v>57792.792792793</v>
      </c>
      <c r="F1832">
        <v>64864.864864869</v>
      </c>
      <c r="G1832">
        <v>64</v>
      </c>
      <c r="H1832">
        <v>74</v>
      </c>
      <c r="I1832">
        <v>4</v>
      </c>
      <c r="J1832">
        <v>13</v>
      </c>
      <c r="K1832">
        <v>2</v>
      </c>
      <c r="M1832">
        <v>129</v>
      </c>
      <c r="N1832">
        <v>146</v>
      </c>
      <c r="O1832">
        <v>32185990.990990989</v>
      </c>
      <c r="P1832">
        <v>23853333.333333336</v>
      </c>
      <c r="Q1832">
        <v>442</v>
      </c>
      <c r="R1832">
        <v>84</v>
      </c>
      <c r="S1832">
        <v>47765043.243243247</v>
      </c>
      <c r="T1832">
        <v>49839360.360360362</v>
      </c>
      <c r="U1832">
        <v>32692882.882882878</v>
      </c>
      <c r="V1832">
        <v>23636396.396396391</v>
      </c>
      <c r="W1832">
        <v>6017.2727272689999</v>
      </c>
      <c r="X1832">
        <v>5918.3181818169996</v>
      </c>
    </row>
    <row r="1833" spans="1:24">
      <c r="A1833" s="7" t="s">
        <v>3012</v>
      </c>
      <c r="B1833" s="13" t="s">
        <v>2077</v>
      </c>
      <c r="C1833">
        <v>92346740.727454141</v>
      </c>
      <c r="D1833">
        <v>280160162.7394228</v>
      </c>
      <c r="E1833">
        <v>627927.92792792805</v>
      </c>
      <c r="F1833">
        <v>58350.450450450997</v>
      </c>
      <c r="G1833">
        <v>50</v>
      </c>
      <c r="H1833">
        <v>46</v>
      </c>
      <c r="I1833">
        <v>4</v>
      </c>
      <c r="J1833">
        <v>4</v>
      </c>
      <c r="M1833">
        <v>117</v>
      </c>
      <c r="N1833">
        <v>139</v>
      </c>
      <c r="O1833">
        <v>7037387.3873873884</v>
      </c>
      <c r="P1833">
        <v>8844031.5315315332</v>
      </c>
      <c r="Q1833">
        <v>15</v>
      </c>
      <c r="R1833">
        <v>70</v>
      </c>
      <c r="S1833">
        <v>69141256.756756753</v>
      </c>
      <c r="T1833">
        <v>73633549.54954955</v>
      </c>
      <c r="U1833">
        <v>7246486.4864864871</v>
      </c>
      <c r="V1833">
        <v>8148918.9189189225</v>
      </c>
      <c r="W1833">
        <v>7999.5909090859996</v>
      </c>
      <c r="X1833">
        <v>8142.1818181810004</v>
      </c>
    </row>
    <row r="1834" spans="1:24">
      <c r="A1834" s="7" t="s">
        <v>3013</v>
      </c>
      <c r="B1834" s="13" t="s">
        <v>2006</v>
      </c>
      <c r="C1834">
        <v>159831907.27003092</v>
      </c>
      <c r="D1834">
        <v>260612606.9664067</v>
      </c>
      <c r="E1834">
        <v>1317117.117117116</v>
      </c>
      <c r="F1834">
        <v>200234.23423423301</v>
      </c>
      <c r="G1834">
        <v>125</v>
      </c>
      <c r="H1834">
        <v>79</v>
      </c>
      <c r="I1834">
        <v>2</v>
      </c>
      <c r="J1834">
        <v>3</v>
      </c>
      <c r="M1834">
        <v>178</v>
      </c>
      <c r="N1834">
        <v>153</v>
      </c>
      <c r="O1834">
        <v>18222710.810810812</v>
      </c>
      <c r="P1834">
        <v>11283577.47747748</v>
      </c>
      <c r="Q1834">
        <v>140</v>
      </c>
      <c r="R1834">
        <v>48</v>
      </c>
      <c r="S1834">
        <v>51011716.216216207</v>
      </c>
      <c r="T1834">
        <v>54044310.810810812</v>
      </c>
      <c r="U1834">
        <v>18065855.855855856</v>
      </c>
      <c r="V1834">
        <v>7642882.8828828819</v>
      </c>
      <c r="W1834">
        <v>8924.2272727269992</v>
      </c>
      <c r="X1834">
        <v>9016.8181818150006</v>
      </c>
    </row>
    <row r="1835" spans="1:24">
      <c r="A1835" s="7" t="s">
        <v>3014</v>
      </c>
      <c r="B1835" s="13" t="s">
        <v>1963</v>
      </c>
      <c r="C1835">
        <v>446649696.51696175</v>
      </c>
      <c r="D1835">
        <v>488043882.58420324</v>
      </c>
      <c r="E1835">
        <v>19868018.018018015</v>
      </c>
      <c r="F1835">
        <v>515900.90090089903</v>
      </c>
      <c r="G1835">
        <v>138</v>
      </c>
      <c r="H1835">
        <v>159</v>
      </c>
      <c r="I1835">
        <v>5</v>
      </c>
      <c r="J1835">
        <v>7</v>
      </c>
      <c r="K1835">
        <v>1</v>
      </c>
      <c r="M1835">
        <v>191</v>
      </c>
      <c r="N1835">
        <v>250</v>
      </c>
      <c r="O1835">
        <v>46657297.297297299</v>
      </c>
      <c r="P1835">
        <v>40487387.387387395</v>
      </c>
      <c r="Q1835">
        <v>96</v>
      </c>
      <c r="R1835">
        <v>303</v>
      </c>
      <c r="S1835">
        <v>136142000.9009009</v>
      </c>
      <c r="T1835">
        <v>136060859.45945945</v>
      </c>
      <c r="U1835">
        <v>41866936.93693693</v>
      </c>
      <c r="V1835">
        <v>35359819.819819823</v>
      </c>
      <c r="W1835">
        <v>19374.318181821</v>
      </c>
      <c r="X1835">
        <v>19520.772727266001</v>
      </c>
    </row>
    <row r="1836" spans="1:24">
      <c r="A1836" s="7" t="s">
        <v>3015</v>
      </c>
      <c r="B1836" s="13" t="s">
        <v>2087</v>
      </c>
      <c r="C1836">
        <v>85871124.016012147</v>
      </c>
      <c r="D1836">
        <v>178190495.98186767</v>
      </c>
      <c r="E1836">
        <v>284684.68468468601</v>
      </c>
      <c r="F1836">
        <v>451153.15315315197</v>
      </c>
      <c r="G1836">
        <v>17</v>
      </c>
      <c r="H1836">
        <v>22</v>
      </c>
      <c r="I1836">
        <v>1</v>
      </c>
      <c r="J1836">
        <v>4</v>
      </c>
      <c r="M1836">
        <v>51</v>
      </c>
      <c r="N1836">
        <v>67</v>
      </c>
      <c r="O1836">
        <v>5605405.4054054031</v>
      </c>
      <c r="P1836">
        <v>6297612.6126126125</v>
      </c>
      <c r="Q1836">
        <v>60</v>
      </c>
      <c r="R1836">
        <v>22</v>
      </c>
      <c r="S1836">
        <v>41058121.621621624</v>
      </c>
      <c r="T1836">
        <v>39603369.369369373</v>
      </c>
      <c r="U1836">
        <v>5483783.7837837823</v>
      </c>
      <c r="V1836">
        <v>6973333.3333333321</v>
      </c>
      <c r="W1836">
        <v>6488.8636363610003</v>
      </c>
      <c r="X1836">
        <v>6366.4090909070001</v>
      </c>
    </row>
    <row r="1837" spans="1:24">
      <c r="A1837" s="7" t="s">
        <v>3016</v>
      </c>
      <c r="B1837" s="13" t="s">
        <v>1209</v>
      </c>
      <c r="C1837">
        <v>192841439.27130669</v>
      </c>
      <c r="D1837">
        <v>336964588.64981943</v>
      </c>
      <c r="E1837">
        <v>1985585.585585587</v>
      </c>
      <c r="F1837">
        <v>226396.396396397</v>
      </c>
      <c r="G1837">
        <v>49</v>
      </c>
      <c r="H1837">
        <v>81</v>
      </c>
      <c r="I1837">
        <v>9</v>
      </c>
      <c r="J1837">
        <v>19</v>
      </c>
      <c r="M1837">
        <v>111</v>
      </c>
      <c r="N1837">
        <v>239</v>
      </c>
      <c r="O1837">
        <v>19226126.126126122</v>
      </c>
      <c r="P1837">
        <v>28361090.090090092</v>
      </c>
      <c r="Q1837">
        <v>48</v>
      </c>
      <c r="R1837">
        <v>363</v>
      </c>
      <c r="S1837">
        <v>68176103.603603601</v>
      </c>
      <c r="T1837">
        <v>71183490.990990996</v>
      </c>
      <c r="U1837">
        <v>16749099.0990991</v>
      </c>
      <c r="V1837">
        <v>28267207.20720721</v>
      </c>
      <c r="W1837">
        <v>10319.86363636</v>
      </c>
      <c r="X1837">
        <v>10440.045454555</v>
      </c>
    </row>
    <row r="1838" spans="1:24">
      <c r="A1838" s="7" t="s">
        <v>3017</v>
      </c>
      <c r="B1838" s="13" t="s">
        <v>1289</v>
      </c>
      <c r="C1838">
        <v>197237231.03696138</v>
      </c>
      <c r="D1838">
        <v>601399838.35865188</v>
      </c>
      <c r="E1838">
        <v>874774.77477477503</v>
      </c>
      <c r="F1838">
        <v>582756.75675675797</v>
      </c>
      <c r="G1838">
        <v>71</v>
      </c>
      <c r="H1838">
        <v>89</v>
      </c>
      <c r="I1838">
        <v>16</v>
      </c>
      <c r="J1838">
        <v>16</v>
      </c>
      <c r="K1838">
        <v>1</v>
      </c>
      <c r="M1838">
        <v>254</v>
      </c>
      <c r="N1838">
        <v>268</v>
      </c>
      <c r="O1838">
        <v>1662187837.8378377</v>
      </c>
      <c r="P1838">
        <v>4854051306.3063068</v>
      </c>
      <c r="Q1838">
        <v>874</v>
      </c>
      <c r="R1838">
        <v>337</v>
      </c>
      <c r="S1838">
        <v>147244968.46846846</v>
      </c>
      <c r="T1838">
        <v>151054310.8108108</v>
      </c>
      <c r="U1838">
        <v>40611081.081081085</v>
      </c>
      <c r="V1838">
        <v>32068108.108108107</v>
      </c>
      <c r="W1838">
        <v>22109.681818174999</v>
      </c>
      <c r="X1838">
        <v>22195.727272734999</v>
      </c>
    </row>
    <row r="1839" spans="1:24">
      <c r="A1839" s="7" t="s">
        <v>3018</v>
      </c>
      <c r="B1839" s="13" t="s">
        <v>2039</v>
      </c>
      <c r="C1839">
        <v>635658912.75908267</v>
      </c>
      <c r="D1839">
        <v>690653130.79690254</v>
      </c>
      <c r="E1839">
        <v>477815.31531531602</v>
      </c>
      <c r="F1839">
        <v>815297.29729729902</v>
      </c>
      <c r="G1839">
        <v>163</v>
      </c>
      <c r="H1839">
        <v>171</v>
      </c>
      <c r="I1839">
        <v>5</v>
      </c>
      <c r="J1839">
        <v>9</v>
      </c>
      <c r="M1839">
        <v>205</v>
      </c>
      <c r="N1839">
        <v>198</v>
      </c>
      <c r="O1839">
        <v>79111351.351351351</v>
      </c>
      <c r="P1839">
        <v>105122324.32432432</v>
      </c>
      <c r="Q1839">
        <v>146</v>
      </c>
      <c r="R1839">
        <v>331</v>
      </c>
      <c r="S1839">
        <v>143618980.18018019</v>
      </c>
      <c r="T1839">
        <v>152455925.22522521</v>
      </c>
      <c r="U1839">
        <v>76118147.747747749</v>
      </c>
      <c r="V1839">
        <v>103523527.92792793</v>
      </c>
      <c r="W1839">
        <v>20289.545454538998</v>
      </c>
      <c r="X1839">
        <v>20732.136363638001</v>
      </c>
    </row>
    <row r="1840" spans="1:24">
      <c r="A1840" s="7" t="s">
        <v>3019</v>
      </c>
      <c r="B1840" s="13" t="s">
        <v>1435</v>
      </c>
      <c r="C1840">
        <v>90704907.320334375</v>
      </c>
      <c r="D1840">
        <v>146147576.24853256</v>
      </c>
      <c r="E1840">
        <v>2054054.0540540549</v>
      </c>
      <c r="F1840">
        <v>810810.81081081298</v>
      </c>
      <c r="G1840">
        <v>94</v>
      </c>
      <c r="H1840">
        <v>61</v>
      </c>
      <c r="I1840">
        <v>5</v>
      </c>
      <c r="J1840">
        <v>4</v>
      </c>
      <c r="K1840">
        <v>1</v>
      </c>
      <c r="M1840">
        <v>185</v>
      </c>
      <c r="N1840">
        <v>70</v>
      </c>
      <c r="O1840">
        <v>72571171.171171159</v>
      </c>
      <c r="P1840">
        <v>36938198.198198199</v>
      </c>
      <c r="Q1840">
        <v>147</v>
      </c>
      <c r="R1840">
        <v>265</v>
      </c>
      <c r="S1840">
        <v>44316004.504504509</v>
      </c>
      <c r="T1840">
        <v>44135572.072072074</v>
      </c>
      <c r="U1840">
        <v>32675315.315315314</v>
      </c>
      <c r="V1840">
        <v>36577567.567567572</v>
      </c>
      <c r="W1840">
        <v>3711.2272727290001</v>
      </c>
      <c r="X1840">
        <v>3971.6363636389997</v>
      </c>
    </row>
    <row r="1841" spans="1:24">
      <c r="A1841" s="7" t="s">
        <v>234</v>
      </c>
      <c r="B1841" s="13" t="s">
        <v>97</v>
      </c>
      <c r="C1841">
        <v>324843682.08201623</v>
      </c>
      <c r="D1841">
        <v>348187880.18504882</v>
      </c>
      <c r="E1841">
        <v>3437601.801801804</v>
      </c>
      <c r="F1841">
        <v>29697942.342342343</v>
      </c>
      <c r="G1841">
        <v>146</v>
      </c>
      <c r="H1841">
        <v>69</v>
      </c>
      <c r="I1841">
        <v>6</v>
      </c>
      <c r="J1841">
        <v>6</v>
      </c>
      <c r="K1841">
        <v>1</v>
      </c>
      <c r="M1841">
        <v>226</v>
      </c>
      <c r="N1841">
        <v>99</v>
      </c>
      <c r="O1841">
        <v>34650648.648648649</v>
      </c>
      <c r="P1841">
        <v>50396036.036036037</v>
      </c>
      <c r="Q1841">
        <v>299</v>
      </c>
      <c r="R1841">
        <v>209</v>
      </c>
      <c r="S1841">
        <v>93914855.855855867</v>
      </c>
      <c r="T1841">
        <v>93650927.927927926</v>
      </c>
      <c r="U1841">
        <v>36872342.342342347</v>
      </c>
      <c r="V1841">
        <v>47478738.738738731</v>
      </c>
      <c r="W1841">
        <v>6414.6363636300002</v>
      </c>
      <c r="X1841">
        <v>6241.7272727330001</v>
      </c>
    </row>
    <row r="1842" spans="1:24">
      <c r="A1842" s="7" t="s">
        <v>235</v>
      </c>
      <c r="B1842" s="13" t="s">
        <v>97</v>
      </c>
      <c r="C1842">
        <v>164297284.48510036</v>
      </c>
      <c r="D1842">
        <v>224569285.22070068</v>
      </c>
      <c r="E1842">
        <v>987387.38738738897</v>
      </c>
      <c r="F1842">
        <v>1750450.4504504499</v>
      </c>
      <c r="G1842">
        <v>13</v>
      </c>
      <c r="H1842">
        <v>24</v>
      </c>
      <c r="I1842">
        <v>0</v>
      </c>
      <c r="J1842">
        <v>0</v>
      </c>
      <c r="M1842">
        <v>13</v>
      </c>
      <c r="N1842">
        <v>35</v>
      </c>
      <c r="O1842">
        <v>8135675.6756756743</v>
      </c>
      <c r="P1842">
        <v>12543603.603603601</v>
      </c>
      <c r="Q1842">
        <v>5</v>
      </c>
      <c r="R1842">
        <v>12</v>
      </c>
      <c r="S1842">
        <v>51775241.441441447</v>
      </c>
      <c r="T1842">
        <v>65866295.495495498</v>
      </c>
      <c r="U1842">
        <v>8436756.7567567583</v>
      </c>
      <c r="V1842">
        <v>11733513.513513513</v>
      </c>
      <c r="W1842">
        <v>4250.4999999969996</v>
      </c>
      <c r="X1842">
        <v>4120.8636363650003</v>
      </c>
    </row>
    <row r="1843" spans="1:24">
      <c r="A1843" s="7" t="s">
        <v>236</v>
      </c>
      <c r="B1843" s="13" t="s">
        <v>1092</v>
      </c>
      <c r="C1843">
        <v>162377601.05877578</v>
      </c>
      <c r="D1843">
        <v>233275642.60333973</v>
      </c>
      <c r="E1843">
        <v>92070422.522522524</v>
      </c>
      <c r="F1843">
        <v>1120720.7207207209</v>
      </c>
      <c r="G1843">
        <v>28</v>
      </c>
      <c r="H1843">
        <v>25</v>
      </c>
      <c r="I1843">
        <v>0</v>
      </c>
      <c r="J1843">
        <v>0</v>
      </c>
      <c r="M1843">
        <v>33</v>
      </c>
      <c r="N1843">
        <v>31</v>
      </c>
      <c r="O1843">
        <v>2848648.648648649</v>
      </c>
      <c r="P1843">
        <v>2156756.7567567569</v>
      </c>
      <c r="R1843">
        <v>1</v>
      </c>
      <c r="S1843">
        <v>41909117.117117114</v>
      </c>
      <c r="T1843">
        <v>42233698.198198199</v>
      </c>
      <c r="U1843">
        <v>1959909.9099099101</v>
      </c>
      <c r="V1843">
        <v>2575945.945945946</v>
      </c>
      <c r="W1843">
        <v>2815.9545454560002</v>
      </c>
      <c r="X1843">
        <v>2720</v>
      </c>
    </row>
    <row r="1844" spans="1:24">
      <c r="A1844" s="7" t="s">
        <v>3020</v>
      </c>
      <c r="B1844" s="13" t="s">
        <v>3021</v>
      </c>
      <c r="C1844">
        <v>140773345.98303556</v>
      </c>
      <c r="D1844">
        <v>250093410.35631308</v>
      </c>
      <c r="E1844">
        <v>58639087.387387395</v>
      </c>
      <c r="F1844">
        <v>61778045.945945948</v>
      </c>
      <c r="G1844">
        <v>42</v>
      </c>
      <c r="H1844">
        <v>50</v>
      </c>
      <c r="I1844">
        <v>2</v>
      </c>
      <c r="J1844">
        <v>2</v>
      </c>
      <c r="M1844">
        <v>84</v>
      </c>
      <c r="N1844">
        <v>99</v>
      </c>
      <c r="O1844">
        <v>29603783.783783782</v>
      </c>
      <c r="P1844">
        <v>31123333.333333332</v>
      </c>
      <c r="Q1844">
        <v>71</v>
      </c>
      <c r="R1844">
        <v>31</v>
      </c>
      <c r="S1844">
        <v>52736522.522522524</v>
      </c>
      <c r="T1844">
        <v>57516175.675675675</v>
      </c>
      <c r="U1844">
        <v>28394774.774774775</v>
      </c>
      <c r="V1844">
        <v>49645675.675675675</v>
      </c>
      <c r="W1844">
        <v>5251.3636363639998</v>
      </c>
      <c r="X1844">
        <v>5255.8181818230005</v>
      </c>
    </row>
    <row r="1845" spans="1:24">
      <c r="A1845" s="7" t="s">
        <v>3022</v>
      </c>
      <c r="B1845" s="13" t="s">
        <v>1609</v>
      </c>
      <c r="C1845">
        <v>112903998.83603589</v>
      </c>
      <c r="D1845">
        <v>151522667.13662356</v>
      </c>
      <c r="E1845">
        <v>3186486.4864864862</v>
      </c>
      <c r="F1845">
        <v>66666.666666667006</v>
      </c>
      <c r="G1845">
        <v>34</v>
      </c>
      <c r="H1845">
        <v>46</v>
      </c>
      <c r="I1845">
        <v>4</v>
      </c>
      <c r="J1845">
        <v>2</v>
      </c>
      <c r="M1845">
        <v>52</v>
      </c>
      <c r="N1845">
        <v>62</v>
      </c>
      <c r="O1845">
        <v>6245945.9459459446</v>
      </c>
      <c r="P1845">
        <v>10565585.585585583</v>
      </c>
      <c r="R1845">
        <v>14</v>
      </c>
      <c r="S1845">
        <v>21137563.063063063</v>
      </c>
      <c r="T1845">
        <v>21600981.981981985</v>
      </c>
      <c r="U1845">
        <v>6601531.5315315314</v>
      </c>
      <c r="V1845">
        <v>10531531.531531531</v>
      </c>
      <c r="W1845">
        <v>3065.7727272709999</v>
      </c>
      <c r="X1845">
        <v>3071.7727272759998</v>
      </c>
    </row>
    <row r="1846" spans="1:24">
      <c r="A1846" s="7" t="s">
        <v>3023</v>
      </c>
      <c r="B1846" s="13" t="s">
        <v>3024</v>
      </c>
      <c r="C1846">
        <v>8812944.0749431998</v>
      </c>
      <c r="D1846">
        <v>11535019.537144925</v>
      </c>
      <c r="S1846">
        <v>379864.86486486497</v>
      </c>
      <c r="T1846">
        <v>670819.81981982</v>
      </c>
      <c r="W1846">
        <v>729.04545454599997</v>
      </c>
      <c r="X1846">
        <v>609.54545454499998</v>
      </c>
    </row>
    <row r="1847" spans="1:24">
      <c r="A1847" s="7" t="s">
        <v>3025</v>
      </c>
      <c r="B1847" s="13" t="s">
        <v>1737</v>
      </c>
      <c r="C1847">
        <v>291656418.28432292</v>
      </c>
      <c r="D1847">
        <v>363345339.5103122</v>
      </c>
      <c r="E1847">
        <v>32772918.918918919</v>
      </c>
      <c r="F1847">
        <v>2077837.83783784</v>
      </c>
      <c r="G1847">
        <v>231</v>
      </c>
      <c r="H1847">
        <v>136</v>
      </c>
      <c r="I1847">
        <v>7</v>
      </c>
      <c r="J1847">
        <v>8</v>
      </c>
      <c r="M1847">
        <v>258</v>
      </c>
      <c r="N1847">
        <v>154</v>
      </c>
      <c r="O1847">
        <v>31761207.207207203</v>
      </c>
      <c r="P1847">
        <v>51043603.603603601</v>
      </c>
      <c r="Q1847">
        <v>331</v>
      </c>
      <c r="R1847">
        <v>258</v>
      </c>
      <c r="S1847">
        <v>126806738.73873875</v>
      </c>
      <c r="T1847">
        <v>123909942.34234233</v>
      </c>
      <c r="U1847">
        <v>33315225.225225225</v>
      </c>
      <c r="V1847">
        <v>49936216.216216214</v>
      </c>
      <c r="W1847">
        <v>7129.3636363690002</v>
      </c>
      <c r="X1847">
        <v>6986.9090909070001</v>
      </c>
    </row>
    <row r="1848" spans="1:24">
      <c r="A1848" s="7" t="s">
        <v>3026</v>
      </c>
      <c r="B1848" s="13" t="s">
        <v>1664</v>
      </c>
      <c r="C1848">
        <v>969214990.12582862</v>
      </c>
      <c r="D1848">
        <v>1048209079.8063279</v>
      </c>
      <c r="E1848">
        <v>163318693.6936937</v>
      </c>
      <c r="F1848">
        <v>93695698.198198229</v>
      </c>
      <c r="G1848">
        <v>501</v>
      </c>
      <c r="H1848">
        <v>304</v>
      </c>
      <c r="I1848">
        <v>24</v>
      </c>
      <c r="J1848">
        <v>27</v>
      </c>
      <c r="K1848">
        <v>11</v>
      </c>
      <c r="M1848">
        <v>587</v>
      </c>
      <c r="N1848">
        <v>391</v>
      </c>
      <c r="O1848">
        <v>109546306.30630629</v>
      </c>
      <c r="P1848">
        <v>101570405.4054054</v>
      </c>
      <c r="Q1848">
        <v>516</v>
      </c>
      <c r="R1848">
        <v>312</v>
      </c>
      <c r="S1848">
        <v>353802057.65765762</v>
      </c>
      <c r="T1848">
        <v>354579284.68468469</v>
      </c>
      <c r="U1848">
        <v>97074324.324324325</v>
      </c>
      <c r="V1848">
        <v>88972745.945945933</v>
      </c>
      <c r="W1848">
        <v>33081.545454548002</v>
      </c>
      <c r="X1848">
        <v>32899.409090902998</v>
      </c>
    </row>
    <row r="1849" spans="1:24">
      <c r="A1849" s="7" t="s">
        <v>3027</v>
      </c>
      <c r="B1849" s="13" t="s">
        <v>1146</v>
      </c>
      <c r="C1849">
        <v>413417747.85156381</v>
      </c>
      <c r="D1849">
        <v>452222932.73183513</v>
      </c>
      <c r="E1849">
        <v>375675.67567567702</v>
      </c>
      <c r="F1849">
        <v>476576.57657657802</v>
      </c>
      <c r="G1849">
        <v>201</v>
      </c>
      <c r="H1849">
        <v>147</v>
      </c>
      <c r="I1849">
        <v>14</v>
      </c>
      <c r="J1849">
        <v>6</v>
      </c>
      <c r="K1849">
        <v>1</v>
      </c>
      <c r="M1849">
        <v>313</v>
      </c>
      <c r="N1849">
        <v>184</v>
      </c>
      <c r="O1849">
        <v>13832612.612612613</v>
      </c>
      <c r="P1849">
        <v>16601351.351351352</v>
      </c>
      <c r="Q1849">
        <v>120</v>
      </c>
      <c r="R1849">
        <v>125</v>
      </c>
      <c r="S1849">
        <v>155791995.4954955</v>
      </c>
      <c r="T1849">
        <v>157354914.41441441</v>
      </c>
      <c r="U1849">
        <v>9350000</v>
      </c>
      <c r="V1849">
        <v>15329369.369369369</v>
      </c>
      <c r="W1849">
        <v>15758.000000004</v>
      </c>
      <c r="X1849">
        <v>15929.545454544999</v>
      </c>
    </row>
    <row r="1850" spans="1:24">
      <c r="A1850" s="7" t="s">
        <v>3028</v>
      </c>
      <c r="B1850" s="13" t="s">
        <v>3029</v>
      </c>
      <c r="C1850">
        <v>207071489.09962863</v>
      </c>
      <c r="D1850">
        <v>379024211.4415009</v>
      </c>
      <c r="E1850">
        <v>159286917.11711714</v>
      </c>
      <c r="F1850">
        <v>6732009.0090090102</v>
      </c>
      <c r="G1850">
        <v>88</v>
      </c>
      <c r="H1850">
        <v>105</v>
      </c>
      <c r="I1850">
        <v>3</v>
      </c>
      <c r="J1850">
        <v>8</v>
      </c>
      <c r="M1850">
        <v>133</v>
      </c>
      <c r="N1850">
        <v>171</v>
      </c>
      <c r="O1850">
        <v>83703945.045045048</v>
      </c>
      <c r="P1850">
        <v>234246198.1981982</v>
      </c>
      <c r="Q1850">
        <v>8</v>
      </c>
      <c r="R1850">
        <v>57</v>
      </c>
      <c r="S1850">
        <v>131245364.86486487</v>
      </c>
      <c r="T1850">
        <v>134280425.22522521</v>
      </c>
      <c r="U1850">
        <v>166083603.6036036</v>
      </c>
      <c r="V1850">
        <v>214715855.85585588</v>
      </c>
      <c r="W1850">
        <v>6775.1818181859999</v>
      </c>
      <c r="X1850">
        <v>6956.2727272800003</v>
      </c>
    </row>
    <row r="1851" spans="1:24">
      <c r="A1851" s="7" t="s">
        <v>3030</v>
      </c>
      <c r="B1851" s="13" t="s">
        <v>2477</v>
      </c>
      <c r="C1851">
        <v>70588875.978550702</v>
      </c>
      <c r="D1851">
        <v>134736702.80051288</v>
      </c>
      <c r="E1851">
        <v>144594.594594594</v>
      </c>
      <c r="F1851">
        <v>181081.08108108101</v>
      </c>
      <c r="G1851">
        <v>14</v>
      </c>
      <c r="H1851">
        <v>13</v>
      </c>
      <c r="I1851">
        <v>1</v>
      </c>
      <c r="J1851">
        <v>0</v>
      </c>
      <c r="K1851">
        <v>1</v>
      </c>
      <c r="M1851">
        <v>25</v>
      </c>
      <c r="N1851">
        <v>29</v>
      </c>
      <c r="O1851">
        <v>7918468.4684684696</v>
      </c>
      <c r="P1851">
        <v>10013693.693693692</v>
      </c>
      <c r="Q1851">
        <v>109</v>
      </c>
      <c r="R1851">
        <v>49</v>
      </c>
      <c r="S1851">
        <v>44267936.936936937</v>
      </c>
      <c r="T1851">
        <v>46440441.441441439</v>
      </c>
      <c r="U1851">
        <v>8061081.081081083</v>
      </c>
      <c r="V1851">
        <v>10919639.639639638</v>
      </c>
      <c r="W1851">
        <v>3664.6363636380001</v>
      </c>
      <c r="X1851">
        <v>3819.7727272749999</v>
      </c>
    </row>
    <row r="1852" spans="1:24">
      <c r="A1852" s="7" t="s">
        <v>3031</v>
      </c>
      <c r="B1852" s="13" t="s">
        <v>2477</v>
      </c>
      <c r="C1852">
        <v>46088410.756411329</v>
      </c>
      <c r="D1852">
        <v>153895354.64580446</v>
      </c>
      <c r="E1852">
        <v>34684.684684685999</v>
      </c>
      <c r="F1852">
        <v>5405.4054054059998</v>
      </c>
      <c r="G1852">
        <v>10</v>
      </c>
      <c r="H1852">
        <v>8</v>
      </c>
      <c r="I1852">
        <v>3</v>
      </c>
      <c r="J1852">
        <v>1</v>
      </c>
      <c r="K1852">
        <v>3</v>
      </c>
      <c r="M1852">
        <v>21</v>
      </c>
      <c r="N1852">
        <v>18</v>
      </c>
      <c r="O1852">
        <v>31693423.423423421</v>
      </c>
      <c r="P1852">
        <v>22435585.585585587</v>
      </c>
      <c r="Q1852">
        <v>35</v>
      </c>
      <c r="R1852">
        <v>73</v>
      </c>
      <c r="S1852">
        <v>72254693.693693697</v>
      </c>
      <c r="T1852">
        <v>68108445.945945948</v>
      </c>
      <c r="U1852">
        <v>27445495.495495494</v>
      </c>
      <c r="V1852">
        <v>19233783.783783786</v>
      </c>
      <c r="W1852">
        <v>3251.499999997</v>
      </c>
      <c r="X1852">
        <v>3202.5454545459997</v>
      </c>
    </row>
    <row r="1853" spans="1:24">
      <c r="A1853" s="7" t="s">
        <v>3032</v>
      </c>
      <c r="B1853" s="13" t="s">
        <v>948</v>
      </c>
      <c r="C1853">
        <v>16943648.700766388</v>
      </c>
      <c r="D1853">
        <v>31622770.676335424</v>
      </c>
      <c r="E1853">
        <v>3153.1531531529999</v>
      </c>
      <c r="F1853">
        <v>12612.612612613</v>
      </c>
      <c r="G1853">
        <v>3</v>
      </c>
      <c r="H1853">
        <v>3</v>
      </c>
      <c r="I1853">
        <v>0</v>
      </c>
      <c r="J1853">
        <v>0</v>
      </c>
      <c r="M1853">
        <v>5</v>
      </c>
      <c r="N1853">
        <v>8</v>
      </c>
      <c r="O1853">
        <v>2992342.3423423432</v>
      </c>
      <c r="P1853">
        <v>5002702.702702703</v>
      </c>
      <c r="Q1853">
        <v>6</v>
      </c>
      <c r="R1853">
        <v>15</v>
      </c>
      <c r="S1853">
        <v>8460588.2882882878</v>
      </c>
      <c r="T1853">
        <v>8142031.5315315332</v>
      </c>
      <c r="U1853">
        <v>3008828.8288288289</v>
      </c>
      <c r="V1853">
        <v>5099816.2162162149</v>
      </c>
      <c r="W1853">
        <v>616.36363636099998</v>
      </c>
      <c r="X1853">
        <v>706.72727272899999</v>
      </c>
    </row>
    <row r="1854" spans="1:24">
      <c r="A1854" s="7" t="s">
        <v>3033</v>
      </c>
      <c r="B1854" s="13" t="s">
        <v>888</v>
      </c>
      <c r="C1854">
        <v>71647085.390411675</v>
      </c>
      <c r="D1854">
        <v>74407469.082491204</v>
      </c>
      <c r="E1854">
        <v>1162162.1621621631</v>
      </c>
      <c r="F1854">
        <v>101126.126126128</v>
      </c>
      <c r="G1854">
        <v>11</v>
      </c>
      <c r="H1854">
        <v>9</v>
      </c>
      <c r="I1854">
        <v>0</v>
      </c>
      <c r="J1854">
        <v>2</v>
      </c>
      <c r="M1854">
        <v>15</v>
      </c>
      <c r="N1854">
        <v>12</v>
      </c>
      <c r="O1854">
        <v>15148018.018018018</v>
      </c>
      <c r="P1854">
        <v>16906306.306306303</v>
      </c>
      <c r="Q1854">
        <v>17</v>
      </c>
      <c r="R1854">
        <v>31</v>
      </c>
      <c r="S1854">
        <v>22517810.810810808</v>
      </c>
      <c r="T1854">
        <v>21480369.369369369</v>
      </c>
      <c r="U1854">
        <v>13413603.603603601</v>
      </c>
      <c r="V1854">
        <v>13166846.846846849</v>
      </c>
      <c r="W1854">
        <v>1536.454545457</v>
      </c>
      <c r="X1854">
        <v>993.45454544899997</v>
      </c>
    </row>
    <row r="1855" spans="1:24">
      <c r="A1855" s="7" t="s">
        <v>3034</v>
      </c>
      <c r="B1855" s="13" t="s">
        <v>2010</v>
      </c>
      <c r="C1855">
        <v>127319968.87454803</v>
      </c>
      <c r="D1855">
        <v>306199853.28101748</v>
      </c>
      <c r="E1855">
        <v>6775225.2252252251</v>
      </c>
      <c r="F1855">
        <v>435387.38738739101</v>
      </c>
      <c r="G1855">
        <v>63</v>
      </c>
      <c r="H1855">
        <v>59</v>
      </c>
      <c r="I1855">
        <v>10</v>
      </c>
      <c r="J1855">
        <v>21</v>
      </c>
      <c r="K1855">
        <v>1</v>
      </c>
      <c r="M1855">
        <v>133</v>
      </c>
      <c r="N1855">
        <v>143</v>
      </c>
      <c r="O1855">
        <v>41411981.981981978</v>
      </c>
      <c r="P1855">
        <v>42623142.342342332</v>
      </c>
      <c r="Q1855">
        <v>88</v>
      </c>
      <c r="R1855">
        <v>194</v>
      </c>
      <c r="S1855">
        <v>78898774.774774775</v>
      </c>
      <c r="T1855">
        <v>78262981.981981978</v>
      </c>
      <c r="U1855">
        <v>47156936.936936945</v>
      </c>
      <c r="V1855">
        <v>49594818.018018022</v>
      </c>
      <c r="W1855">
        <v>8194.9090909059996</v>
      </c>
      <c r="X1855">
        <v>8289.7272727279997</v>
      </c>
    </row>
    <row r="1856" spans="1:24">
      <c r="A1856" s="7" t="s">
        <v>3035</v>
      </c>
      <c r="B1856" s="13" t="s">
        <v>1660</v>
      </c>
      <c r="C1856">
        <v>512724163.48487437</v>
      </c>
      <c r="D1856">
        <v>572929606.5337919</v>
      </c>
      <c r="E1856">
        <v>1984684.684684685</v>
      </c>
      <c r="F1856">
        <v>210900.90090090199</v>
      </c>
      <c r="G1856">
        <v>160</v>
      </c>
      <c r="H1856">
        <v>172</v>
      </c>
      <c r="I1856">
        <v>11</v>
      </c>
      <c r="J1856">
        <v>10</v>
      </c>
      <c r="M1856">
        <v>208</v>
      </c>
      <c r="N1856">
        <v>304</v>
      </c>
      <c r="O1856">
        <v>30571261.261261262</v>
      </c>
      <c r="P1856">
        <v>43070810.810810804</v>
      </c>
      <c r="Q1856">
        <v>35</v>
      </c>
      <c r="R1856">
        <v>490</v>
      </c>
      <c r="S1856">
        <v>138441543.24324325</v>
      </c>
      <c r="T1856">
        <v>143642412.61261261</v>
      </c>
      <c r="U1856">
        <v>28480540.540540539</v>
      </c>
      <c r="V1856">
        <v>34114414.414414413</v>
      </c>
      <c r="W1856">
        <v>17961.999999995998</v>
      </c>
      <c r="X1856">
        <v>17993.318181817001</v>
      </c>
    </row>
    <row r="1857" spans="1:24">
      <c r="A1857" s="7" t="s">
        <v>3036</v>
      </c>
      <c r="B1857" s="13" t="s">
        <v>1542</v>
      </c>
      <c r="C1857">
        <v>877068371.056705</v>
      </c>
      <c r="D1857">
        <v>1633017198.495919</v>
      </c>
      <c r="E1857">
        <v>3450000.0000000098</v>
      </c>
      <c r="F1857">
        <v>1873648.6486486529</v>
      </c>
      <c r="G1857">
        <v>265</v>
      </c>
      <c r="H1857">
        <v>149</v>
      </c>
      <c r="I1857">
        <v>19</v>
      </c>
      <c r="J1857">
        <v>25</v>
      </c>
      <c r="K1857">
        <v>3</v>
      </c>
      <c r="M1857">
        <v>532</v>
      </c>
      <c r="N1857">
        <v>609</v>
      </c>
      <c r="O1857">
        <v>104892432.43243243</v>
      </c>
      <c r="P1857">
        <v>96658198.198198199</v>
      </c>
      <c r="Q1857">
        <v>229</v>
      </c>
      <c r="R1857">
        <v>1017</v>
      </c>
      <c r="S1857">
        <v>380288426.12612611</v>
      </c>
      <c r="T1857">
        <v>374970227.92792797</v>
      </c>
      <c r="U1857">
        <v>51620180.180180177</v>
      </c>
      <c r="V1857">
        <v>68701441.441441447</v>
      </c>
      <c r="W1857">
        <v>44282.409090906003</v>
      </c>
      <c r="X1857">
        <v>44874.181818184996</v>
      </c>
    </row>
    <row r="1858" spans="1:24">
      <c r="A1858" s="7" t="s">
        <v>3037</v>
      </c>
      <c r="B1858" s="13" t="s">
        <v>3038</v>
      </c>
      <c r="C1858">
        <v>229310604.60705128</v>
      </c>
      <c r="D1858">
        <v>666439153.94114852</v>
      </c>
      <c r="E1858">
        <v>342856287.38738739</v>
      </c>
      <c r="F1858">
        <v>192033171.17117116</v>
      </c>
      <c r="G1858">
        <v>44</v>
      </c>
      <c r="H1858">
        <v>63</v>
      </c>
      <c r="I1858">
        <v>8</v>
      </c>
      <c r="J1858">
        <v>12</v>
      </c>
      <c r="K1858">
        <v>1</v>
      </c>
      <c r="M1858">
        <v>754</v>
      </c>
      <c r="N1858">
        <v>222</v>
      </c>
      <c r="O1858">
        <v>253016415.31531531</v>
      </c>
      <c r="P1858">
        <v>178936306.3063063</v>
      </c>
      <c r="Q1858">
        <v>115</v>
      </c>
      <c r="R1858">
        <v>437</v>
      </c>
      <c r="S1858">
        <v>176746572.07207209</v>
      </c>
      <c r="T1858">
        <v>175693073.87387389</v>
      </c>
      <c r="U1858">
        <v>240629639.63963965</v>
      </c>
      <c r="V1858">
        <v>171796890.0900901</v>
      </c>
      <c r="W1858">
        <v>14088.45454545</v>
      </c>
      <c r="X1858">
        <v>14198.727272728</v>
      </c>
    </row>
    <row r="1859" spans="1:24">
      <c r="A1859" s="7" t="s">
        <v>3039</v>
      </c>
      <c r="B1859" s="13" t="s">
        <v>2064</v>
      </c>
      <c r="C1859">
        <v>245891475.38989103</v>
      </c>
      <c r="D1859">
        <v>257082628.56818497</v>
      </c>
      <c r="E1859">
        <v>561554.05405405397</v>
      </c>
      <c r="F1859">
        <v>683063.06306306296</v>
      </c>
      <c r="G1859">
        <v>64</v>
      </c>
      <c r="H1859">
        <v>89</v>
      </c>
      <c r="I1859">
        <v>1</v>
      </c>
      <c r="J1859">
        <v>6</v>
      </c>
      <c r="M1859">
        <v>78</v>
      </c>
      <c r="N1859">
        <v>117</v>
      </c>
      <c r="O1859">
        <v>2489639.6396396388</v>
      </c>
      <c r="P1859">
        <v>6571936.9369369373</v>
      </c>
      <c r="R1859">
        <v>80</v>
      </c>
      <c r="S1859">
        <v>62688320.720720723</v>
      </c>
      <c r="T1859">
        <v>67023347.747747749</v>
      </c>
      <c r="U1859">
        <v>3598421.6216216218</v>
      </c>
      <c r="V1859">
        <v>6590045.0450450452</v>
      </c>
      <c r="W1859">
        <v>10088.954545458</v>
      </c>
      <c r="X1859">
        <v>10104</v>
      </c>
    </row>
    <row r="1860" spans="1:24">
      <c r="A1860" s="7" t="s">
        <v>3040</v>
      </c>
      <c r="B1860" s="13" t="s">
        <v>1979</v>
      </c>
      <c r="C1860">
        <v>4696294687.5070066</v>
      </c>
      <c r="D1860">
        <v>7954394840.3702068</v>
      </c>
      <c r="E1860">
        <v>57084043.243243247</v>
      </c>
      <c r="F1860">
        <v>26696172.072072092</v>
      </c>
      <c r="G1860">
        <v>1181</v>
      </c>
      <c r="H1860">
        <v>1107</v>
      </c>
      <c r="I1860">
        <v>95</v>
      </c>
      <c r="J1860">
        <v>135</v>
      </c>
      <c r="K1860">
        <v>24</v>
      </c>
      <c r="M1860">
        <v>2535</v>
      </c>
      <c r="N1860">
        <v>2515</v>
      </c>
      <c r="O1860">
        <v>5750639841.4414415</v>
      </c>
      <c r="P1860">
        <v>2225295824.3243241</v>
      </c>
      <c r="Q1860">
        <v>1269</v>
      </c>
      <c r="R1860">
        <v>2135</v>
      </c>
      <c r="S1860">
        <v>1558246372.9729729</v>
      </c>
      <c r="T1860">
        <v>1540370799.0990992</v>
      </c>
      <c r="U1860">
        <v>5879737845.0450449</v>
      </c>
      <c r="V1860">
        <v>1886303322.5225227</v>
      </c>
      <c r="W1860">
        <v>191862.818181818</v>
      </c>
      <c r="X1860">
        <v>192433.18181817399</v>
      </c>
    </row>
    <row r="1861" spans="1:24">
      <c r="A1861" s="7" t="s">
        <v>3041</v>
      </c>
      <c r="B1861" s="13" t="s">
        <v>3042</v>
      </c>
      <c r="C1861">
        <v>526746794.26833451</v>
      </c>
      <c r="D1861">
        <v>879762382.01926482</v>
      </c>
      <c r="E1861">
        <v>118042076.57657658</v>
      </c>
      <c r="F1861">
        <v>11016036.036036057</v>
      </c>
      <c r="G1861">
        <v>284</v>
      </c>
      <c r="H1861">
        <v>194</v>
      </c>
      <c r="I1861">
        <v>11</v>
      </c>
      <c r="J1861">
        <v>31</v>
      </c>
      <c r="K1861">
        <v>3</v>
      </c>
      <c r="M1861">
        <v>445</v>
      </c>
      <c r="N1861">
        <v>758</v>
      </c>
      <c r="O1861">
        <v>97075045.045045048</v>
      </c>
      <c r="P1861">
        <v>79567049.54954955</v>
      </c>
      <c r="Q1861">
        <v>243</v>
      </c>
      <c r="R1861">
        <v>710</v>
      </c>
      <c r="S1861">
        <v>224388950.45045045</v>
      </c>
      <c r="T1861">
        <v>229910788.2882883</v>
      </c>
      <c r="U1861">
        <v>95174414.414414421</v>
      </c>
      <c r="V1861">
        <v>79186126.126126125</v>
      </c>
      <c r="W1861">
        <v>18958.72727272</v>
      </c>
      <c r="X1861">
        <v>19136.863636372</v>
      </c>
    </row>
    <row r="1862" spans="1:24">
      <c r="A1862" s="7" t="s">
        <v>3043</v>
      </c>
      <c r="B1862" s="13" t="s">
        <v>1351</v>
      </c>
      <c r="C1862">
        <v>78290527.029600278</v>
      </c>
      <c r="D1862">
        <v>118477606.91074665</v>
      </c>
      <c r="E1862">
        <v>7772839.6396396421</v>
      </c>
      <c r="F1862">
        <v>93547116.216216221</v>
      </c>
      <c r="G1862">
        <v>101</v>
      </c>
      <c r="H1862">
        <v>22</v>
      </c>
      <c r="I1862">
        <v>3</v>
      </c>
      <c r="J1862">
        <v>5</v>
      </c>
      <c r="M1862">
        <v>131</v>
      </c>
      <c r="N1862">
        <v>44</v>
      </c>
      <c r="O1862">
        <v>16018018.018018013</v>
      </c>
      <c r="P1862">
        <v>42563963.963963956</v>
      </c>
      <c r="Q1862">
        <v>167</v>
      </c>
      <c r="R1862">
        <v>138</v>
      </c>
      <c r="S1862">
        <v>35349531.531531528</v>
      </c>
      <c r="T1862">
        <v>35406770.270270273</v>
      </c>
      <c r="U1862">
        <v>13752342.342342339</v>
      </c>
      <c r="V1862">
        <v>14817027.027027026</v>
      </c>
      <c r="W1862">
        <v>4793.3181818149997</v>
      </c>
      <c r="X1862">
        <v>4913.2272727300005</v>
      </c>
    </row>
    <row r="1863" spans="1:24">
      <c r="A1863" s="7" t="s">
        <v>3044</v>
      </c>
      <c r="B1863" s="13" t="s">
        <v>1146</v>
      </c>
      <c r="C1863">
        <v>299386271.23661381</v>
      </c>
      <c r="D1863">
        <v>340974324.68999344</v>
      </c>
      <c r="E1863">
        <v>1506306.306306306</v>
      </c>
      <c r="F1863">
        <v>1214189.18918919</v>
      </c>
      <c r="G1863">
        <v>193</v>
      </c>
      <c r="H1863">
        <v>117</v>
      </c>
      <c r="I1863">
        <v>11</v>
      </c>
      <c r="J1863">
        <v>11</v>
      </c>
      <c r="K1863">
        <v>1</v>
      </c>
      <c r="M1863">
        <v>226</v>
      </c>
      <c r="N1863">
        <v>144</v>
      </c>
      <c r="O1863">
        <v>20534144.144144144</v>
      </c>
      <c r="P1863">
        <v>28514414.414414413</v>
      </c>
      <c r="Q1863">
        <v>137</v>
      </c>
      <c r="R1863">
        <v>147</v>
      </c>
      <c r="S1863">
        <v>128640405.4054054</v>
      </c>
      <c r="T1863">
        <v>132844382.88288288</v>
      </c>
      <c r="U1863">
        <v>19551531.531531531</v>
      </c>
      <c r="V1863">
        <v>25961351.351351351</v>
      </c>
      <c r="W1863">
        <v>15083.681818183999</v>
      </c>
      <c r="X1863">
        <v>14837.318181818</v>
      </c>
    </row>
    <row r="1864" spans="1:24">
      <c r="A1864" s="7" t="s">
        <v>3045</v>
      </c>
      <c r="B1864" s="13" t="s">
        <v>3046</v>
      </c>
      <c r="C1864">
        <v>457925947.65072221</v>
      </c>
      <c r="D1864">
        <v>565328769.1954416</v>
      </c>
      <c r="E1864">
        <v>2694144.1441441481</v>
      </c>
      <c r="F1864">
        <v>655855.85585586401</v>
      </c>
      <c r="G1864">
        <v>97</v>
      </c>
      <c r="H1864">
        <v>112</v>
      </c>
      <c r="I1864">
        <v>21</v>
      </c>
      <c r="J1864">
        <v>13</v>
      </c>
      <c r="K1864">
        <v>1</v>
      </c>
      <c r="M1864">
        <v>163</v>
      </c>
      <c r="N1864">
        <v>171</v>
      </c>
      <c r="O1864">
        <v>65463351.351351351</v>
      </c>
      <c r="P1864">
        <v>51059203.603603601</v>
      </c>
      <c r="Q1864">
        <v>407</v>
      </c>
      <c r="R1864">
        <v>606</v>
      </c>
      <c r="S1864">
        <v>150780187.38738739</v>
      </c>
      <c r="T1864">
        <v>156075570.27027026</v>
      </c>
      <c r="U1864">
        <v>43693423.423423424</v>
      </c>
      <c r="V1864">
        <v>48778198.198198199</v>
      </c>
      <c r="W1864">
        <v>18045.227272721</v>
      </c>
      <c r="X1864">
        <v>17901.727272725002</v>
      </c>
    </row>
    <row r="1865" spans="1:24">
      <c r="A1865" s="7" t="s">
        <v>3047</v>
      </c>
      <c r="B1865" s="13" t="s">
        <v>2525</v>
      </c>
      <c r="C1865">
        <v>92691270.01838249</v>
      </c>
      <c r="D1865">
        <v>120075235.34182411</v>
      </c>
      <c r="E1865">
        <v>14414.414414416</v>
      </c>
      <c r="F1865">
        <v>14414.414414415</v>
      </c>
      <c r="G1865">
        <v>38</v>
      </c>
      <c r="H1865">
        <v>45</v>
      </c>
      <c r="I1865">
        <v>4</v>
      </c>
      <c r="J1865">
        <v>3</v>
      </c>
      <c r="M1865">
        <v>57</v>
      </c>
      <c r="N1865">
        <v>63</v>
      </c>
      <c r="O1865">
        <v>4908108.1081081061</v>
      </c>
      <c r="P1865">
        <v>5674324.3243243229</v>
      </c>
      <c r="Q1865">
        <v>93</v>
      </c>
      <c r="R1865">
        <v>62</v>
      </c>
      <c r="S1865">
        <v>26334067.567567572</v>
      </c>
      <c r="T1865">
        <v>28304112.612612613</v>
      </c>
      <c r="U1865">
        <v>4256846.8468468441</v>
      </c>
      <c r="V1865">
        <v>5387477.477477476</v>
      </c>
      <c r="W1865">
        <v>4198.6818181769995</v>
      </c>
      <c r="X1865">
        <v>4265.9090909019997</v>
      </c>
    </row>
    <row r="1866" spans="1:24">
      <c r="A1866" s="7" t="s">
        <v>3048</v>
      </c>
      <c r="B1866" s="13" t="s">
        <v>3049</v>
      </c>
      <c r="C1866">
        <v>194102111.51590252</v>
      </c>
      <c r="D1866">
        <v>245845135.92407241</v>
      </c>
      <c r="E1866">
        <v>60117887.387387387</v>
      </c>
      <c r="F1866">
        <v>47645086.486486495</v>
      </c>
      <c r="G1866">
        <v>444</v>
      </c>
      <c r="H1866">
        <v>56</v>
      </c>
      <c r="I1866">
        <v>12</v>
      </c>
      <c r="J1866">
        <v>4</v>
      </c>
      <c r="M1866">
        <v>455</v>
      </c>
      <c r="N1866">
        <v>119</v>
      </c>
      <c r="O1866">
        <v>40791846.846846849</v>
      </c>
      <c r="P1866">
        <v>41532882.882882886</v>
      </c>
      <c r="Q1866">
        <v>164</v>
      </c>
      <c r="R1866">
        <v>112</v>
      </c>
      <c r="S1866">
        <v>84139108.108108118</v>
      </c>
      <c r="T1866">
        <v>79881490.990990996</v>
      </c>
      <c r="U1866">
        <v>38229279.279279277</v>
      </c>
      <c r="V1866">
        <v>35409099.0990991</v>
      </c>
      <c r="W1866">
        <v>7796.5909090879995</v>
      </c>
      <c r="X1866">
        <v>7830.5</v>
      </c>
    </row>
    <row r="1867" spans="1:24">
      <c r="A1867" s="7" t="s">
        <v>3050</v>
      </c>
      <c r="B1867" s="13" t="s">
        <v>3051</v>
      </c>
      <c r="C1867">
        <v>55126070.258175485</v>
      </c>
      <c r="D1867">
        <v>65080693.736446396</v>
      </c>
      <c r="E1867">
        <v>27927.927927928999</v>
      </c>
      <c r="F1867">
        <v>22522.522522522999</v>
      </c>
      <c r="G1867">
        <v>34</v>
      </c>
      <c r="H1867">
        <v>32</v>
      </c>
      <c r="I1867">
        <v>3</v>
      </c>
      <c r="J1867">
        <v>2</v>
      </c>
      <c r="M1867">
        <v>48</v>
      </c>
      <c r="N1867">
        <v>46</v>
      </c>
      <c r="O1867">
        <v>18667567.567567568</v>
      </c>
      <c r="P1867">
        <v>23642252.252252251</v>
      </c>
      <c r="Q1867">
        <v>30</v>
      </c>
      <c r="R1867">
        <v>23</v>
      </c>
      <c r="S1867">
        <v>15927252.252252251</v>
      </c>
      <c r="T1867">
        <v>18842054.054054055</v>
      </c>
      <c r="U1867">
        <v>16767117.117117116</v>
      </c>
      <c r="V1867">
        <v>21183243.243243247</v>
      </c>
      <c r="W1867">
        <v>3261.2272727260001</v>
      </c>
      <c r="X1867">
        <v>3346.8636363619999</v>
      </c>
    </row>
    <row r="1868" spans="1:24">
      <c r="A1868" s="7" t="s">
        <v>3052</v>
      </c>
      <c r="B1868" s="13" t="s">
        <v>1221</v>
      </c>
      <c r="C1868">
        <v>259618107.02632609</v>
      </c>
      <c r="D1868">
        <v>275121433.17090648</v>
      </c>
      <c r="E1868">
        <v>5319819.819819822</v>
      </c>
      <c r="F1868">
        <v>4681756.7567567574</v>
      </c>
      <c r="G1868">
        <v>129</v>
      </c>
      <c r="H1868">
        <v>134</v>
      </c>
      <c r="I1868">
        <v>5</v>
      </c>
      <c r="J1868">
        <v>5</v>
      </c>
      <c r="M1868">
        <v>185</v>
      </c>
      <c r="N1868">
        <v>169</v>
      </c>
      <c r="O1868">
        <v>14783063.063063065</v>
      </c>
      <c r="P1868">
        <v>16669009.009009009</v>
      </c>
      <c r="Q1868">
        <v>57</v>
      </c>
      <c r="R1868">
        <v>65</v>
      </c>
      <c r="S1868">
        <v>62105518.018018022</v>
      </c>
      <c r="T1868">
        <v>66779214.414414413</v>
      </c>
      <c r="U1868">
        <v>12137477.477477478</v>
      </c>
      <c r="V1868">
        <v>13694414.414414415</v>
      </c>
      <c r="W1868">
        <v>8984.7727272730008</v>
      </c>
      <c r="X1868">
        <v>9027.4090909070001</v>
      </c>
    </row>
    <row r="1869" spans="1:24">
      <c r="A1869" s="7" t="s">
        <v>3053</v>
      </c>
      <c r="B1869" s="13" t="s">
        <v>3054</v>
      </c>
      <c r="C1869">
        <v>365267722.84412569</v>
      </c>
      <c r="D1869">
        <v>376052086.77444834</v>
      </c>
      <c r="E1869">
        <v>2420045.0450450471</v>
      </c>
      <c r="F1869">
        <v>635585.58558558801</v>
      </c>
      <c r="G1869">
        <v>195</v>
      </c>
      <c r="H1869">
        <v>234</v>
      </c>
      <c r="I1869">
        <v>12</v>
      </c>
      <c r="J1869">
        <v>7</v>
      </c>
      <c r="M1869">
        <v>388</v>
      </c>
      <c r="N1869">
        <v>337</v>
      </c>
      <c r="O1869">
        <v>26617309.909909908</v>
      </c>
      <c r="P1869">
        <v>44910720.720720716</v>
      </c>
      <c r="Q1869">
        <v>120</v>
      </c>
      <c r="R1869">
        <v>202</v>
      </c>
      <c r="S1869">
        <v>142659669.36936939</v>
      </c>
      <c r="T1869">
        <v>140227040.54054055</v>
      </c>
      <c r="U1869">
        <v>24128558.558558557</v>
      </c>
      <c r="V1869">
        <v>40971351.351351351</v>
      </c>
      <c r="W1869">
        <v>23385.818181813</v>
      </c>
      <c r="X1869">
        <v>23163.363636361999</v>
      </c>
    </row>
    <row r="1870" spans="1:24">
      <c r="A1870" s="7" t="s">
        <v>3055</v>
      </c>
      <c r="B1870" s="13" t="s">
        <v>2802</v>
      </c>
      <c r="C1870">
        <v>295003882.61512482</v>
      </c>
      <c r="D1870">
        <v>1060340919.2368059</v>
      </c>
      <c r="E1870">
        <v>2088948910.8108106</v>
      </c>
      <c r="F1870">
        <v>97900887.387387425</v>
      </c>
      <c r="G1870">
        <v>127</v>
      </c>
      <c r="H1870">
        <v>112</v>
      </c>
      <c r="I1870">
        <v>12</v>
      </c>
      <c r="J1870">
        <v>19</v>
      </c>
      <c r="K1870">
        <v>3</v>
      </c>
      <c r="M1870">
        <v>501</v>
      </c>
      <c r="N1870">
        <v>466</v>
      </c>
      <c r="O1870">
        <v>1901760360.3603604</v>
      </c>
      <c r="P1870">
        <v>96194144.144144148</v>
      </c>
      <c r="Q1870">
        <v>149</v>
      </c>
      <c r="R1870">
        <v>578</v>
      </c>
      <c r="S1870">
        <v>247821290.990991</v>
      </c>
      <c r="T1870">
        <v>249072946.84684685</v>
      </c>
      <c r="U1870">
        <v>1861905135.1351352</v>
      </c>
      <c r="V1870">
        <v>32747117.117117114</v>
      </c>
      <c r="W1870">
        <v>28233.909090904999</v>
      </c>
      <c r="X1870">
        <v>28728.181818196001</v>
      </c>
    </row>
    <row r="1871" spans="1:24">
      <c r="A1871" s="7" t="s">
        <v>3056</v>
      </c>
      <c r="B1871" s="13" t="s">
        <v>1006</v>
      </c>
      <c r="C1871">
        <v>73624116.795836121</v>
      </c>
      <c r="D1871">
        <v>87642343.91493398</v>
      </c>
      <c r="E1871">
        <v>12612.612612613</v>
      </c>
      <c r="F1871">
        <v>23423.423423423999</v>
      </c>
      <c r="G1871">
        <v>23</v>
      </c>
      <c r="H1871">
        <v>21</v>
      </c>
      <c r="I1871">
        <v>1</v>
      </c>
      <c r="J1871">
        <v>3</v>
      </c>
      <c r="M1871">
        <v>33</v>
      </c>
      <c r="N1871">
        <v>27</v>
      </c>
      <c r="O1871">
        <v>8404234.2342342343</v>
      </c>
      <c r="P1871">
        <v>8528738.7387387399</v>
      </c>
      <c r="Q1871">
        <v>35</v>
      </c>
      <c r="R1871">
        <v>8</v>
      </c>
      <c r="S1871">
        <v>21538909.909909908</v>
      </c>
      <c r="T1871">
        <v>23507581.081081081</v>
      </c>
      <c r="U1871">
        <v>7175045.0450450443</v>
      </c>
      <c r="V1871">
        <v>6291171.1711711707</v>
      </c>
      <c r="W1871">
        <v>3558.999999998</v>
      </c>
      <c r="X1871">
        <v>3452.5454545439998</v>
      </c>
    </row>
    <row r="1872" spans="1:24">
      <c r="A1872" s="7" t="s">
        <v>3057</v>
      </c>
      <c r="B1872" s="13" t="s">
        <v>1647</v>
      </c>
      <c r="C1872">
        <v>278043630.37232935</v>
      </c>
      <c r="D1872">
        <v>431167313.1093601</v>
      </c>
      <c r="E1872">
        <v>80242972.972972989</v>
      </c>
      <c r="F1872">
        <v>247676995.4954955</v>
      </c>
      <c r="G1872">
        <v>307</v>
      </c>
      <c r="H1872">
        <v>113</v>
      </c>
      <c r="I1872">
        <v>12</v>
      </c>
      <c r="J1872">
        <v>13</v>
      </c>
      <c r="M1872">
        <v>462</v>
      </c>
      <c r="N1872">
        <v>172</v>
      </c>
      <c r="O1872">
        <v>31850135.135135129</v>
      </c>
      <c r="P1872">
        <v>24105585.585585587</v>
      </c>
      <c r="Q1872">
        <v>141</v>
      </c>
      <c r="R1872">
        <v>232</v>
      </c>
      <c r="S1872">
        <v>120891351.35135135</v>
      </c>
      <c r="T1872">
        <v>121483666.66666669</v>
      </c>
      <c r="U1872">
        <v>16827297.297297295</v>
      </c>
      <c r="V1872">
        <v>15739189.189189188</v>
      </c>
      <c r="W1872">
        <v>16215.000000005</v>
      </c>
      <c r="X1872">
        <v>16252.954545457</v>
      </c>
    </row>
    <row r="1873" spans="1:24">
      <c r="A1873" s="7" t="s">
        <v>3058</v>
      </c>
      <c r="B1873" s="13" t="s">
        <v>2596</v>
      </c>
      <c r="C1873">
        <v>277432427.9718405</v>
      </c>
      <c r="D1873">
        <v>335494305.91361678</v>
      </c>
      <c r="E1873">
        <v>372072.07207207399</v>
      </c>
      <c r="F1873">
        <v>291441.44144144299</v>
      </c>
      <c r="G1873">
        <v>65</v>
      </c>
      <c r="H1873">
        <v>72</v>
      </c>
      <c r="I1873">
        <v>8</v>
      </c>
      <c r="J1873">
        <v>5</v>
      </c>
      <c r="M1873">
        <v>87</v>
      </c>
      <c r="N1873">
        <v>101</v>
      </c>
      <c r="O1873">
        <v>18574414.414414417</v>
      </c>
      <c r="P1873">
        <v>29338738.738738738</v>
      </c>
      <c r="Q1873">
        <v>95</v>
      </c>
      <c r="R1873">
        <v>97</v>
      </c>
      <c r="S1873">
        <v>78063315.315315321</v>
      </c>
      <c r="T1873">
        <v>83322286.48648648</v>
      </c>
      <c r="U1873">
        <v>16752162.162162162</v>
      </c>
      <c r="V1873">
        <v>24970810.810810812</v>
      </c>
      <c r="W1873">
        <v>9906.090909089</v>
      </c>
      <c r="X1873">
        <v>10011.090909091999</v>
      </c>
    </row>
    <row r="1874" spans="1:24">
      <c r="A1874" s="7" t="s">
        <v>3059</v>
      </c>
      <c r="B1874" s="13" t="s">
        <v>2052</v>
      </c>
      <c r="C1874">
        <v>479953576.87229627</v>
      </c>
      <c r="D1874">
        <v>694395188.39085495</v>
      </c>
      <c r="E1874">
        <v>213289097.2972973</v>
      </c>
      <c r="F1874">
        <v>19724402.702702709</v>
      </c>
      <c r="G1874">
        <v>346</v>
      </c>
      <c r="H1874">
        <v>210</v>
      </c>
      <c r="I1874">
        <v>7</v>
      </c>
      <c r="J1874">
        <v>7</v>
      </c>
      <c r="M1874">
        <v>458</v>
      </c>
      <c r="N1874">
        <v>301</v>
      </c>
      <c r="O1874">
        <v>40739639.639639646</v>
      </c>
      <c r="P1874">
        <v>36181090.990990996</v>
      </c>
      <c r="Q1874">
        <v>358</v>
      </c>
      <c r="R1874">
        <v>211</v>
      </c>
      <c r="S1874">
        <v>141225414.41441441</v>
      </c>
      <c r="T1874">
        <v>134831652.25225225</v>
      </c>
      <c r="U1874">
        <v>41547567.567567572</v>
      </c>
      <c r="V1874">
        <v>32648918.918918923</v>
      </c>
      <c r="W1874">
        <v>15755.409090909001</v>
      </c>
      <c r="X1874">
        <v>15743.636363635</v>
      </c>
    </row>
    <row r="1875" spans="1:24">
      <c r="A1875" s="7" t="s">
        <v>3060</v>
      </c>
      <c r="B1875" s="13" t="s">
        <v>3061</v>
      </c>
      <c r="C1875">
        <v>142275115.31793743</v>
      </c>
      <c r="D1875">
        <v>180142983.66294256</v>
      </c>
      <c r="E1875">
        <v>1734684.684684688</v>
      </c>
      <c r="F1875">
        <v>1900000.0000000009</v>
      </c>
      <c r="G1875">
        <v>267</v>
      </c>
      <c r="H1875">
        <v>85</v>
      </c>
      <c r="I1875">
        <v>10</v>
      </c>
      <c r="J1875">
        <v>9</v>
      </c>
      <c r="M1875">
        <v>316</v>
      </c>
      <c r="N1875">
        <v>135</v>
      </c>
      <c r="O1875">
        <v>11435135.135135135</v>
      </c>
      <c r="P1875">
        <v>12002792.792792792</v>
      </c>
      <c r="Q1875">
        <v>117</v>
      </c>
      <c r="R1875">
        <v>130</v>
      </c>
      <c r="S1875">
        <v>53290211.711711712</v>
      </c>
      <c r="T1875">
        <v>53473364.864864871</v>
      </c>
      <c r="U1875">
        <v>12279009.009009007</v>
      </c>
      <c r="V1875">
        <v>14842612.612612613</v>
      </c>
      <c r="W1875">
        <v>8546.5454545480006</v>
      </c>
      <c r="X1875">
        <v>8603.818181816001</v>
      </c>
    </row>
    <row r="1876" spans="1:24">
      <c r="A1876" s="7" t="s">
        <v>3062</v>
      </c>
      <c r="B1876" s="13" t="s">
        <v>2893</v>
      </c>
      <c r="C1876">
        <v>285497535.24796724</v>
      </c>
      <c r="D1876">
        <v>441740820.06815779</v>
      </c>
      <c r="E1876">
        <v>5375225.225225227</v>
      </c>
      <c r="F1876">
        <v>766216.21621621796</v>
      </c>
      <c r="G1876">
        <v>285</v>
      </c>
      <c r="H1876">
        <v>64</v>
      </c>
      <c r="I1876">
        <v>10</v>
      </c>
      <c r="J1876">
        <v>10</v>
      </c>
      <c r="M1876">
        <v>979</v>
      </c>
      <c r="N1876">
        <v>187</v>
      </c>
      <c r="O1876">
        <v>29727723.423423424</v>
      </c>
      <c r="P1876">
        <v>47151261.261261262</v>
      </c>
      <c r="Q1876">
        <v>116</v>
      </c>
      <c r="R1876">
        <v>148</v>
      </c>
      <c r="S1876">
        <v>144587463.96396396</v>
      </c>
      <c r="T1876">
        <v>137241513.51351351</v>
      </c>
      <c r="U1876">
        <v>31273153.153153155</v>
      </c>
      <c r="V1876">
        <v>56340450.45045045</v>
      </c>
      <c r="W1876">
        <v>16567.181818181998</v>
      </c>
      <c r="X1876">
        <v>16408.909090907</v>
      </c>
    </row>
    <row r="1877" spans="1:24">
      <c r="A1877" s="7" t="s">
        <v>3063</v>
      </c>
      <c r="B1877" s="13" t="s">
        <v>1680</v>
      </c>
      <c r="C1877">
        <v>443882708.28315336</v>
      </c>
      <c r="D1877">
        <v>713828404.01954532</v>
      </c>
      <c r="E1877">
        <v>319819.81981982099</v>
      </c>
      <c r="F1877">
        <v>830405.405405408</v>
      </c>
      <c r="G1877">
        <v>251</v>
      </c>
      <c r="H1877">
        <v>259</v>
      </c>
      <c r="I1877">
        <v>7</v>
      </c>
      <c r="J1877">
        <v>8</v>
      </c>
      <c r="M1877">
        <v>549</v>
      </c>
      <c r="N1877">
        <v>660</v>
      </c>
      <c r="O1877">
        <v>13141809.009009011</v>
      </c>
      <c r="P1877">
        <v>13677891.891891893</v>
      </c>
      <c r="Q1877">
        <v>126</v>
      </c>
      <c r="R1877">
        <v>99</v>
      </c>
      <c r="S1877">
        <v>186205423.42342341</v>
      </c>
      <c r="T1877">
        <v>190658788.2882883</v>
      </c>
      <c r="U1877">
        <v>12127657.657657657</v>
      </c>
      <c r="V1877">
        <v>15444144.144144144</v>
      </c>
      <c r="W1877">
        <v>25228.04545455</v>
      </c>
      <c r="X1877">
        <v>25559.590909088001</v>
      </c>
    </row>
    <row r="1878" spans="1:24">
      <c r="A1878" s="7" t="s">
        <v>3064</v>
      </c>
      <c r="B1878" s="13" t="s">
        <v>2008</v>
      </c>
      <c r="C1878">
        <v>75567281.382331952</v>
      </c>
      <c r="D1878">
        <v>102039684.72455433</v>
      </c>
      <c r="E1878">
        <v>3018918.9189189179</v>
      </c>
      <c r="F1878">
        <v>285279.27927927999</v>
      </c>
      <c r="G1878">
        <v>32</v>
      </c>
      <c r="H1878">
        <v>11</v>
      </c>
      <c r="I1878">
        <v>2</v>
      </c>
      <c r="J1878">
        <v>0</v>
      </c>
      <c r="M1878">
        <v>43</v>
      </c>
      <c r="N1878">
        <v>20</v>
      </c>
      <c r="O1878">
        <v>7794594.5945945922</v>
      </c>
      <c r="P1878">
        <v>8195405.405405404</v>
      </c>
      <c r="Q1878">
        <v>53</v>
      </c>
      <c r="R1878">
        <v>22</v>
      </c>
      <c r="S1878">
        <v>25391217.117117118</v>
      </c>
      <c r="T1878">
        <v>26934261.261261258</v>
      </c>
      <c r="U1878">
        <v>7749726.1261261255</v>
      </c>
      <c r="V1878">
        <v>7888918.9189189197</v>
      </c>
      <c r="W1878">
        <v>4521.3636363650003</v>
      </c>
      <c r="X1878">
        <v>4566.3636363630003</v>
      </c>
    </row>
    <row r="1879" spans="1:24">
      <c r="A1879" s="7" t="s">
        <v>3065</v>
      </c>
      <c r="B1879" s="13" t="s">
        <v>1384</v>
      </c>
      <c r="C1879">
        <v>340769050.0885427</v>
      </c>
      <c r="D1879">
        <v>717281008.32793331</v>
      </c>
      <c r="E1879">
        <v>1258558.55855856</v>
      </c>
      <c r="F1879">
        <v>1065765.7657657741</v>
      </c>
      <c r="G1879">
        <v>240</v>
      </c>
      <c r="H1879">
        <v>188</v>
      </c>
      <c r="I1879">
        <v>22</v>
      </c>
      <c r="J1879">
        <v>26</v>
      </c>
      <c r="K1879">
        <v>1</v>
      </c>
      <c r="M1879">
        <v>541</v>
      </c>
      <c r="N1879">
        <v>384</v>
      </c>
      <c r="O1879">
        <v>34916126.126126125</v>
      </c>
      <c r="P1879">
        <v>32474684.684684686</v>
      </c>
      <c r="Q1879">
        <v>50</v>
      </c>
      <c r="R1879">
        <v>182</v>
      </c>
      <c r="S1879">
        <v>223668324.32432431</v>
      </c>
      <c r="T1879">
        <v>218584420.72072071</v>
      </c>
      <c r="U1879">
        <v>32278198.198198199</v>
      </c>
      <c r="V1879">
        <v>35376846.846846849</v>
      </c>
      <c r="W1879">
        <v>29918.409090909001</v>
      </c>
      <c r="X1879">
        <v>29929.636363638001</v>
      </c>
    </row>
    <row r="1880" spans="1:24">
      <c r="A1880" s="7" t="s">
        <v>237</v>
      </c>
      <c r="B1880" s="13" t="s">
        <v>1400</v>
      </c>
      <c r="C1880">
        <v>273603103.69108182</v>
      </c>
      <c r="D1880">
        <v>302991361.4893688</v>
      </c>
      <c r="E1880">
        <v>446801.80180180201</v>
      </c>
      <c r="F1880">
        <v>408108.10810810799</v>
      </c>
      <c r="G1880">
        <v>15</v>
      </c>
      <c r="H1880">
        <v>25</v>
      </c>
      <c r="I1880">
        <v>1</v>
      </c>
      <c r="J1880">
        <v>3</v>
      </c>
      <c r="K1880">
        <v>1</v>
      </c>
      <c r="M1880">
        <v>18</v>
      </c>
      <c r="N1880">
        <v>28</v>
      </c>
      <c r="O1880">
        <v>3820675.6756756748</v>
      </c>
      <c r="P1880">
        <v>9946846.846846845</v>
      </c>
      <c r="Q1880">
        <v>43</v>
      </c>
      <c r="R1880">
        <v>254</v>
      </c>
      <c r="S1880">
        <v>21101644.144144144</v>
      </c>
      <c r="T1880">
        <v>20253360.360360362</v>
      </c>
      <c r="U1880">
        <v>3551261.2612612611</v>
      </c>
      <c r="V1880">
        <v>7999279.2792792777</v>
      </c>
      <c r="W1880">
        <v>5759.9090909039996</v>
      </c>
      <c r="X1880">
        <v>4798.1363636340002</v>
      </c>
    </row>
    <row r="1881" spans="1:24">
      <c r="A1881" s="7" t="s">
        <v>3066</v>
      </c>
      <c r="B1881" s="13" t="s">
        <v>3067</v>
      </c>
      <c r="C1881">
        <v>76626083.336935401</v>
      </c>
      <c r="D1881">
        <v>197115606.60767907</v>
      </c>
      <c r="E1881">
        <v>11055256.756756758</v>
      </c>
      <c r="F1881">
        <v>24177748.648648653</v>
      </c>
      <c r="G1881">
        <v>86</v>
      </c>
      <c r="H1881">
        <v>98</v>
      </c>
      <c r="I1881">
        <v>2</v>
      </c>
      <c r="J1881">
        <v>5</v>
      </c>
      <c r="M1881">
        <v>197</v>
      </c>
      <c r="N1881">
        <v>194</v>
      </c>
      <c r="O1881">
        <v>23297657.657657661</v>
      </c>
      <c r="P1881">
        <v>19377747.747747749</v>
      </c>
      <c r="Q1881">
        <v>22</v>
      </c>
      <c r="R1881">
        <v>87</v>
      </c>
      <c r="S1881">
        <v>72647687.38738738</v>
      </c>
      <c r="T1881">
        <v>74150318.018018022</v>
      </c>
      <c r="U1881">
        <v>18584690.990990989</v>
      </c>
      <c r="V1881">
        <v>20562953.153153151</v>
      </c>
      <c r="W1881">
        <v>10465.863636368</v>
      </c>
      <c r="X1881">
        <v>10600.363636364</v>
      </c>
    </row>
    <row r="1882" spans="1:24">
      <c r="A1882" s="7" t="s">
        <v>3068</v>
      </c>
      <c r="B1882" s="13" t="s">
        <v>2658</v>
      </c>
      <c r="C1882">
        <v>274747541.57712042</v>
      </c>
      <c r="D1882">
        <v>304691122.96244466</v>
      </c>
      <c r="E1882">
        <v>443918.91891892097</v>
      </c>
      <c r="F1882">
        <v>934009.00900901004</v>
      </c>
      <c r="G1882">
        <v>158</v>
      </c>
      <c r="H1882">
        <v>150</v>
      </c>
      <c r="I1882">
        <v>9</v>
      </c>
      <c r="J1882">
        <v>12</v>
      </c>
      <c r="M1882">
        <v>207</v>
      </c>
      <c r="N1882">
        <v>211</v>
      </c>
      <c r="O1882">
        <v>38954009.009009004</v>
      </c>
      <c r="P1882">
        <v>49961171.171171166</v>
      </c>
      <c r="Q1882">
        <v>155</v>
      </c>
      <c r="R1882">
        <v>272</v>
      </c>
      <c r="S1882">
        <v>92248657.657657668</v>
      </c>
      <c r="T1882">
        <v>95789004.504504502</v>
      </c>
      <c r="U1882">
        <v>32882387.387387387</v>
      </c>
      <c r="V1882">
        <v>37691081.081081085</v>
      </c>
      <c r="W1882">
        <v>17954.272727279</v>
      </c>
      <c r="X1882">
        <v>17910.772727273001</v>
      </c>
    </row>
    <row r="1883" spans="1:24">
      <c r="A1883" s="7" t="s">
        <v>3069</v>
      </c>
      <c r="B1883" s="13" t="s">
        <v>3070</v>
      </c>
      <c r="C1883">
        <v>69840347.855082631</v>
      </c>
      <c r="D1883">
        <v>87088618.744314581</v>
      </c>
      <c r="E1883">
        <v>2220720.7207207219</v>
      </c>
      <c r="F1883">
        <v>730990.99099099101</v>
      </c>
      <c r="G1883">
        <v>35</v>
      </c>
      <c r="H1883">
        <v>44</v>
      </c>
      <c r="I1883">
        <v>4</v>
      </c>
      <c r="J1883">
        <v>5</v>
      </c>
      <c r="M1883">
        <v>67</v>
      </c>
      <c r="N1883">
        <v>57</v>
      </c>
      <c r="O1883">
        <v>13733792.792792792</v>
      </c>
      <c r="P1883">
        <v>14716891.891891891</v>
      </c>
      <c r="Q1883">
        <v>108</v>
      </c>
      <c r="R1883">
        <v>26</v>
      </c>
      <c r="S1883">
        <v>19013729.729729731</v>
      </c>
      <c r="T1883">
        <v>22995760.360360358</v>
      </c>
      <c r="U1883">
        <v>11943963.963963963</v>
      </c>
      <c r="V1883">
        <v>10807700.9009009</v>
      </c>
      <c r="W1883">
        <v>3444.3636363569999</v>
      </c>
      <c r="X1883">
        <v>3198.3636363529999</v>
      </c>
    </row>
    <row r="1884" spans="1:24">
      <c r="A1884" s="7" t="s">
        <v>3071</v>
      </c>
      <c r="B1884" s="13" t="s">
        <v>1294</v>
      </c>
      <c r="C1884">
        <v>402736796.85833538</v>
      </c>
      <c r="D1884">
        <v>587609993.07461107</v>
      </c>
      <c r="E1884">
        <v>4054729.729729732</v>
      </c>
      <c r="F1884">
        <v>8872522.5225225259</v>
      </c>
      <c r="G1884">
        <v>183</v>
      </c>
      <c r="H1884">
        <v>170</v>
      </c>
      <c r="I1884">
        <v>12</v>
      </c>
      <c r="J1884">
        <v>12</v>
      </c>
      <c r="K1884">
        <v>1</v>
      </c>
      <c r="M1884">
        <v>254</v>
      </c>
      <c r="N1884">
        <v>252</v>
      </c>
      <c r="O1884">
        <v>24369099.099099096</v>
      </c>
      <c r="P1884">
        <v>70128108.108108103</v>
      </c>
      <c r="Q1884">
        <v>260</v>
      </c>
      <c r="R1884">
        <v>169</v>
      </c>
      <c r="S1884">
        <v>109206581.08108109</v>
      </c>
      <c r="T1884">
        <v>113249809.00900902</v>
      </c>
      <c r="U1884">
        <v>20575045.045045041</v>
      </c>
      <c r="V1884">
        <v>66015585.585585587</v>
      </c>
      <c r="W1884">
        <v>16935.090909090002</v>
      </c>
      <c r="X1884">
        <v>17684.318181819999</v>
      </c>
    </row>
    <row r="1885" spans="1:24">
      <c r="A1885" s="7" t="s">
        <v>3072</v>
      </c>
      <c r="B1885" s="13" t="s">
        <v>1196</v>
      </c>
      <c r="C1885">
        <v>472224436.81910795</v>
      </c>
      <c r="D1885">
        <v>535447359.79288369</v>
      </c>
      <c r="E1885">
        <v>29417270.270270273</v>
      </c>
      <c r="F1885">
        <v>9312991.8918918967</v>
      </c>
      <c r="G1885">
        <v>242</v>
      </c>
      <c r="H1885">
        <v>417</v>
      </c>
      <c r="I1885">
        <v>23</v>
      </c>
      <c r="J1885">
        <v>14</v>
      </c>
      <c r="K1885">
        <v>11</v>
      </c>
      <c r="M1885">
        <v>316</v>
      </c>
      <c r="N1885">
        <v>492</v>
      </c>
      <c r="O1885">
        <v>337641508.1081081</v>
      </c>
      <c r="P1885">
        <v>367545624.32432431</v>
      </c>
      <c r="Q1885">
        <v>304</v>
      </c>
      <c r="R1885">
        <v>181</v>
      </c>
      <c r="S1885">
        <v>205695682.88288289</v>
      </c>
      <c r="T1885">
        <v>209072790.990991</v>
      </c>
      <c r="U1885">
        <v>413185045.04504508</v>
      </c>
      <c r="V1885">
        <v>362664504.5045045</v>
      </c>
      <c r="W1885">
        <v>20253.318181821</v>
      </c>
      <c r="X1885">
        <v>20705.999999999</v>
      </c>
    </row>
    <row r="1886" spans="1:24">
      <c r="A1886" s="7" t="s">
        <v>238</v>
      </c>
      <c r="B1886" s="13" t="s">
        <v>80</v>
      </c>
      <c r="C1886">
        <v>95665497.043780431</v>
      </c>
      <c r="D1886">
        <v>110894992.36488441</v>
      </c>
      <c r="E1886">
        <v>919594.59459459502</v>
      </c>
      <c r="F1886">
        <v>904504.50450450496</v>
      </c>
      <c r="G1886">
        <v>17</v>
      </c>
      <c r="H1886">
        <v>53</v>
      </c>
      <c r="I1886">
        <v>0</v>
      </c>
      <c r="J1886">
        <v>0</v>
      </c>
      <c r="M1886">
        <v>24</v>
      </c>
      <c r="N1886">
        <v>86</v>
      </c>
      <c r="O1886">
        <v>6015540.5405405415</v>
      </c>
      <c r="P1886">
        <v>7776126.1261261273</v>
      </c>
      <c r="Q1886">
        <v>10</v>
      </c>
      <c r="R1886">
        <v>12</v>
      </c>
      <c r="S1886">
        <v>35346045.045045048</v>
      </c>
      <c r="T1886">
        <v>38953103.603603601</v>
      </c>
      <c r="U1886">
        <v>5455855.855855857</v>
      </c>
      <c r="V1886">
        <v>6949549.5495495517</v>
      </c>
      <c r="W1886">
        <v>2770.8636363599999</v>
      </c>
      <c r="X1886">
        <v>2772.500000001</v>
      </c>
    </row>
    <row r="1887" spans="1:24">
      <c r="A1887" s="7" t="s">
        <v>3073</v>
      </c>
      <c r="B1887" s="13" t="s">
        <v>912</v>
      </c>
      <c r="C1887">
        <v>136953688.29777038</v>
      </c>
      <c r="D1887">
        <v>226724986.76837617</v>
      </c>
      <c r="E1887">
        <v>816666.66666666896</v>
      </c>
      <c r="F1887">
        <v>781981.98198198399</v>
      </c>
      <c r="G1887">
        <v>144</v>
      </c>
      <c r="H1887">
        <v>141</v>
      </c>
      <c r="I1887">
        <v>16</v>
      </c>
      <c r="J1887">
        <v>16</v>
      </c>
      <c r="M1887">
        <v>269</v>
      </c>
      <c r="N1887">
        <v>258</v>
      </c>
      <c r="O1887">
        <v>44196396.396396399</v>
      </c>
      <c r="P1887">
        <v>51208198.198198199</v>
      </c>
      <c r="Q1887">
        <v>156</v>
      </c>
      <c r="R1887">
        <v>236</v>
      </c>
      <c r="S1887">
        <v>90622040.540540546</v>
      </c>
      <c r="T1887">
        <v>90950809.009009019</v>
      </c>
      <c r="U1887">
        <v>42688198.198198199</v>
      </c>
      <c r="V1887">
        <v>46408828.828828827</v>
      </c>
      <c r="W1887">
        <v>12164.000000004</v>
      </c>
      <c r="X1887">
        <v>12417.772727274001</v>
      </c>
    </row>
    <row r="1888" spans="1:24">
      <c r="A1888" s="7" t="s">
        <v>3074</v>
      </c>
      <c r="B1888" s="13" t="s">
        <v>3075</v>
      </c>
      <c r="C1888">
        <v>147820155.72361818</v>
      </c>
      <c r="D1888">
        <v>154997722.79434049</v>
      </c>
      <c r="E1888">
        <v>4001801.8018018012</v>
      </c>
      <c r="F1888">
        <v>760360.36036036105</v>
      </c>
      <c r="G1888">
        <v>84</v>
      </c>
      <c r="H1888">
        <v>87</v>
      </c>
      <c r="I1888">
        <v>4</v>
      </c>
      <c r="J1888">
        <v>4</v>
      </c>
      <c r="K1888">
        <v>3</v>
      </c>
      <c r="M1888">
        <v>176</v>
      </c>
      <c r="N1888">
        <v>107</v>
      </c>
      <c r="O1888">
        <v>19972072.072072074</v>
      </c>
      <c r="P1888">
        <v>19862342.342342347</v>
      </c>
      <c r="Q1888">
        <v>30</v>
      </c>
      <c r="R1888">
        <v>101</v>
      </c>
      <c r="S1888">
        <v>49015169.369369373</v>
      </c>
      <c r="T1888">
        <v>45943268.468468465</v>
      </c>
      <c r="U1888">
        <v>17308108.108108111</v>
      </c>
      <c r="V1888">
        <v>19257520.72072072</v>
      </c>
      <c r="W1888">
        <v>11003.272727269999</v>
      </c>
      <c r="X1888">
        <v>10958.772727272</v>
      </c>
    </row>
    <row r="1889" spans="1:24">
      <c r="A1889" s="7" t="s">
        <v>3076</v>
      </c>
      <c r="B1889" s="13" t="s">
        <v>1800</v>
      </c>
      <c r="C1889">
        <v>372029749.37758005</v>
      </c>
      <c r="D1889">
        <v>457450865.2966724</v>
      </c>
      <c r="E1889">
        <v>359951300</v>
      </c>
      <c r="F1889">
        <v>5061261.2612612667</v>
      </c>
      <c r="G1889">
        <v>151</v>
      </c>
      <c r="H1889">
        <v>164</v>
      </c>
      <c r="I1889">
        <v>10</v>
      </c>
      <c r="J1889">
        <v>2</v>
      </c>
      <c r="K1889">
        <v>2</v>
      </c>
      <c r="M1889">
        <v>250</v>
      </c>
      <c r="N1889">
        <v>217</v>
      </c>
      <c r="O1889">
        <v>17796396.396396391</v>
      </c>
      <c r="P1889">
        <v>32104144.14414414</v>
      </c>
      <c r="Q1889">
        <v>6</v>
      </c>
      <c r="R1889">
        <v>77</v>
      </c>
      <c r="S1889">
        <v>119028765.76576577</v>
      </c>
      <c r="T1889">
        <v>121840109.009009</v>
      </c>
      <c r="U1889">
        <v>16010450.45045045</v>
      </c>
      <c r="V1889">
        <v>32454774.774774775</v>
      </c>
      <c r="W1889">
        <v>16680.090909088998</v>
      </c>
      <c r="X1889">
        <v>16755.772727274001</v>
      </c>
    </row>
    <row r="1890" spans="1:24">
      <c r="A1890" s="7" t="s">
        <v>3077</v>
      </c>
      <c r="B1890" s="13" t="s">
        <v>912</v>
      </c>
      <c r="C1890">
        <v>761636333.62247694</v>
      </c>
      <c r="D1890">
        <v>1191923544.4244859</v>
      </c>
      <c r="E1890">
        <v>1443468.46846847</v>
      </c>
      <c r="F1890">
        <v>2131306.3063063091</v>
      </c>
      <c r="G1890">
        <v>302</v>
      </c>
      <c r="H1890">
        <v>284</v>
      </c>
      <c r="I1890">
        <v>20</v>
      </c>
      <c r="J1890">
        <v>23</v>
      </c>
      <c r="K1890">
        <v>1</v>
      </c>
      <c r="M1890">
        <v>977</v>
      </c>
      <c r="N1890">
        <v>665</v>
      </c>
      <c r="O1890">
        <v>67956756.756756753</v>
      </c>
      <c r="P1890">
        <v>83788738.738738731</v>
      </c>
      <c r="Q1890">
        <v>187</v>
      </c>
      <c r="R1890">
        <v>412</v>
      </c>
      <c r="S1890">
        <v>227525729.72972977</v>
      </c>
      <c r="T1890">
        <v>224821144.14414415</v>
      </c>
      <c r="U1890">
        <v>41984864.864864863</v>
      </c>
      <c r="V1890">
        <v>48011171.171171173</v>
      </c>
      <c r="W1890">
        <v>40318.409090899004</v>
      </c>
      <c r="X1890">
        <v>39585.045454555002</v>
      </c>
    </row>
    <row r="1891" spans="1:24">
      <c r="A1891" s="7" t="s">
        <v>3078</v>
      </c>
      <c r="B1891" s="13" t="s">
        <v>918</v>
      </c>
      <c r="C1891">
        <v>58062781.572995074</v>
      </c>
      <c r="D1891">
        <v>284285455.53254509</v>
      </c>
      <c r="E1891">
        <v>951351.35135135194</v>
      </c>
      <c r="F1891">
        <v>8603.6036036040005</v>
      </c>
      <c r="G1891">
        <v>13</v>
      </c>
      <c r="H1891">
        <v>26</v>
      </c>
      <c r="I1891">
        <v>3</v>
      </c>
      <c r="J1891">
        <v>2</v>
      </c>
      <c r="M1891">
        <v>103</v>
      </c>
      <c r="N1891">
        <v>148</v>
      </c>
      <c r="O1891">
        <v>20712792.79279279</v>
      </c>
      <c r="P1891">
        <v>29411946.846846845</v>
      </c>
      <c r="Q1891">
        <v>47</v>
      </c>
      <c r="R1891">
        <v>83</v>
      </c>
      <c r="S1891">
        <v>88960085.585585594</v>
      </c>
      <c r="T1891">
        <v>91298427.927927926</v>
      </c>
      <c r="U1891">
        <v>20910000</v>
      </c>
      <c r="V1891">
        <v>28226036.036036037</v>
      </c>
      <c r="W1891">
        <v>10421.545454545001</v>
      </c>
      <c r="X1891">
        <v>10297.727272726999</v>
      </c>
    </row>
    <row r="1892" spans="1:24">
      <c r="A1892" s="7" t="s">
        <v>3079</v>
      </c>
      <c r="B1892" s="13" t="s">
        <v>3061</v>
      </c>
      <c r="C1892">
        <v>95212295.23581107</v>
      </c>
      <c r="D1892">
        <v>130702813.21309263</v>
      </c>
      <c r="E1892">
        <v>28552927.927927926</v>
      </c>
      <c r="F1892">
        <v>22966666.666666668</v>
      </c>
      <c r="G1892">
        <v>74</v>
      </c>
      <c r="H1892">
        <v>75</v>
      </c>
      <c r="I1892">
        <v>8</v>
      </c>
      <c r="J1892">
        <v>3</v>
      </c>
      <c r="K1892">
        <v>1</v>
      </c>
      <c r="M1892">
        <v>103</v>
      </c>
      <c r="N1892">
        <v>126</v>
      </c>
      <c r="O1892">
        <v>8077117.1171171172</v>
      </c>
      <c r="P1892">
        <v>10345405.405405404</v>
      </c>
      <c r="Q1892">
        <v>143</v>
      </c>
      <c r="R1892">
        <v>99</v>
      </c>
      <c r="S1892">
        <v>42583319.819819815</v>
      </c>
      <c r="T1892">
        <v>44174441.441441439</v>
      </c>
      <c r="U1892">
        <v>7610900.9009009004</v>
      </c>
      <c r="V1892">
        <v>9587657.6576576568</v>
      </c>
      <c r="W1892">
        <v>5710.0454545430002</v>
      </c>
      <c r="X1892">
        <v>5812.7727272720003</v>
      </c>
    </row>
    <row r="1893" spans="1:24">
      <c r="A1893" s="7" t="s">
        <v>3080</v>
      </c>
      <c r="B1893" s="13" t="s">
        <v>1764</v>
      </c>
      <c r="C1893">
        <v>252685413.98914829</v>
      </c>
      <c r="D1893">
        <v>575192838.25771666</v>
      </c>
      <c r="E1893">
        <v>73198.198198198996</v>
      </c>
      <c r="F1893">
        <v>96396.396396398006</v>
      </c>
      <c r="G1893">
        <v>54</v>
      </c>
      <c r="H1893">
        <v>55</v>
      </c>
      <c r="I1893">
        <v>3</v>
      </c>
      <c r="J1893">
        <v>4</v>
      </c>
      <c r="M1893">
        <v>188</v>
      </c>
      <c r="N1893">
        <v>144</v>
      </c>
      <c r="O1893">
        <v>96125225.225225225</v>
      </c>
      <c r="P1893">
        <v>7945495.4954954963</v>
      </c>
      <c r="Q1893">
        <v>213</v>
      </c>
      <c r="R1893">
        <v>108</v>
      </c>
      <c r="S1893">
        <v>154199936.93693691</v>
      </c>
      <c r="T1893">
        <v>145075472.97297296</v>
      </c>
      <c r="U1893">
        <v>5361801.8018018026</v>
      </c>
      <c r="V1893">
        <v>7161531.5315315314</v>
      </c>
      <c r="W1893">
        <v>15189.954545461</v>
      </c>
      <c r="X1893">
        <v>15294.772727271</v>
      </c>
    </row>
    <row r="1894" spans="1:24">
      <c r="A1894" s="7" t="s">
        <v>3081</v>
      </c>
      <c r="B1894" s="13" t="s">
        <v>1764</v>
      </c>
      <c r="C1894">
        <v>856890539.21029508</v>
      </c>
      <c r="D1894">
        <v>1678114180.3813615</v>
      </c>
      <c r="E1894">
        <v>598423.42342342401</v>
      </c>
      <c r="F1894">
        <v>374774.77477477898</v>
      </c>
      <c r="G1894">
        <v>213</v>
      </c>
      <c r="H1894">
        <v>202</v>
      </c>
      <c r="I1894">
        <v>10</v>
      </c>
      <c r="J1894">
        <v>13</v>
      </c>
      <c r="M1894">
        <v>493</v>
      </c>
      <c r="N1894">
        <v>468</v>
      </c>
      <c r="O1894">
        <v>387319516.21621627</v>
      </c>
      <c r="P1894">
        <v>685699731.53153157</v>
      </c>
      <c r="Q1894">
        <v>241</v>
      </c>
      <c r="R1894">
        <v>184</v>
      </c>
      <c r="S1894">
        <v>387983588.2882883</v>
      </c>
      <c r="T1894">
        <v>373642833.33333337</v>
      </c>
      <c r="U1894">
        <v>301774796.3963964</v>
      </c>
      <c r="V1894">
        <v>608853544.14414418</v>
      </c>
      <c r="W1894">
        <v>42326.272727265998</v>
      </c>
      <c r="X1894">
        <v>43136.727272728996</v>
      </c>
    </row>
    <row r="1895" spans="1:24">
      <c r="A1895" s="7" t="s">
        <v>3082</v>
      </c>
      <c r="B1895" s="13" t="s">
        <v>1000</v>
      </c>
      <c r="C1895">
        <v>674439183.98919117</v>
      </c>
      <c r="D1895">
        <v>986807799.67381644</v>
      </c>
      <c r="E1895">
        <v>10195270.270270271</v>
      </c>
      <c r="F1895">
        <v>3417896.3963964032</v>
      </c>
      <c r="G1895">
        <v>1432</v>
      </c>
      <c r="H1895">
        <v>771</v>
      </c>
      <c r="I1895">
        <v>36</v>
      </c>
      <c r="J1895">
        <v>51</v>
      </c>
      <c r="M1895">
        <v>2326</v>
      </c>
      <c r="N1895">
        <v>1859</v>
      </c>
      <c r="O1895">
        <v>169988018.01801804</v>
      </c>
      <c r="P1895">
        <v>86782935.135135144</v>
      </c>
      <c r="Q1895">
        <v>867</v>
      </c>
      <c r="R1895">
        <v>696</v>
      </c>
      <c r="S1895">
        <v>358490328.82882881</v>
      </c>
      <c r="T1895">
        <v>358359685.58558559</v>
      </c>
      <c r="U1895">
        <v>75669009.009009004</v>
      </c>
      <c r="V1895">
        <v>80459502.702702701</v>
      </c>
      <c r="W1895">
        <v>41955.181818184996</v>
      </c>
      <c r="X1895">
        <v>40928.227272721997</v>
      </c>
    </row>
    <row r="1896" spans="1:24">
      <c r="A1896" s="7" t="s">
        <v>3083</v>
      </c>
      <c r="B1896" s="13" t="s">
        <v>3084</v>
      </c>
      <c r="C1896">
        <v>146506314.00116587</v>
      </c>
      <c r="D1896">
        <v>199621185.83681813</v>
      </c>
      <c r="E1896">
        <v>1608108.1081081079</v>
      </c>
      <c r="F1896">
        <v>472072.072072073</v>
      </c>
      <c r="G1896">
        <v>64</v>
      </c>
      <c r="H1896">
        <v>46</v>
      </c>
      <c r="I1896">
        <v>3</v>
      </c>
      <c r="J1896">
        <v>3</v>
      </c>
      <c r="M1896">
        <v>87</v>
      </c>
      <c r="N1896">
        <v>90</v>
      </c>
      <c r="O1896">
        <v>78266216.216216221</v>
      </c>
      <c r="P1896">
        <v>92812432.432432443</v>
      </c>
      <c r="Q1896">
        <v>14</v>
      </c>
      <c r="R1896">
        <v>76</v>
      </c>
      <c r="S1896">
        <v>53425896.396396399</v>
      </c>
      <c r="T1896">
        <v>55200972.972972974</v>
      </c>
      <c r="U1896">
        <v>60347927.927927934</v>
      </c>
      <c r="V1896">
        <v>78672072.072072074</v>
      </c>
      <c r="W1896">
        <v>5680.5000000050004</v>
      </c>
      <c r="X1896">
        <v>5912.1363636369997</v>
      </c>
    </row>
    <row r="1897" spans="1:24">
      <c r="A1897" s="7" t="s">
        <v>3085</v>
      </c>
      <c r="B1897" s="13" t="s">
        <v>1854</v>
      </c>
      <c r="C1897">
        <v>125124327.14964887</v>
      </c>
      <c r="D1897">
        <v>180893709.31814235</v>
      </c>
      <c r="E1897">
        <v>102252.252252252</v>
      </c>
      <c r="F1897">
        <v>131531.53153153299</v>
      </c>
      <c r="G1897">
        <v>63</v>
      </c>
      <c r="H1897">
        <v>44</v>
      </c>
      <c r="I1897">
        <v>10</v>
      </c>
      <c r="J1897">
        <v>4</v>
      </c>
      <c r="K1897">
        <v>1</v>
      </c>
      <c r="M1897">
        <v>98</v>
      </c>
      <c r="N1897">
        <v>71</v>
      </c>
      <c r="O1897">
        <v>5815765.7657657675</v>
      </c>
      <c r="P1897">
        <v>6920270.2702702694</v>
      </c>
      <c r="Q1897">
        <v>58</v>
      </c>
      <c r="R1897">
        <v>49</v>
      </c>
      <c r="S1897">
        <v>54166968.468468472</v>
      </c>
      <c r="T1897">
        <v>59334972.972972974</v>
      </c>
      <c r="U1897">
        <v>5917927.9279279299</v>
      </c>
      <c r="V1897">
        <v>6954234.2342342325</v>
      </c>
      <c r="W1897">
        <v>7534.3181818200001</v>
      </c>
      <c r="X1897">
        <v>7522.8181818209996</v>
      </c>
    </row>
    <row r="1898" spans="1:24">
      <c r="A1898" s="7" t="s">
        <v>3086</v>
      </c>
      <c r="B1898" s="13" t="s">
        <v>1713</v>
      </c>
      <c r="C1898">
        <v>238133172.91754887</v>
      </c>
      <c r="D1898">
        <v>264539499.44994026</v>
      </c>
      <c r="E1898">
        <v>8087109.0090090083</v>
      </c>
      <c r="F1898">
        <v>748423.42342342495</v>
      </c>
      <c r="G1898">
        <v>253</v>
      </c>
      <c r="H1898">
        <v>318</v>
      </c>
      <c r="I1898">
        <v>16</v>
      </c>
      <c r="J1898">
        <v>24</v>
      </c>
      <c r="M1898">
        <v>304</v>
      </c>
      <c r="N1898">
        <v>375</v>
      </c>
      <c r="O1898">
        <v>160354248.64864865</v>
      </c>
      <c r="P1898">
        <v>53441351.351351343</v>
      </c>
      <c r="Q1898">
        <v>1361</v>
      </c>
      <c r="R1898">
        <v>231</v>
      </c>
      <c r="S1898">
        <v>101315529.72972974</v>
      </c>
      <c r="T1898">
        <v>107716472.07207207</v>
      </c>
      <c r="U1898">
        <v>139816529.72972974</v>
      </c>
      <c r="V1898">
        <v>48850090.090090089</v>
      </c>
      <c r="W1898">
        <v>8794.4090909049992</v>
      </c>
      <c r="X1898">
        <v>8389.5909090940004</v>
      </c>
    </row>
    <row r="1899" spans="1:24">
      <c r="A1899" s="7" t="s">
        <v>239</v>
      </c>
      <c r="B1899" s="13" t="s">
        <v>58</v>
      </c>
      <c r="C1899">
        <v>38339967.507906199</v>
      </c>
      <c r="D1899">
        <v>48509607.502411366</v>
      </c>
      <c r="E1899">
        <v>2114414.4144144142</v>
      </c>
      <c r="F1899">
        <v>15765.765765766</v>
      </c>
      <c r="G1899">
        <v>44</v>
      </c>
      <c r="H1899">
        <v>18</v>
      </c>
      <c r="I1899">
        <v>2</v>
      </c>
      <c r="J1899">
        <v>1</v>
      </c>
      <c r="M1899">
        <v>46</v>
      </c>
      <c r="N1899">
        <v>52</v>
      </c>
      <c r="O1899">
        <v>9672972.9729729723</v>
      </c>
      <c r="P1899">
        <v>10941891.891891891</v>
      </c>
      <c r="Q1899">
        <v>25</v>
      </c>
      <c r="R1899">
        <v>12</v>
      </c>
      <c r="S1899">
        <v>16869355.855855856</v>
      </c>
      <c r="T1899">
        <v>17420009.009009011</v>
      </c>
      <c r="U1899">
        <v>10044144.144144144</v>
      </c>
      <c r="V1899">
        <v>10053693.693693694</v>
      </c>
      <c r="W1899">
        <v>825.09090908999997</v>
      </c>
      <c r="X1899">
        <v>868.59090909299994</v>
      </c>
    </row>
    <row r="1900" spans="1:24">
      <c r="A1900" s="7" t="s">
        <v>3087</v>
      </c>
      <c r="B1900" s="13" t="s">
        <v>1713</v>
      </c>
      <c r="C1900">
        <v>1182100.225867688</v>
      </c>
      <c r="D1900">
        <v>1433005.9494559781</v>
      </c>
      <c r="G1900">
        <v>7</v>
      </c>
      <c r="H1900">
        <v>3</v>
      </c>
      <c r="M1900">
        <v>10</v>
      </c>
      <c r="N1900">
        <v>7</v>
      </c>
      <c r="S1900">
        <v>919486.48648648593</v>
      </c>
      <c r="T1900">
        <v>690900.90090090095</v>
      </c>
      <c r="W1900">
        <v>615.54545454399999</v>
      </c>
      <c r="X1900">
        <v>561.36363636199997</v>
      </c>
    </row>
    <row r="1901" spans="1:24">
      <c r="A1901" s="7" t="s">
        <v>3088</v>
      </c>
      <c r="B1901" s="13" t="s">
        <v>925</v>
      </c>
      <c r="C1901">
        <v>399938557.99582994</v>
      </c>
      <c r="D1901">
        <v>568657874.55159926</v>
      </c>
      <c r="E1901">
        <v>1000225.225225228</v>
      </c>
      <c r="F1901">
        <v>895270.27027027297</v>
      </c>
      <c r="G1901">
        <v>116</v>
      </c>
      <c r="H1901">
        <v>127</v>
      </c>
      <c r="I1901">
        <v>7</v>
      </c>
      <c r="J1901">
        <v>21</v>
      </c>
      <c r="M1901">
        <v>179</v>
      </c>
      <c r="N1901">
        <v>194</v>
      </c>
      <c r="O1901">
        <v>61427027.027027026</v>
      </c>
      <c r="P1901">
        <v>114227476.57657656</v>
      </c>
      <c r="Q1901">
        <v>465</v>
      </c>
      <c r="R1901">
        <v>381</v>
      </c>
      <c r="S1901">
        <v>107126351.35135135</v>
      </c>
      <c r="T1901">
        <v>110630063.06306306</v>
      </c>
      <c r="U1901">
        <v>43197117.117117122</v>
      </c>
      <c r="V1901">
        <v>53871891.891891897</v>
      </c>
      <c r="W1901">
        <v>17981.954545457</v>
      </c>
      <c r="X1901">
        <v>18331.363636360002</v>
      </c>
    </row>
    <row r="1902" spans="1:24">
      <c r="A1902" s="7" t="s">
        <v>3089</v>
      </c>
      <c r="B1902" s="13" t="s">
        <v>1303</v>
      </c>
      <c r="C1902">
        <v>60061410.85066013</v>
      </c>
      <c r="D1902">
        <v>71648055.616617754</v>
      </c>
      <c r="E1902">
        <v>953153.15315315302</v>
      </c>
      <c r="F1902">
        <v>2441441.441441441</v>
      </c>
      <c r="G1902">
        <v>9</v>
      </c>
      <c r="H1902">
        <v>6</v>
      </c>
      <c r="I1902">
        <v>0</v>
      </c>
      <c r="J1902">
        <v>0</v>
      </c>
      <c r="K1902">
        <v>1</v>
      </c>
      <c r="M1902">
        <v>51</v>
      </c>
      <c r="N1902">
        <v>10</v>
      </c>
      <c r="O1902">
        <v>2613513.5135135129</v>
      </c>
      <c r="P1902">
        <v>3252252.2522522509</v>
      </c>
      <c r="S1902">
        <v>18336036.036036037</v>
      </c>
      <c r="T1902">
        <v>17924441.441441439</v>
      </c>
      <c r="U1902">
        <v>3196036.036036035</v>
      </c>
      <c r="V1902">
        <v>2842522.5225225231</v>
      </c>
      <c r="W1902">
        <v>1401.590909091</v>
      </c>
      <c r="X1902">
        <v>1438.000000001</v>
      </c>
    </row>
    <row r="1903" spans="1:24">
      <c r="A1903" s="7" t="s">
        <v>3090</v>
      </c>
      <c r="B1903" s="13" t="s">
        <v>840</v>
      </c>
      <c r="C1903">
        <v>16945916.650182046</v>
      </c>
      <c r="D1903">
        <v>119908285.60151719</v>
      </c>
      <c r="E1903">
        <v>6306.3063063059999</v>
      </c>
      <c r="F1903">
        <v>287387.38738738903</v>
      </c>
      <c r="G1903">
        <v>13</v>
      </c>
      <c r="H1903">
        <v>1</v>
      </c>
      <c r="I1903">
        <v>6</v>
      </c>
      <c r="J1903">
        <v>1</v>
      </c>
      <c r="M1903">
        <v>25</v>
      </c>
      <c r="N1903">
        <v>21</v>
      </c>
      <c r="O1903">
        <v>8252252.2522522509</v>
      </c>
      <c r="P1903">
        <v>6357828.8288288312</v>
      </c>
      <c r="Q1903">
        <v>39</v>
      </c>
      <c r="R1903">
        <v>95</v>
      </c>
      <c r="S1903">
        <v>47905360.360360354</v>
      </c>
      <c r="T1903">
        <v>45083626.126126125</v>
      </c>
      <c r="U1903">
        <v>8547297.2972972989</v>
      </c>
      <c r="V1903">
        <v>5329819.8198198192</v>
      </c>
      <c r="W1903">
        <v>2130.1363636360002</v>
      </c>
      <c r="X1903">
        <v>2124.8636363599999</v>
      </c>
    </row>
    <row r="1904" spans="1:24">
      <c r="A1904" s="7" t="s">
        <v>3091</v>
      </c>
      <c r="B1904" s="13" t="s">
        <v>1030</v>
      </c>
      <c r="C1904">
        <v>37945051.542365961</v>
      </c>
      <c r="D1904">
        <v>53335531.738761902</v>
      </c>
      <c r="E1904">
        <v>2389639.6396396402</v>
      </c>
      <c r="F1904">
        <v>44144.144144143997</v>
      </c>
      <c r="G1904">
        <v>33</v>
      </c>
      <c r="H1904">
        <v>29</v>
      </c>
      <c r="I1904">
        <v>1</v>
      </c>
      <c r="J1904">
        <v>2</v>
      </c>
      <c r="M1904">
        <v>41</v>
      </c>
      <c r="N1904">
        <v>37</v>
      </c>
      <c r="O1904">
        <v>9183783.783783786</v>
      </c>
      <c r="P1904">
        <v>19960090.090090085</v>
      </c>
      <c r="Q1904">
        <v>4</v>
      </c>
      <c r="R1904">
        <v>50</v>
      </c>
      <c r="S1904">
        <v>16239414.414414413</v>
      </c>
      <c r="T1904">
        <v>18712423.423423424</v>
      </c>
      <c r="U1904">
        <v>14549549.54954955</v>
      </c>
      <c r="V1904">
        <v>19697027.027027026</v>
      </c>
      <c r="W1904">
        <v>1126.7727272709999</v>
      </c>
      <c r="X1904">
        <v>1170.409090913</v>
      </c>
    </row>
    <row r="1905" spans="1:24">
      <c r="A1905" s="7" t="s">
        <v>3092</v>
      </c>
      <c r="B1905" s="13" t="s">
        <v>3093</v>
      </c>
      <c r="C1905">
        <v>104117712.19185288</v>
      </c>
      <c r="D1905">
        <v>241242034.87616724</v>
      </c>
      <c r="E1905">
        <v>1118693.693693693</v>
      </c>
      <c r="F1905">
        <v>548648.64864864899</v>
      </c>
      <c r="G1905">
        <v>40</v>
      </c>
      <c r="H1905">
        <v>42</v>
      </c>
      <c r="I1905">
        <v>22</v>
      </c>
      <c r="J1905">
        <v>30</v>
      </c>
      <c r="M1905">
        <v>294</v>
      </c>
      <c r="N1905">
        <v>304</v>
      </c>
      <c r="O1905">
        <v>35258558.558558553</v>
      </c>
      <c r="P1905">
        <v>60435135.135135137</v>
      </c>
      <c r="Q1905">
        <v>213</v>
      </c>
      <c r="R1905">
        <v>517</v>
      </c>
      <c r="S1905">
        <v>62503894.594594583</v>
      </c>
      <c r="T1905">
        <v>64429716.216216214</v>
      </c>
      <c r="U1905">
        <v>23588828.82882883</v>
      </c>
      <c r="V1905">
        <v>45968558.558558553</v>
      </c>
      <c r="W1905">
        <v>5080.7272727239997</v>
      </c>
      <c r="X1905">
        <v>4946.090909087</v>
      </c>
    </row>
    <row r="1906" spans="1:24">
      <c r="A1906" s="7" t="s">
        <v>3094</v>
      </c>
      <c r="B1906" s="13" t="s">
        <v>657</v>
      </c>
      <c r="C1906">
        <v>232510774.60283524</v>
      </c>
      <c r="D1906">
        <v>432079659.76231384</v>
      </c>
      <c r="E1906">
        <v>59062567.567567565</v>
      </c>
      <c r="F1906">
        <v>258658327.92792794</v>
      </c>
      <c r="G1906">
        <v>116</v>
      </c>
      <c r="H1906">
        <v>149</v>
      </c>
      <c r="I1906">
        <v>15</v>
      </c>
      <c r="J1906">
        <v>10</v>
      </c>
      <c r="M1906">
        <v>222</v>
      </c>
      <c r="N1906">
        <v>373</v>
      </c>
      <c r="O1906">
        <v>30919369.369369365</v>
      </c>
      <c r="P1906">
        <v>33536216.216216214</v>
      </c>
      <c r="Q1906">
        <v>220</v>
      </c>
      <c r="R1906">
        <v>192</v>
      </c>
      <c r="S1906">
        <v>57766000</v>
      </c>
      <c r="T1906">
        <v>63027861.261261262</v>
      </c>
      <c r="U1906">
        <v>22860540.540540542</v>
      </c>
      <c r="V1906">
        <v>29031711.711711712</v>
      </c>
      <c r="W1906">
        <v>8125.0454545470002</v>
      </c>
      <c r="X1906">
        <v>8223.7272727279997</v>
      </c>
    </row>
    <row r="1907" spans="1:24">
      <c r="A1907" s="7" t="s">
        <v>240</v>
      </c>
      <c r="B1907" s="13" t="s">
        <v>241</v>
      </c>
      <c r="C1907">
        <v>21405571.219784476</v>
      </c>
      <c r="D1907">
        <v>20621125.831577852</v>
      </c>
      <c r="E1907">
        <v>1171171.1711711709</v>
      </c>
      <c r="F1907">
        <v>1801801.8018018019</v>
      </c>
      <c r="G1907">
        <v>1</v>
      </c>
      <c r="H1907">
        <v>10</v>
      </c>
      <c r="M1907">
        <v>1</v>
      </c>
      <c r="N1907">
        <v>10</v>
      </c>
      <c r="O1907">
        <v>2986486.4864864862</v>
      </c>
      <c r="P1907">
        <v>2702702.702702703</v>
      </c>
      <c r="S1907">
        <v>4238968.4684684686</v>
      </c>
      <c r="T1907">
        <v>4081081.0810810812</v>
      </c>
      <c r="U1907">
        <v>2777477.4774774769</v>
      </c>
      <c r="V1907">
        <v>4369459.4594594603</v>
      </c>
      <c r="W1907">
        <v>674.81818181699998</v>
      </c>
      <c r="X1907">
        <v>577.40909091000003</v>
      </c>
    </row>
    <row r="1908" spans="1:24">
      <c r="A1908" s="7" t="s">
        <v>3095</v>
      </c>
      <c r="B1908" s="13" t="s">
        <v>1523</v>
      </c>
      <c r="C1908">
        <v>30470628.337322604</v>
      </c>
      <c r="D1908">
        <v>33373589.262308083</v>
      </c>
      <c r="E1908">
        <v>4504.5045045050001</v>
      </c>
      <c r="F1908">
        <v>18918.918918919</v>
      </c>
      <c r="G1908">
        <v>23</v>
      </c>
      <c r="H1908">
        <v>61</v>
      </c>
      <c r="I1908">
        <v>4</v>
      </c>
      <c r="J1908">
        <v>2</v>
      </c>
      <c r="M1908">
        <v>168</v>
      </c>
      <c r="N1908">
        <v>70</v>
      </c>
      <c r="O1908">
        <v>3412612.6126126121</v>
      </c>
      <c r="P1908">
        <v>3433333.333333334</v>
      </c>
      <c r="Q1908">
        <v>21</v>
      </c>
      <c r="R1908">
        <v>49</v>
      </c>
      <c r="S1908">
        <v>9983063.0630630627</v>
      </c>
      <c r="T1908">
        <v>9311666.6666666679</v>
      </c>
      <c r="U1908">
        <v>2343783.7837837827</v>
      </c>
      <c r="V1908">
        <v>3452522.5225225231</v>
      </c>
      <c r="W1908">
        <v>2401.2272727300001</v>
      </c>
      <c r="X1908">
        <v>2308.5454545450002</v>
      </c>
    </row>
    <row r="1909" spans="1:24">
      <c r="A1909" s="7" t="s">
        <v>3096</v>
      </c>
      <c r="B1909" s="13" t="s">
        <v>2724</v>
      </c>
      <c r="C1909">
        <v>45999027.661992848</v>
      </c>
      <c r="D1909">
        <v>51263766.053875625</v>
      </c>
      <c r="E1909">
        <v>51444594.59459459</v>
      </c>
      <c r="F1909">
        <v>1247747.7477477479</v>
      </c>
      <c r="G1909">
        <v>30</v>
      </c>
      <c r="H1909">
        <v>8</v>
      </c>
      <c r="I1909">
        <v>3</v>
      </c>
      <c r="J1909">
        <v>0</v>
      </c>
      <c r="M1909">
        <v>31</v>
      </c>
      <c r="N1909">
        <v>13</v>
      </c>
      <c r="O1909">
        <v>6841441.441441441</v>
      </c>
      <c r="P1909">
        <v>8805630.6306306291</v>
      </c>
      <c r="Q1909">
        <v>42</v>
      </c>
      <c r="R1909">
        <v>43</v>
      </c>
      <c r="S1909">
        <v>16448774.774774775</v>
      </c>
      <c r="T1909">
        <v>14256563.063063063</v>
      </c>
      <c r="U1909">
        <v>2592702.702702702</v>
      </c>
      <c r="V1909">
        <v>4381801.8018018007</v>
      </c>
      <c r="W1909">
        <v>1174.363636365</v>
      </c>
      <c r="X1909">
        <v>1145.3181818200001</v>
      </c>
    </row>
    <row r="1910" spans="1:24">
      <c r="A1910" s="7" t="s">
        <v>3097</v>
      </c>
      <c r="B1910" s="13" t="s">
        <v>2724</v>
      </c>
      <c r="C1910">
        <v>337678888.63077605</v>
      </c>
      <c r="D1910">
        <v>405312230.87326503</v>
      </c>
      <c r="E1910">
        <v>10652522.522522526</v>
      </c>
      <c r="F1910">
        <v>9527927.927927928</v>
      </c>
      <c r="G1910">
        <v>77</v>
      </c>
      <c r="H1910">
        <v>49</v>
      </c>
      <c r="I1910">
        <v>12</v>
      </c>
      <c r="J1910">
        <v>5</v>
      </c>
      <c r="M1910">
        <v>97</v>
      </c>
      <c r="N1910">
        <v>63</v>
      </c>
      <c r="O1910">
        <v>144422072.07207209</v>
      </c>
      <c r="P1910">
        <v>72678243.243243232</v>
      </c>
      <c r="Q1910">
        <v>281</v>
      </c>
      <c r="R1910">
        <v>266</v>
      </c>
      <c r="S1910">
        <v>116790171.17117117</v>
      </c>
      <c r="T1910">
        <v>116035918.91891892</v>
      </c>
      <c r="U1910">
        <v>141071891.8918919</v>
      </c>
      <c r="V1910">
        <v>64589099.099099092</v>
      </c>
      <c r="W1910">
        <v>7117.8636363659998</v>
      </c>
      <c r="X1910">
        <v>7161.1363636360002</v>
      </c>
    </row>
    <row r="1911" spans="1:24">
      <c r="A1911" s="7" t="s">
        <v>3098</v>
      </c>
      <c r="B1911" s="13" t="s">
        <v>2724</v>
      </c>
      <c r="C1911">
        <v>46679950.442545176</v>
      </c>
      <c r="D1911">
        <v>56311594.718841895</v>
      </c>
      <c r="E1911">
        <v>324324.32432432502</v>
      </c>
      <c r="F1911">
        <v>618018.01801801799</v>
      </c>
      <c r="G1911">
        <v>31</v>
      </c>
      <c r="H1911">
        <v>25</v>
      </c>
      <c r="I1911">
        <v>1</v>
      </c>
      <c r="J1911">
        <v>0</v>
      </c>
      <c r="K1911">
        <v>1</v>
      </c>
      <c r="M1911">
        <v>41</v>
      </c>
      <c r="N1911">
        <v>31</v>
      </c>
      <c r="O1911">
        <v>2346846.8468468459</v>
      </c>
      <c r="P1911">
        <v>2648648.6486486476</v>
      </c>
      <c r="Q1911">
        <v>13</v>
      </c>
      <c r="R1911">
        <v>6</v>
      </c>
      <c r="S1911">
        <v>11580243.243243242</v>
      </c>
      <c r="T1911">
        <v>9056085.5855855849</v>
      </c>
      <c r="U1911">
        <v>2484414.4144144133</v>
      </c>
      <c r="V1911">
        <v>2199639.6396396402</v>
      </c>
      <c r="W1911">
        <v>1367.090909091</v>
      </c>
      <c r="X1911">
        <v>1310.136363634</v>
      </c>
    </row>
    <row r="1912" spans="1:24">
      <c r="A1912" s="7" t="s">
        <v>3099</v>
      </c>
      <c r="B1912" s="13" t="s">
        <v>3100</v>
      </c>
      <c r="C1912">
        <v>127453931.4603048</v>
      </c>
      <c r="D1912">
        <v>307087809.73071295</v>
      </c>
      <c r="E1912">
        <v>5459459.4594594575</v>
      </c>
      <c r="F1912">
        <v>7644144.1441441467</v>
      </c>
      <c r="G1912">
        <v>99</v>
      </c>
      <c r="H1912">
        <v>73</v>
      </c>
      <c r="I1912">
        <v>9</v>
      </c>
      <c r="J1912">
        <v>14</v>
      </c>
      <c r="K1912">
        <v>2</v>
      </c>
      <c r="M1912">
        <v>266</v>
      </c>
      <c r="N1912">
        <v>159</v>
      </c>
      <c r="O1912">
        <v>135539189.1891892</v>
      </c>
      <c r="P1912">
        <v>65110025.225225225</v>
      </c>
      <c r="Q1912">
        <v>16</v>
      </c>
      <c r="R1912">
        <v>94</v>
      </c>
      <c r="S1912">
        <v>154099342.34234235</v>
      </c>
      <c r="T1912">
        <v>155320527.02702701</v>
      </c>
      <c r="U1912">
        <v>134326306.3063063</v>
      </c>
      <c r="V1912">
        <v>65526396.396396399</v>
      </c>
      <c r="W1912">
        <v>6004.4545454590007</v>
      </c>
      <c r="X1912">
        <v>5938.9545454540003</v>
      </c>
    </row>
    <row r="1913" spans="1:24">
      <c r="A1913" s="7" t="s">
        <v>3101</v>
      </c>
      <c r="B1913" s="13" t="s">
        <v>1172</v>
      </c>
      <c r="C1913">
        <v>4228858.5408082893</v>
      </c>
      <c r="D1913">
        <v>17396969.064531054</v>
      </c>
      <c r="G1913">
        <v>6</v>
      </c>
      <c r="H1913">
        <v>1</v>
      </c>
      <c r="M1913">
        <v>8</v>
      </c>
      <c r="N1913">
        <v>7</v>
      </c>
      <c r="O1913">
        <v>405405.40540540498</v>
      </c>
      <c r="P1913">
        <v>405405.40540540498</v>
      </c>
      <c r="S1913">
        <v>6513468.4684684677</v>
      </c>
      <c r="T1913">
        <v>7218351.3513513524</v>
      </c>
      <c r="U1913">
        <v>219819.81981982</v>
      </c>
      <c r="V1913">
        <v>461261.26126126101</v>
      </c>
      <c r="W1913">
        <v>372.909090908</v>
      </c>
      <c r="X1913">
        <v>360.90909090899999</v>
      </c>
    </row>
    <row r="1914" spans="1:24">
      <c r="A1914" s="7" t="s">
        <v>3102</v>
      </c>
      <c r="B1914" s="13" t="s">
        <v>1172</v>
      </c>
      <c r="C1914">
        <v>69717092.764173374</v>
      </c>
      <c r="D1914">
        <v>440707330.38983709</v>
      </c>
      <c r="E1914">
        <v>202979085.58558559</v>
      </c>
      <c r="F1914">
        <v>158180927.02702704</v>
      </c>
      <c r="G1914">
        <v>76</v>
      </c>
      <c r="H1914">
        <v>158</v>
      </c>
      <c r="I1914">
        <v>5</v>
      </c>
      <c r="J1914">
        <v>15</v>
      </c>
      <c r="K1914">
        <v>1</v>
      </c>
      <c r="M1914">
        <v>262</v>
      </c>
      <c r="N1914">
        <v>434</v>
      </c>
      <c r="O1914">
        <v>159575225.22522518</v>
      </c>
      <c r="P1914">
        <v>142504139.63963965</v>
      </c>
      <c r="Q1914">
        <v>520</v>
      </c>
      <c r="R1914">
        <v>244</v>
      </c>
      <c r="S1914">
        <v>220161971.17117116</v>
      </c>
      <c r="T1914">
        <v>224013445.94594595</v>
      </c>
      <c r="U1914">
        <v>157758558.55855855</v>
      </c>
      <c r="V1914">
        <v>145300990.990991</v>
      </c>
      <c r="W1914">
        <v>8530.5454545409993</v>
      </c>
      <c r="X1914">
        <v>8846.3181818169996</v>
      </c>
    </row>
    <row r="1915" spans="1:24">
      <c r="A1915" s="7" t="s">
        <v>3103</v>
      </c>
      <c r="B1915" s="13" t="s">
        <v>1255</v>
      </c>
      <c r="C1915">
        <v>45021034.674403571</v>
      </c>
      <c r="D1915">
        <v>49301505.97618039</v>
      </c>
      <c r="E1915">
        <v>278378.37837837799</v>
      </c>
      <c r="F1915">
        <v>5405.4054054050002</v>
      </c>
      <c r="G1915">
        <v>11</v>
      </c>
      <c r="H1915">
        <v>17</v>
      </c>
      <c r="I1915">
        <v>1</v>
      </c>
      <c r="J1915">
        <v>1</v>
      </c>
      <c r="M1915">
        <v>14</v>
      </c>
      <c r="N1915">
        <v>18</v>
      </c>
      <c r="O1915">
        <v>413513.51351351303</v>
      </c>
      <c r="P1915">
        <v>1512162.1621621619</v>
      </c>
      <c r="Q1915">
        <v>15</v>
      </c>
      <c r="R1915">
        <v>11</v>
      </c>
      <c r="S1915">
        <v>14456099.0990991</v>
      </c>
      <c r="T1915">
        <v>15538855.855855854</v>
      </c>
      <c r="U1915">
        <v>773423.42342342401</v>
      </c>
      <c r="V1915">
        <v>1768108.1081081079</v>
      </c>
      <c r="W1915">
        <v>1663.7727272730001</v>
      </c>
      <c r="X1915">
        <v>1705.954545456</v>
      </c>
    </row>
    <row r="1916" spans="1:24">
      <c r="A1916" s="7" t="s">
        <v>3104</v>
      </c>
      <c r="B1916" s="13" t="s">
        <v>2495</v>
      </c>
      <c r="C1916">
        <v>239843603.63607836</v>
      </c>
      <c r="D1916">
        <v>443758029.48202491</v>
      </c>
      <c r="E1916">
        <v>17943615.315315317</v>
      </c>
      <c r="F1916">
        <v>910810.810810811</v>
      </c>
      <c r="G1916">
        <v>93</v>
      </c>
      <c r="H1916">
        <v>93</v>
      </c>
      <c r="I1916">
        <v>10</v>
      </c>
      <c r="J1916">
        <v>11</v>
      </c>
      <c r="K1916">
        <v>1</v>
      </c>
      <c r="M1916">
        <v>177</v>
      </c>
      <c r="N1916">
        <v>213</v>
      </c>
      <c r="O1916">
        <v>27084412.612612613</v>
      </c>
      <c r="P1916">
        <v>27530900.9009009</v>
      </c>
      <c r="Q1916">
        <v>149</v>
      </c>
      <c r="R1916">
        <v>226</v>
      </c>
      <c r="S1916">
        <v>146248221.62162161</v>
      </c>
      <c r="T1916">
        <v>146090454.95495495</v>
      </c>
      <c r="U1916">
        <v>28970720.720720723</v>
      </c>
      <c r="V1916">
        <v>28812702.702702701</v>
      </c>
      <c r="W1916">
        <v>13461.409090911999</v>
      </c>
      <c r="X1916">
        <v>14002.772727271</v>
      </c>
    </row>
    <row r="1917" spans="1:24">
      <c r="A1917" s="7" t="s">
        <v>3105</v>
      </c>
      <c r="B1917" s="13" t="s">
        <v>3106</v>
      </c>
      <c r="C1917">
        <v>261551211.17042831</v>
      </c>
      <c r="D1917">
        <v>524813527.82705313</v>
      </c>
      <c r="E1917">
        <v>8781328.8288288284</v>
      </c>
      <c r="F1917">
        <v>2645945.945945947</v>
      </c>
      <c r="G1917">
        <v>201</v>
      </c>
      <c r="H1917">
        <v>160</v>
      </c>
      <c r="I1917">
        <v>9</v>
      </c>
      <c r="J1917">
        <v>10</v>
      </c>
      <c r="K1917">
        <v>1</v>
      </c>
      <c r="M1917">
        <v>344</v>
      </c>
      <c r="N1917">
        <v>274</v>
      </c>
      <c r="O1917">
        <v>60484234.234234229</v>
      </c>
      <c r="P1917">
        <v>51452252.252252251</v>
      </c>
      <c r="Q1917">
        <v>96</v>
      </c>
      <c r="S1917">
        <v>245524507.2072072</v>
      </c>
      <c r="T1917">
        <v>223677939.63963962</v>
      </c>
      <c r="U1917">
        <v>53109909.909909911</v>
      </c>
      <c r="V1917">
        <v>49745405.40540541</v>
      </c>
      <c r="W1917">
        <v>10301.136363637001</v>
      </c>
      <c r="X1917">
        <v>10695.863636368</v>
      </c>
    </row>
    <row r="1918" spans="1:24">
      <c r="A1918" s="7" t="s">
        <v>6932</v>
      </c>
      <c r="B1918" s="13" t="s">
        <v>3024</v>
      </c>
      <c r="E1918">
        <v>16000000</v>
      </c>
      <c r="F1918">
        <v>22387387.387387387</v>
      </c>
      <c r="O1918">
        <v>958558.55855855905</v>
      </c>
      <c r="P1918">
        <v>2263063.0630630632</v>
      </c>
    </row>
    <row r="1919" spans="1:24">
      <c r="A1919" s="7" t="s">
        <v>3107</v>
      </c>
      <c r="B1919" s="13" t="s">
        <v>3093</v>
      </c>
      <c r="C1919">
        <v>35217233.537145771</v>
      </c>
      <c r="D1919">
        <v>72504838.767472968</v>
      </c>
      <c r="E1919">
        <v>80630.630630632004</v>
      </c>
      <c r="F1919">
        <v>7207.2072072069996</v>
      </c>
      <c r="G1919">
        <v>24</v>
      </c>
      <c r="H1919">
        <v>135</v>
      </c>
      <c r="I1919">
        <v>3</v>
      </c>
      <c r="J1919">
        <v>8</v>
      </c>
      <c r="M1919">
        <v>100</v>
      </c>
      <c r="N1919">
        <v>150</v>
      </c>
      <c r="O1919">
        <v>3551351.3513513519</v>
      </c>
      <c r="P1919">
        <v>4690090.0900900904</v>
      </c>
      <c r="Q1919">
        <v>43</v>
      </c>
      <c r="R1919">
        <v>99</v>
      </c>
      <c r="S1919">
        <v>12582590.090090089</v>
      </c>
      <c r="T1919">
        <v>13826400.9009009</v>
      </c>
      <c r="U1919">
        <v>3060630.6306306319</v>
      </c>
      <c r="V1919">
        <v>4177387.3873873893</v>
      </c>
      <c r="W1919">
        <v>1195.8636363639998</v>
      </c>
      <c r="X1919">
        <v>1364.6818181789999</v>
      </c>
    </row>
    <row r="1920" spans="1:24">
      <c r="A1920" s="7" t="s">
        <v>242</v>
      </c>
      <c r="B1920" s="13" t="s">
        <v>58</v>
      </c>
      <c r="C1920">
        <v>335406600.92859507</v>
      </c>
      <c r="D1920">
        <v>509650932.75103098</v>
      </c>
      <c r="E1920">
        <v>516955880.18018013</v>
      </c>
      <c r="F1920">
        <v>314577022.52252257</v>
      </c>
      <c r="G1920">
        <v>248</v>
      </c>
      <c r="H1920">
        <v>167</v>
      </c>
      <c r="I1920">
        <v>20</v>
      </c>
      <c r="J1920">
        <v>19</v>
      </c>
      <c r="K1920">
        <v>6</v>
      </c>
      <c r="M1920">
        <v>607</v>
      </c>
      <c r="N1920">
        <v>362</v>
      </c>
      <c r="O1920">
        <v>395984738.73873872</v>
      </c>
      <c r="P1920">
        <v>104121351.35135135</v>
      </c>
      <c r="Q1920">
        <v>506</v>
      </c>
      <c r="R1920">
        <v>856</v>
      </c>
      <c r="S1920">
        <v>186954981.98198199</v>
      </c>
      <c r="T1920">
        <v>174008849.54954958</v>
      </c>
      <c r="U1920">
        <v>345623333.33333331</v>
      </c>
      <c r="V1920">
        <v>101153043.24324325</v>
      </c>
      <c r="W1920">
        <v>9825.1363636440001</v>
      </c>
      <c r="X1920">
        <v>9576.6363636330007</v>
      </c>
    </row>
    <row r="1921" spans="1:24">
      <c r="A1921" s="7" t="s">
        <v>3108</v>
      </c>
      <c r="B1921" s="13" t="s">
        <v>993</v>
      </c>
      <c r="C1921">
        <v>323861955.68621665</v>
      </c>
      <c r="D1921">
        <v>354551620.0093137</v>
      </c>
      <c r="E1921">
        <v>5688513.513513512</v>
      </c>
      <c r="F1921">
        <v>2081981.9819819829</v>
      </c>
      <c r="G1921">
        <v>120</v>
      </c>
      <c r="H1921">
        <v>115</v>
      </c>
      <c r="I1921">
        <v>5</v>
      </c>
      <c r="J1921">
        <v>4</v>
      </c>
      <c r="M1921">
        <v>195</v>
      </c>
      <c r="N1921">
        <v>253</v>
      </c>
      <c r="O1921">
        <v>15819819.819819823</v>
      </c>
      <c r="P1921">
        <v>16743693.69369369</v>
      </c>
      <c r="Q1921">
        <v>161</v>
      </c>
      <c r="R1921">
        <v>123</v>
      </c>
      <c r="S1921">
        <v>95581166.666666657</v>
      </c>
      <c r="T1921">
        <v>98876038.738738745</v>
      </c>
      <c r="U1921">
        <v>14709099.099099096</v>
      </c>
      <c r="V1921">
        <v>13662072.07207207</v>
      </c>
      <c r="W1921">
        <v>15949.045454546</v>
      </c>
      <c r="X1921">
        <v>15980.63636364</v>
      </c>
    </row>
    <row r="1922" spans="1:24">
      <c r="A1922" s="7" t="s">
        <v>3109</v>
      </c>
      <c r="B1922" s="13" t="s">
        <v>1854</v>
      </c>
      <c r="C1922">
        <v>187304257.61960542</v>
      </c>
      <c r="D1922">
        <v>262816643.88554263</v>
      </c>
      <c r="E1922">
        <v>2510135.1351351351</v>
      </c>
      <c r="F1922">
        <v>430492.79279279499</v>
      </c>
      <c r="G1922">
        <v>129</v>
      </c>
      <c r="H1922">
        <v>107</v>
      </c>
      <c r="I1922">
        <v>15</v>
      </c>
      <c r="J1922">
        <v>8</v>
      </c>
      <c r="M1922">
        <v>221</v>
      </c>
      <c r="N1922">
        <v>166</v>
      </c>
      <c r="O1922">
        <v>40418378.378378376</v>
      </c>
      <c r="P1922">
        <v>16543027.027027028</v>
      </c>
      <c r="Q1922">
        <v>63</v>
      </c>
      <c r="R1922">
        <v>188</v>
      </c>
      <c r="S1922">
        <v>88115172.072072074</v>
      </c>
      <c r="T1922">
        <v>88098119.819819808</v>
      </c>
      <c r="U1922">
        <v>9394414.414414417</v>
      </c>
      <c r="V1922">
        <v>20867117.117117114</v>
      </c>
      <c r="W1922">
        <v>12300.772727276</v>
      </c>
      <c r="X1922">
        <v>12402.772727272</v>
      </c>
    </row>
    <row r="1923" spans="1:24">
      <c r="A1923" s="7" t="s">
        <v>3110</v>
      </c>
      <c r="B1923" s="13" t="s">
        <v>893</v>
      </c>
      <c r="C1923">
        <v>197340975.20491162</v>
      </c>
      <c r="D1923">
        <v>296075148.5148046</v>
      </c>
      <c r="E1923">
        <v>56639189.189189188</v>
      </c>
      <c r="F1923">
        <v>284371598.19819826</v>
      </c>
      <c r="G1923">
        <v>98</v>
      </c>
      <c r="H1923">
        <v>95</v>
      </c>
      <c r="I1923">
        <v>2</v>
      </c>
      <c r="J1923">
        <v>4</v>
      </c>
      <c r="K1923">
        <v>2</v>
      </c>
      <c r="M1923">
        <v>199</v>
      </c>
      <c r="N1923">
        <v>265</v>
      </c>
      <c r="O1923">
        <v>72266666.666666672</v>
      </c>
      <c r="P1923">
        <v>68116072.972972974</v>
      </c>
      <c r="Q1923">
        <v>211</v>
      </c>
      <c r="R1923">
        <v>252</v>
      </c>
      <c r="S1923">
        <v>67382166.666666657</v>
      </c>
      <c r="T1923">
        <v>65087981.981981978</v>
      </c>
      <c r="U1923">
        <v>29635225.225225225</v>
      </c>
      <c r="V1923">
        <v>17901621.621621624</v>
      </c>
      <c r="W1923">
        <v>8625.681818183999</v>
      </c>
      <c r="X1923">
        <v>8655.8636363629994</v>
      </c>
    </row>
    <row r="1924" spans="1:24">
      <c r="A1924" s="7" t="s">
        <v>3111</v>
      </c>
      <c r="B1924" s="13" t="s">
        <v>1664</v>
      </c>
      <c r="C1924">
        <v>131929473.1827921</v>
      </c>
      <c r="D1924">
        <v>146705949.53476229</v>
      </c>
      <c r="E1924">
        <v>2352702.702702703</v>
      </c>
      <c r="F1924">
        <v>971171.17117117206</v>
      </c>
      <c r="G1924">
        <v>69</v>
      </c>
      <c r="H1924">
        <v>62</v>
      </c>
      <c r="I1924">
        <v>3</v>
      </c>
      <c r="J1924">
        <v>2</v>
      </c>
      <c r="M1924">
        <v>75</v>
      </c>
      <c r="N1924">
        <v>92</v>
      </c>
      <c r="O1924">
        <v>11252252.252252253</v>
      </c>
      <c r="P1924">
        <v>7444144.1441441439</v>
      </c>
      <c r="Q1924">
        <v>161</v>
      </c>
      <c r="R1924">
        <v>77</v>
      </c>
      <c r="S1924">
        <v>31632891.891891893</v>
      </c>
      <c r="T1924">
        <v>32674283.783783786</v>
      </c>
      <c r="U1924">
        <v>10724054.054054052</v>
      </c>
      <c r="V1924">
        <v>7349009.0090090083</v>
      </c>
      <c r="W1924">
        <v>5468.8181818189996</v>
      </c>
      <c r="X1924">
        <v>5545.500000004</v>
      </c>
    </row>
    <row r="1925" spans="1:24">
      <c r="A1925" s="7" t="s">
        <v>3112</v>
      </c>
      <c r="B1925" s="13" t="s">
        <v>1286</v>
      </c>
      <c r="C1925">
        <v>444970935.95821309</v>
      </c>
      <c r="D1925">
        <v>596373570.44826555</v>
      </c>
      <c r="E1925">
        <v>2029954.9549549581</v>
      </c>
      <c r="F1925">
        <v>499549.54954955098</v>
      </c>
      <c r="G1925">
        <v>298</v>
      </c>
      <c r="H1925">
        <v>192</v>
      </c>
      <c r="I1925">
        <v>16</v>
      </c>
      <c r="J1925">
        <v>14</v>
      </c>
      <c r="M1925">
        <v>373</v>
      </c>
      <c r="N1925">
        <v>306</v>
      </c>
      <c r="O1925">
        <v>392212882.88288289</v>
      </c>
      <c r="P1925">
        <v>62888315.315315321</v>
      </c>
      <c r="Q1925">
        <v>225</v>
      </c>
      <c r="R1925">
        <v>372</v>
      </c>
      <c r="S1925">
        <v>210417622.52252251</v>
      </c>
      <c r="T1925">
        <v>205979819.81981984</v>
      </c>
      <c r="U1925">
        <v>288690371.17117119</v>
      </c>
      <c r="V1925">
        <v>66661891.891891897</v>
      </c>
      <c r="W1925">
        <v>20965.545454537998</v>
      </c>
      <c r="X1925">
        <v>21088.318181818999</v>
      </c>
    </row>
    <row r="1926" spans="1:24">
      <c r="A1926" s="7" t="s">
        <v>3113</v>
      </c>
      <c r="B1926" s="13" t="s">
        <v>3114</v>
      </c>
      <c r="C1926">
        <v>78114682.709453687</v>
      </c>
      <c r="D1926">
        <v>85579931.054765835</v>
      </c>
      <c r="E1926">
        <v>1718018.018018018</v>
      </c>
      <c r="F1926">
        <v>2082882.882882884</v>
      </c>
      <c r="G1926">
        <v>25</v>
      </c>
      <c r="H1926">
        <v>22</v>
      </c>
      <c r="I1926">
        <v>0</v>
      </c>
      <c r="J1926">
        <v>1</v>
      </c>
      <c r="K1926">
        <v>1</v>
      </c>
      <c r="M1926">
        <v>29</v>
      </c>
      <c r="N1926">
        <v>27</v>
      </c>
      <c r="O1926">
        <v>116308198.19819818</v>
      </c>
      <c r="P1926">
        <v>7776846.846846845</v>
      </c>
      <c r="Q1926">
        <v>101</v>
      </c>
      <c r="R1926">
        <v>306</v>
      </c>
      <c r="S1926">
        <v>27507139.639639638</v>
      </c>
      <c r="T1926">
        <v>25234509.009009011</v>
      </c>
      <c r="U1926">
        <v>3632612.6126126121</v>
      </c>
      <c r="V1926">
        <v>7011441.4414414419</v>
      </c>
      <c r="W1926">
        <v>2124.9545454529998</v>
      </c>
      <c r="X1926">
        <v>2232.818181824</v>
      </c>
    </row>
    <row r="1927" spans="1:24">
      <c r="A1927" s="7" t="s">
        <v>3115</v>
      </c>
      <c r="B1927" s="13" t="s">
        <v>3116</v>
      </c>
      <c r="C1927">
        <v>360111908.3363319</v>
      </c>
      <c r="D1927">
        <v>442300614.88582706</v>
      </c>
      <c r="E1927">
        <v>76469196.396396399</v>
      </c>
      <c r="F1927">
        <v>99419655.855855852</v>
      </c>
      <c r="G1927">
        <v>177</v>
      </c>
      <c r="H1927">
        <v>178</v>
      </c>
      <c r="I1927">
        <v>7</v>
      </c>
      <c r="J1927">
        <v>11</v>
      </c>
      <c r="M1927">
        <v>211</v>
      </c>
      <c r="N1927">
        <v>265</v>
      </c>
      <c r="O1927">
        <v>91501585.585585579</v>
      </c>
      <c r="P1927">
        <v>101826981.98198198</v>
      </c>
      <c r="Q1927">
        <v>120</v>
      </c>
      <c r="R1927">
        <v>13</v>
      </c>
      <c r="S1927">
        <v>117999653.15315315</v>
      </c>
      <c r="T1927">
        <v>120715860.36036035</v>
      </c>
      <c r="U1927">
        <v>81427027.027027041</v>
      </c>
      <c r="V1927">
        <v>95634594.594594583</v>
      </c>
      <c r="W1927">
        <v>8232.8636363559999</v>
      </c>
      <c r="X1927">
        <v>8228.0000000029995</v>
      </c>
    </row>
    <row r="1928" spans="1:24">
      <c r="A1928" s="7" t="s">
        <v>3117</v>
      </c>
      <c r="B1928" s="13" t="s">
        <v>2764</v>
      </c>
      <c r="C1928">
        <v>32269755.442537472</v>
      </c>
      <c r="D1928">
        <v>64142092.278750405</v>
      </c>
      <c r="E1928">
        <v>240990.99099099101</v>
      </c>
      <c r="F1928">
        <v>5405.4054054059998</v>
      </c>
      <c r="G1928">
        <v>21</v>
      </c>
      <c r="H1928">
        <v>16</v>
      </c>
      <c r="I1928">
        <v>4</v>
      </c>
      <c r="J1928">
        <v>2</v>
      </c>
      <c r="M1928">
        <v>112</v>
      </c>
      <c r="N1928">
        <v>70</v>
      </c>
      <c r="O1928">
        <v>8498198.1981981974</v>
      </c>
      <c r="P1928">
        <v>4370270.2702702694</v>
      </c>
      <c r="Q1928">
        <v>91</v>
      </c>
      <c r="R1928">
        <v>54</v>
      </c>
      <c r="S1928">
        <v>14316806.306306306</v>
      </c>
      <c r="T1928">
        <v>14409644.144144144</v>
      </c>
      <c r="U1928">
        <v>5959189.18918919</v>
      </c>
      <c r="V1928">
        <v>4288918.9189189188</v>
      </c>
      <c r="W1928">
        <v>1081.1363636390001</v>
      </c>
      <c r="X1928">
        <v>1091.363636366</v>
      </c>
    </row>
    <row r="1929" spans="1:24">
      <c r="A1929" s="7" t="s">
        <v>3118</v>
      </c>
      <c r="B1929" s="13" t="s">
        <v>1985</v>
      </c>
      <c r="C1929">
        <v>164628440.70240271</v>
      </c>
      <c r="D1929">
        <v>405605027.49433398</v>
      </c>
      <c r="E1929">
        <v>32432.432432434998</v>
      </c>
      <c r="F1929">
        <v>149549.54954954999</v>
      </c>
      <c r="G1929">
        <v>108</v>
      </c>
      <c r="H1929">
        <v>44</v>
      </c>
      <c r="I1929">
        <v>11</v>
      </c>
      <c r="J1929">
        <v>5</v>
      </c>
      <c r="M1929">
        <v>204</v>
      </c>
      <c r="N1929">
        <v>142</v>
      </c>
      <c r="O1929">
        <v>14571263.063063063</v>
      </c>
      <c r="P1929">
        <v>26075765.765765764</v>
      </c>
      <c r="Q1929">
        <v>66</v>
      </c>
      <c r="R1929">
        <v>169</v>
      </c>
      <c r="S1929">
        <v>185846822.52252251</v>
      </c>
      <c r="T1929">
        <v>172741171.17117119</v>
      </c>
      <c r="U1929">
        <v>14828198.198198197</v>
      </c>
      <c r="V1929">
        <v>25793603.603603601</v>
      </c>
      <c r="W1929">
        <v>14023.909090911</v>
      </c>
      <c r="X1929">
        <v>14112.909090909001</v>
      </c>
    </row>
    <row r="1930" spans="1:24">
      <c r="A1930" s="7" t="s">
        <v>3119</v>
      </c>
      <c r="B1930" s="13" t="s">
        <v>1243</v>
      </c>
      <c r="C1930">
        <v>259598041.08271354</v>
      </c>
      <c r="D1930">
        <v>497475544.87891954</v>
      </c>
      <c r="E1930">
        <v>17297297.297297299</v>
      </c>
      <c r="F1930">
        <v>963963.96396396495</v>
      </c>
      <c r="G1930">
        <v>128</v>
      </c>
      <c r="H1930">
        <v>171</v>
      </c>
      <c r="I1930">
        <v>15</v>
      </c>
      <c r="J1930">
        <v>14</v>
      </c>
      <c r="M1930">
        <v>445</v>
      </c>
      <c r="N1930">
        <v>388</v>
      </c>
      <c r="O1930">
        <v>13954954.954954956</v>
      </c>
      <c r="P1930">
        <v>26179954.954954952</v>
      </c>
      <c r="Q1930">
        <v>104</v>
      </c>
      <c r="R1930">
        <v>424</v>
      </c>
      <c r="S1930">
        <v>134795864.86486486</v>
      </c>
      <c r="T1930">
        <v>140917467.56756759</v>
      </c>
      <c r="U1930">
        <v>24691711.711711712</v>
      </c>
      <c r="V1930">
        <v>54568783.783783786</v>
      </c>
      <c r="W1930">
        <v>18662.227272728</v>
      </c>
      <c r="X1930">
        <v>18838.909090904002</v>
      </c>
    </row>
    <row r="1931" spans="1:24">
      <c r="A1931" s="7" t="s">
        <v>3120</v>
      </c>
      <c r="B1931" s="13" t="s">
        <v>3121</v>
      </c>
      <c r="C1931">
        <v>807982708.136356</v>
      </c>
      <c r="D1931">
        <v>902851401.13365674</v>
      </c>
      <c r="E1931">
        <v>889204124.32432437</v>
      </c>
      <c r="F1931">
        <v>1626351.3513513559</v>
      </c>
      <c r="G1931">
        <v>319</v>
      </c>
      <c r="H1931">
        <v>346</v>
      </c>
      <c r="I1931">
        <v>21</v>
      </c>
      <c r="J1931">
        <v>16</v>
      </c>
      <c r="K1931">
        <v>1</v>
      </c>
      <c r="M1931">
        <v>449</v>
      </c>
      <c r="N1931">
        <v>490</v>
      </c>
      <c r="O1931">
        <v>74102792.792792797</v>
      </c>
      <c r="P1931">
        <v>70407567.567567557</v>
      </c>
      <c r="Q1931">
        <v>348</v>
      </c>
      <c r="R1931">
        <v>318</v>
      </c>
      <c r="S1931">
        <v>298491690.0900901</v>
      </c>
      <c r="T1931">
        <v>320272119.81981981</v>
      </c>
      <c r="U1931">
        <v>65530090.090090081</v>
      </c>
      <c r="V1931">
        <v>68588738.738738745</v>
      </c>
      <c r="W1931">
        <v>46917.318181825998</v>
      </c>
      <c r="X1931">
        <v>47421.045454539999</v>
      </c>
    </row>
    <row r="1932" spans="1:24">
      <c r="A1932" s="7" t="s">
        <v>3122</v>
      </c>
      <c r="B1932" s="13" t="s">
        <v>1062</v>
      </c>
      <c r="C1932">
        <v>250909555.40788278</v>
      </c>
      <c r="D1932">
        <v>284655602.72106779</v>
      </c>
      <c r="E1932">
        <v>6960360.3603603616</v>
      </c>
      <c r="F1932">
        <v>2052252.2522522551</v>
      </c>
      <c r="G1932">
        <v>164</v>
      </c>
      <c r="H1932">
        <v>154</v>
      </c>
      <c r="I1932">
        <v>9</v>
      </c>
      <c r="J1932">
        <v>15</v>
      </c>
      <c r="M1932">
        <v>208</v>
      </c>
      <c r="N1932">
        <v>220</v>
      </c>
      <c r="O1932">
        <v>33814414.414414413</v>
      </c>
      <c r="P1932">
        <v>41532522.522522524</v>
      </c>
      <c r="Q1932">
        <v>123</v>
      </c>
      <c r="R1932">
        <v>236</v>
      </c>
      <c r="S1932">
        <v>95624455.855855852</v>
      </c>
      <c r="T1932">
        <v>103308552.25225225</v>
      </c>
      <c r="U1932">
        <v>31417477.477477476</v>
      </c>
      <c r="V1932">
        <v>38194727.927927926</v>
      </c>
      <c r="W1932">
        <v>15968.590909090999</v>
      </c>
      <c r="X1932">
        <v>15995.772727275</v>
      </c>
    </row>
    <row r="1933" spans="1:24">
      <c r="A1933" s="7" t="s">
        <v>3123</v>
      </c>
      <c r="B1933" s="13" t="s">
        <v>2507</v>
      </c>
      <c r="C1933">
        <v>656952.06295293896</v>
      </c>
      <c r="D1933">
        <v>849578.3023027149</v>
      </c>
      <c r="E1933">
        <v>35156306.306306303</v>
      </c>
      <c r="F1933">
        <v>1801801.8018018019</v>
      </c>
      <c r="H1933">
        <v>1</v>
      </c>
      <c r="N1933">
        <v>1</v>
      </c>
      <c r="S1933">
        <v>314639.63963963999</v>
      </c>
      <c r="T1933">
        <v>294594.59459459502</v>
      </c>
      <c r="W1933">
        <v>102.090909092</v>
      </c>
      <c r="X1933">
        <v>103.40909091</v>
      </c>
    </row>
    <row r="1934" spans="1:24">
      <c r="A1934" s="7" t="s">
        <v>3124</v>
      </c>
      <c r="B1934" s="13" t="s">
        <v>2507</v>
      </c>
      <c r="C1934">
        <v>21089847.734604605</v>
      </c>
      <c r="D1934">
        <v>24061702.935580108</v>
      </c>
      <c r="E1934">
        <v>2702.7027027029999</v>
      </c>
      <c r="F1934">
        <v>900.900900901</v>
      </c>
      <c r="G1934">
        <v>10</v>
      </c>
      <c r="H1934">
        <v>5</v>
      </c>
      <c r="I1934">
        <v>0</v>
      </c>
      <c r="J1934">
        <v>0</v>
      </c>
      <c r="M1934">
        <v>10</v>
      </c>
      <c r="N1934">
        <v>7</v>
      </c>
      <c r="O1934">
        <v>2702.7027027029999</v>
      </c>
      <c r="P1934">
        <v>2744144.1441441448</v>
      </c>
      <c r="Q1934">
        <v>2</v>
      </c>
      <c r="R1934">
        <v>9</v>
      </c>
      <c r="S1934">
        <v>3743873.873873875</v>
      </c>
      <c r="T1934">
        <v>3545405.405405405</v>
      </c>
      <c r="U1934">
        <v>1837837.8378378381</v>
      </c>
      <c r="V1934">
        <v>1515135.1351351349</v>
      </c>
      <c r="W1934">
        <v>519.49999999900001</v>
      </c>
      <c r="X1934">
        <v>517.72727272600002</v>
      </c>
    </row>
    <row r="1935" spans="1:24">
      <c r="A1935" s="7" t="s">
        <v>3125</v>
      </c>
      <c r="B1935" s="13" t="s">
        <v>2507</v>
      </c>
      <c r="C1935">
        <v>42237250.267155021</v>
      </c>
      <c r="D1935">
        <v>50285766.934989393</v>
      </c>
      <c r="E1935">
        <v>1845945.945945947</v>
      </c>
      <c r="F1935">
        <v>23423.423423423999</v>
      </c>
      <c r="G1935">
        <v>5</v>
      </c>
      <c r="H1935">
        <v>13</v>
      </c>
      <c r="I1935">
        <v>5</v>
      </c>
      <c r="J1935">
        <v>2</v>
      </c>
      <c r="M1935">
        <v>5</v>
      </c>
      <c r="N1935">
        <v>16</v>
      </c>
      <c r="O1935">
        <v>3927027.0270270281</v>
      </c>
      <c r="P1935">
        <v>4375675.6756756762</v>
      </c>
      <c r="Q1935">
        <v>26</v>
      </c>
      <c r="R1935">
        <v>40</v>
      </c>
      <c r="S1935">
        <v>5065750.4504504483</v>
      </c>
      <c r="T1935">
        <v>7879080.1801801817</v>
      </c>
      <c r="U1935">
        <v>3349819.819819821</v>
      </c>
      <c r="V1935">
        <v>2864864.8648648672</v>
      </c>
      <c r="W1935">
        <v>1014.5000000049999</v>
      </c>
      <c r="X1935">
        <v>1061.4999999940001</v>
      </c>
    </row>
    <row r="1936" spans="1:24">
      <c r="A1936" s="7" t="s">
        <v>3126</v>
      </c>
      <c r="B1936" s="13" t="s">
        <v>2507</v>
      </c>
      <c r="C1936">
        <v>19649623.268286996</v>
      </c>
      <c r="D1936">
        <v>30196746.497781873</v>
      </c>
      <c r="E1936">
        <v>58558.558558559002</v>
      </c>
      <c r="F1936">
        <v>63963.963963964001</v>
      </c>
      <c r="G1936">
        <v>17</v>
      </c>
      <c r="H1936">
        <v>2</v>
      </c>
      <c r="I1936">
        <v>5</v>
      </c>
      <c r="J1936">
        <v>4</v>
      </c>
      <c r="M1936">
        <v>24</v>
      </c>
      <c r="N1936">
        <v>4</v>
      </c>
      <c r="O1936">
        <v>546846.84684684698</v>
      </c>
      <c r="P1936">
        <v>1118918.9189189191</v>
      </c>
      <c r="Q1936">
        <v>48</v>
      </c>
      <c r="R1936">
        <v>35</v>
      </c>
      <c r="S1936">
        <v>3637594.594594595</v>
      </c>
      <c r="T1936">
        <v>2757146.8468468459</v>
      </c>
      <c r="U1936">
        <v>1411441.4414414421</v>
      </c>
      <c r="V1936">
        <v>1399729.7297297311</v>
      </c>
      <c r="W1936">
        <v>566.5</v>
      </c>
      <c r="X1936">
        <v>660.72727272600002</v>
      </c>
    </row>
    <row r="1937" spans="1:24">
      <c r="A1937" s="7" t="s">
        <v>3127</v>
      </c>
      <c r="B1937" s="13" t="s">
        <v>954</v>
      </c>
      <c r="C1937">
        <v>17859889.173837122</v>
      </c>
      <c r="D1937">
        <v>36280552.786664605</v>
      </c>
      <c r="G1937">
        <v>10</v>
      </c>
      <c r="H1937">
        <v>15</v>
      </c>
      <c r="M1937">
        <v>17</v>
      </c>
      <c r="N1937">
        <v>22</v>
      </c>
      <c r="O1937">
        <v>1801801.8018018019</v>
      </c>
      <c r="P1937">
        <v>1801801.8018018019</v>
      </c>
      <c r="S1937">
        <v>4435745.9459459465</v>
      </c>
      <c r="T1937">
        <v>5693613.5135135148</v>
      </c>
      <c r="U1937">
        <v>150450.45045045001</v>
      </c>
      <c r="V1937">
        <v>606306.30630630604</v>
      </c>
      <c r="W1937">
        <v>561.81818181800008</v>
      </c>
      <c r="X1937">
        <v>576.772727272</v>
      </c>
    </row>
    <row r="1938" spans="1:24">
      <c r="A1938" s="7" t="s">
        <v>3128</v>
      </c>
      <c r="B1938" s="13" t="s">
        <v>1656</v>
      </c>
      <c r="C1938">
        <v>316669389.7930904</v>
      </c>
      <c r="D1938">
        <v>441709063.25884157</v>
      </c>
      <c r="E1938">
        <v>7916666.6666666679</v>
      </c>
      <c r="F1938">
        <v>25019990.990990993</v>
      </c>
      <c r="G1938">
        <v>247</v>
      </c>
      <c r="H1938">
        <v>138</v>
      </c>
      <c r="I1938">
        <v>11</v>
      </c>
      <c r="J1938">
        <v>7</v>
      </c>
      <c r="M1938">
        <v>480</v>
      </c>
      <c r="N1938">
        <v>240</v>
      </c>
      <c r="O1938">
        <v>71909909.909909904</v>
      </c>
      <c r="P1938">
        <v>108162288.28828828</v>
      </c>
      <c r="Q1938">
        <v>145</v>
      </c>
      <c r="R1938">
        <v>213</v>
      </c>
      <c r="S1938">
        <v>129346531.53153151</v>
      </c>
      <c r="T1938">
        <v>135165700.9009009</v>
      </c>
      <c r="U1938">
        <v>62485385.585585594</v>
      </c>
      <c r="V1938">
        <v>76312412.612612605</v>
      </c>
      <c r="W1938">
        <v>17620.272727273001</v>
      </c>
      <c r="X1938">
        <v>18125.545454539999</v>
      </c>
    </row>
    <row r="1939" spans="1:24">
      <c r="A1939" s="7" t="s">
        <v>3129</v>
      </c>
      <c r="B1939" s="13" t="s">
        <v>2376</v>
      </c>
      <c r="C1939">
        <v>181098751.01949534</v>
      </c>
      <c r="D1939">
        <v>500643197.0673511</v>
      </c>
      <c r="E1939">
        <v>23423.423423423999</v>
      </c>
      <c r="F1939">
        <v>83423.423423423999</v>
      </c>
      <c r="G1939">
        <v>102</v>
      </c>
      <c r="H1939">
        <v>85</v>
      </c>
      <c r="I1939">
        <v>6</v>
      </c>
      <c r="J1939">
        <v>7</v>
      </c>
      <c r="M1939">
        <v>315</v>
      </c>
      <c r="N1939">
        <v>257</v>
      </c>
      <c r="O1939">
        <v>7433783.7837837832</v>
      </c>
      <c r="P1939">
        <v>47278524.324324325</v>
      </c>
      <c r="Q1939">
        <v>9</v>
      </c>
      <c r="R1939">
        <v>107</v>
      </c>
      <c r="S1939">
        <v>208863698.1981982</v>
      </c>
      <c r="T1939">
        <v>202795379.27927929</v>
      </c>
      <c r="U1939">
        <v>9175405.405405404</v>
      </c>
      <c r="V1939">
        <v>49610360.360360362</v>
      </c>
      <c r="W1939">
        <v>18702.318181814</v>
      </c>
      <c r="X1939">
        <v>18645.909090908001</v>
      </c>
    </row>
    <row r="1940" spans="1:24">
      <c r="A1940" s="7" t="s">
        <v>3130</v>
      </c>
      <c r="B1940" s="13" t="s">
        <v>663</v>
      </c>
      <c r="C1940">
        <v>130008018.99717417</v>
      </c>
      <c r="D1940">
        <v>219674371.5347479</v>
      </c>
      <c r="E1940">
        <v>273873.87387387402</v>
      </c>
      <c r="F1940">
        <v>270270.27027027</v>
      </c>
      <c r="G1940">
        <v>23</v>
      </c>
      <c r="H1940">
        <v>24</v>
      </c>
      <c r="I1940">
        <v>1</v>
      </c>
      <c r="J1940">
        <v>3</v>
      </c>
      <c r="M1940">
        <v>48</v>
      </c>
      <c r="N1940">
        <v>66</v>
      </c>
      <c r="O1940">
        <v>273873.87387387402</v>
      </c>
      <c r="P1940">
        <v>828828.82882882899</v>
      </c>
      <c r="R1940">
        <v>8</v>
      </c>
      <c r="S1940">
        <v>26056369.369369369</v>
      </c>
      <c r="T1940">
        <v>30909400.9009009</v>
      </c>
      <c r="U1940">
        <v>549549.549549549</v>
      </c>
      <c r="V1940">
        <v>958108.10810810793</v>
      </c>
      <c r="W1940">
        <v>3529.5454545459997</v>
      </c>
      <c r="X1940">
        <v>3474.090909091</v>
      </c>
    </row>
    <row r="1941" spans="1:24">
      <c r="A1941" s="7" t="s">
        <v>3131</v>
      </c>
      <c r="B1941" s="13" t="s">
        <v>914</v>
      </c>
      <c r="C1941">
        <v>134281306.23330578</v>
      </c>
      <c r="D1941">
        <v>155175487.64770883</v>
      </c>
      <c r="E1941">
        <v>1622522.5225225219</v>
      </c>
      <c r="F1941">
        <v>452027.02702702698</v>
      </c>
      <c r="G1941">
        <v>81</v>
      </c>
      <c r="H1941">
        <v>76</v>
      </c>
      <c r="I1941">
        <v>9</v>
      </c>
      <c r="J1941">
        <v>7</v>
      </c>
      <c r="M1941">
        <v>106</v>
      </c>
      <c r="N1941">
        <v>121</v>
      </c>
      <c r="O1941">
        <v>10823693.693693694</v>
      </c>
      <c r="P1941">
        <v>13652342.342342343</v>
      </c>
      <c r="Q1941">
        <v>57</v>
      </c>
      <c r="R1941">
        <v>80</v>
      </c>
      <c r="S1941">
        <v>63264092.79279279</v>
      </c>
      <c r="T1941">
        <v>64486439.639639631</v>
      </c>
      <c r="U1941">
        <v>10094414.414414413</v>
      </c>
      <c r="V1941">
        <v>13084954.954954954</v>
      </c>
      <c r="W1941">
        <v>7981.4545454489999</v>
      </c>
      <c r="X1941">
        <v>8141.6818181859999</v>
      </c>
    </row>
    <row r="1942" spans="1:24">
      <c r="A1942" s="7" t="s">
        <v>3132</v>
      </c>
      <c r="B1942" s="13" t="s">
        <v>1382</v>
      </c>
      <c r="C1942">
        <v>68812660.150472194</v>
      </c>
      <c r="D1942">
        <v>69629500.986000046</v>
      </c>
      <c r="E1942">
        <v>96846.846846849003</v>
      </c>
      <c r="F1942">
        <v>103603.603603607</v>
      </c>
      <c r="G1942">
        <v>32</v>
      </c>
      <c r="H1942">
        <v>52</v>
      </c>
      <c r="I1942">
        <v>6</v>
      </c>
      <c r="J1942">
        <v>9</v>
      </c>
      <c r="M1942">
        <v>33</v>
      </c>
      <c r="N1942">
        <v>56</v>
      </c>
      <c r="O1942">
        <v>12132882.882882882</v>
      </c>
      <c r="P1942">
        <v>9105405.405405404</v>
      </c>
      <c r="Q1942">
        <v>56</v>
      </c>
      <c r="R1942">
        <v>58</v>
      </c>
      <c r="S1942">
        <v>28517511.711711712</v>
      </c>
      <c r="T1942">
        <v>26843204.504504509</v>
      </c>
      <c r="U1942">
        <v>7510890.0900900895</v>
      </c>
      <c r="V1942">
        <v>6788198.1981981974</v>
      </c>
      <c r="W1942">
        <v>1921.7727272750001</v>
      </c>
      <c r="X1942">
        <v>1830.2727272689999</v>
      </c>
    </row>
    <row r="1943" spans="1:24">
      <c r="A1943" s="7" t="s">
        <v>243</v>
      </c>
      <c r="B1943" s="13" t="s">
        <v>1337</v>
      </c>
      <c r="C1943">
        <v>265234159.7545369</v>
      </c>
      <c r="D1943">
        <v>300722316.23925489</v>
      </c>
      <c r="E1943">
        <v>908558.55855855905</v>
      </c>
      <c r="F1943">
        <v>305855.85585585702</v>
      </c>
      <c r="G1943">
        <v>25</v>
      </c>
      <c r="H1943">
        <v>38</v>
      </c>
      <c r="I1943">
        <v>2</v>
      </c>
      <c r="J1943">
        <v>1</v>
      </c>
      <c r="K1943">
        <v>2</v>
      </c>
      <c r="M1943">
        <v>29</v>
      </c>
      <c r="N1943">
        <v>47</v>
      </c>
      <c r="O1943">
        <v>8313963.963963965</v>
      </c>
      <c r="P1943">
        <v>18425315.315315314</v>
      </c>
      <c r="R1943">
        <v>32</v>
      </c>
      <c r="S1943">
        <v>101161558.55855855</v>
      </c>
      <c r="T1943">
        <v>108748509.009009</v>
      </c>
      <c r="U1943">
        <v>8711621.6216216199</v>
      </c>
      <c r="V1943">
        <v>18643513.513513509</v>
      </c>
      <c r="W1943">
        <v>6017.4999999989996</v>
      </c>
      <c r="X1943">
        <v>6043.4999999949996</v>
      </c>
    </row>
    <row r="1944" spans="1:24">
      <c r="A1944" s="7" t="s">
        <v>244</v>
      </c>
      <c r="B1944" s="13" t="s">
        <v>3133</v>
      </c>
      <c r="C1944">
        <v>116701311.81610098</v>
      </c>
      <c r="D1944">
        <v>189651908.84623915</v>
      </c>
      <c r="E1944">
        <v>2083738.7387387401</v>
      </c>
      <c r="F1944">
        <v>232432.43243243301</v>
      </c>
      <c r="G1944">
        <v>152</v>
      </c>
      <c r="H1944">
        <v>44</v>
      </c>
      <c r="I1944">
        <v>2</v>
      </c>
      <c r="J1944">
        <v>3</v>
      </c>
      <c r="K1944">
        <v>1</v>
      </c>
      <c r="M1944">
        <v>187</v>
      </c>
      <c r="N1944">
        <v>71</v>
      </c>
      <c r="O1944">
        <v>29709324.324324325</v>
      </c>
      <c r="P1944">
        <v>33879099.0990991</v>
      </c>
      <c r="Q1944">
        <v>133</v>
      </c>
      <c r="R1944">
        <v>98</v>
      </c>
      <c r="S1944">
        <v>81766444.144144148</v>
      </c>
      <c r="T1944">
        <v>79444635.135135129</v>
      </c>
      <c r="U1944">
        <v>32293963.963963967</v>
      </c>
      <c r="V1944">
        <v>33997297.297297299</v>
      </c>
      <c r="W1944">
        <v>4256.9545454580002</v>
      </c>
      <c r="X1944">
        <v>4003.7272727320001</v>
      </c>
    </row>
    <row r="1945" spans="1:24">
      <c r="A1945" s="7" t="s">
        <v>245</v>
      </c>
      <c r="B1945" s="13" t="s">
        <v>114</v>
      </c>
      <c r="C1945">
        <v>271735053.71396542</v>
      </c>
      <c r="D1945">
        <v>294231967.63890213</v>
      </c>
      <c r="E1945">
        <v>894594.59459459502</v>
      </c>
      <c r="F1945">
        <v>56434009.009009011</v>
      </c>
      <c r="G1945">
        <v>26</v>
      </c>
      <c r="H1945">
        <v>44</v>
      </c>
      <c r="I1945">
        <v>0</v>
      </c>
      <c r="J1945">
        <v>4</v>
      </c>
      <c r="M1945">
        <v>33</v>
      </c>
      <c r="N1945">
        <v>53</v>
      </c>
      <c r="O1945">
        <v>32041441.441441443</v>
      </c>
      <c r="P1945">
        <v>47542567.567567572</v>
      </c>
      <c r="Q1945">
        <v>50</v>
      </c>
      <c r="R1945">
        <v>30</v>
      </c>
      <c r="S1945">
        <v>100414328.82882883</v>
      </c>
      <c r="T1945">
        <v>99158770.270270273</v>
      </c>
      <c r="U1945">
        <v>19894054.054054052</v>
      </c>
      <c r="V1945">
        <v>24699099.0990991</v>
      </c>
      <c r="W1945">
        <v>4725.3181818160001</v>
      </c>
      <c r="X1945">
        <v>4799.6818181870003</v>
      </c>
    </row>
    <row r="1946" spans="1:24">
      <c r="A1946" s="7" t="s">
        <v>246</v>
      </c>
      <c r="B1946" s="13" t="s">
        <v>1337</v>
      </c>
      <c r="C1946">
        <v>277764475.88762444</v>
      </c>
      <c r="D1946">
        <v>316867458.75621283</v>
      </c>
      <c r="E1946">
        <v>3136036.0360360369</v>
      </c>
      <c r="F1946">
        <v>336936.93693693698</v>
      </c>
      <c r="G1946">
        <v>30</v>
      </c>
      <c r="H1946">
        <v>72</v>
      </c>
      <c r="I1946">
        <v>1</v>
      </c>
      <c r="J1946">
        <v>5</v>
      </c>
      <c r="M1946">
        <v>38</v>
      </c>
      <c r="N1946">
        <v>83</v>
      </c>
      <c r="O1946">
        <v>30314414.414414417</v>
      </c>
      <c r="P1946">
        <v>24077657.657657657</v>
      </c>
      <c r="Q1946">
        <v>147</v>
      </c>
      <c r="R1946">
        <v>60</v>
      </c>
      <c r="S1946">
        <v>98852990.990990996</v>
      </c>
      <c r="T1946">
        <v>102237444.14414413</v>
      </c>
      <c r="U1946">
        <v>26341891.891891893</v>
      </c>
      <c r="V1946">
        <v>25011801.801801801</v>
      </c>
      <c r="W1946">
        <v>5396.9545454540003</v>
      </c>
      <c r="X1946">
        <v>5456.7727272769998</v>
      </c>
    </row>
    <row r="1947" spans="1:24">
      <c r="A1947" s="7" t="s">
        <v>247</v>
      </c>
      <c r="B1947" s="13" t="s">
        <v>3133</v>
      </c>
      <c r="C1947">
        <v>273117857.85497034</v>
      </c>
      <c r="D1947">
        <v>315724267.21952236</v>
      </c>
      <c r="E1947">
        <v>3167117.117117119</v>
      </c>
      <c r="F1947">
        <v>1717117.117117119</v>
      </c>
      <c r="G1947">
        <v>45</v>
      </c>
      <c r="H1947">
        <v>34</v>
      </c>
      <c r="I1947">
        <v>2</v>
      </c>
      <c r="J1947">
        <v>2</v>
      </c>
      <c r="K1947">
        <v>3</v>
      </c>
      <c r="M1947">
        <v>50</v>
      </c>
      <c r="N1947">
        <v>46</v>
      </c>
      <c r="O1947">
        <v>43737207.207207195</v>
      </c>
      <c r="P1947">
        <v>46684594.59459459</v>
      </c>
      <c r="Q1947">
        <v>696</v>
      </c>
      <c r="R1947">
        <v>194</v>
      </c>
      <c r="S1947">
        <v>122265279.27927929</v>
      </c>
      <c r="T1947">
        <v>121007324.32432434</v>
      </c>
      <c r="U1947">
        <v>42909279.279279284</v>
      </c>
      <c r="V1947">
        <v>44504414.414414406</v>
      </c>
      <c r="W1947">
        <v>6247.4545454609997</v>
      </c>
      <c r="X1947">
        <v>6215.7272727259997</v>
      </c>
    </row>
    <row r="1948" spans="1:24">
      <c r="A1948" s="7" t="s">
        <v>248</v>
      </c>
      <c r="B1948" s="13" t="s">
        <v>1720</v>
      </c>
      <c r="C1948">
        <v>1444981089.5954859</v>
      </c>
      <c r="D1948">
        <v>1908213249.0070174</v>
      </c>
      <c r="E1948">
        <v>806523067.56756759</v>
      </c>
      <c r="F1948">
        <v>30232072.072072078</v>
      </c>
      <c r="G1948">
        <v>481</v>
      </c>
      <c r="H1948">
        <v>717</v>
      </c>
      <c r="I1948">
        <v>24</v>
      </c>
      <c r="J1948">
        <v>44</v>
      </c>
      <c r="K1948">
        <v>17</v>
      </c>
      <c r="M1948">
        <v>857</v>
      </c>
      <c r="N1948">
        <v>1236</v>
      </c>
      <c r="O1948">
        <v>496279117.11711717</v>
      </c>
      <c r="P1948">
        <v>297243150.45045048</v>
      </c>
      <c r="Q1948">
        <v>1025</v>
      </c>
      <c r="R1948">
        <v>528</v>
      </c>
      <c r="S1948">
        <v>507953423.42342341</v>
      </c>
      <c r="T1948">
        <v>507416585.58558559</v>
      </c>
      <c r="U1948">
        <v>442824533.33333337</v>
      </c>
      <c r="V1948">
        <v>273243063.06306303</v>
      </c>
      <c r="W1948">
        <v>42416.181818177996</v>
      </c>
      <c r="X1948">
        <v>42576.454545455003</v>
      </c>
    </row>
    <row r="1949" spans="1:24">
      <c r="A1949" s="7" t="s">
        <v>3134</v>
      </c>
      <c r="B1949" s="13" t="s">
        <v>765</v>
      </c>
      <c r="C1949">
        <v>1817539.397544486</v>
      </c>
      <c r="D1949">
        <v>3130276.1556775663</v>
      </c>
      <c r="E1949">
        <v>6306.3063063059999</v>
      </c>
      <c r="F1949">
        <v>3603.603603604</v>
      </c>
      <c r="H1949">
        <v>1</v>
      </c>
      <c r="I1949">
        <v>3</v>
      </c>
      <c r="J1949">
        <v>1</v>
      </c>
      <c r="N1949">
        <v>1</v>
      </c>
      <c r="O1949">
        <v>9351162.1621621661</v>
      </c>
      <c r="P1949">
        <v>30653243.24324324</v>
      </c>
      <c r="Q1949">
        <v>180</v>
      </c>
      <c r="R1949">
        <v>79</v>
      </c>
      <c r="S1949">
        <v>413400.90090090001</v>
      </c>
      <c r="T1949">
        <v>322837.83783783799</v>
      </c>
      <c r="U1949">
        <v>9483243.2432432454</v>
      </c>
      <c r="V1949">
        <v>1404774.7747747749</v>
      </c>
      <c r="W1949">
        <v>132.04545454700002</v>
      </c>
      <c r="X1949">
        <v>112.000000001</v>
      </c>
    </row>
    <row r="1950" spans="1:24">
      <c r="A1950" s="7" t="s">
        <v>3135</v>
      </c>
      <c r="B1950" s="13" t="s">
        <v>1296</v>
      </c>
      <c r="C1950">
        <v>10568172.562802536</v>
      </c>
      <c r="D1950">
        <v>11375230.775753474</v>
      </c>
      <c r="E1950">
        <v>900.900900901</v>
      </c>
      <c r="F1950">
        <v>4504.5045045050001</v>
      </c>
      <c r="G1950">
        <v>11</v>
      </c>
      <c r="H1950">
        <v>10</v>
      </c>
      <c r="I1950">
        <v>0</v>
      </c>
      <c r="M1950">
        <v>12</v>
      </c>
      <c r="N1950">
        <v>11</v>
      </c>
      <c r="O1950">
        <v>900.900900901</v>
      </c>
      <c r="P1950">
        <v>58558.558558559002</v>
      </c>
      <c r="R1950">
        <v>1</v>
      </c>
      <c r="S1950">
        <v>1608612.612612613</v>
      </c>
      <c r="T1950">
        <v>2473103.6036036042</v>
      </c>
      <c r="V1950">
        <v>35495.495495495001</v>
      </c>
      <c r="W1950">
        <v>350.86363636199997</v>
      </c>
      <c r="X1950">
        <v>334.49999999599999</v>
      </c>
    </row>
    <row r="1951" spans="1:24">
      <c r="A1951" s="7" t="s">
        <v>3136</v>
      </c>
      <c r="B1951" s="13" t="s">
        <v>2043</v>
      </c>
      <c r="C1951">
        <v>1337899637.1829345</v>
      </c>
      <c r="D1951">
        <v>2205845627.6233859</v>
      </c>
      <c r="E1951">
        <v>508905190.990991</v>
      </c>
      <c r="F1951">
        <v>835321783.78378379</v>
      </c>
      <c r="G1951">
        <v>479</v>
      </c>
      <c r="H1951">
        <v>967</v>
      </c>
      <c r="I1951">
        <v>17</v>
      </c>
      <c r="J1951">
        <v>37</v>
      </c>
      <c r="K1951">
        <v>2</v>
      </c>
      <c r="M1951">
        <v>835</v>
      </c>
      <c r="N1951">
        <v>1535</v>
      </c>
      <c r="O1951">
        <v>263090000</v>
      </c>
      <c r="P1951">
        <v>198992217.11711714</v>
      </c>
      <c r="Q1951">
        <v>900</v>
      </c>
      <c r="R1951">
        <v>1712</v>
      </c>
      <c r="S1951">
        <v>695614937.83783782</v>
      </c>
      <c r="T1951">
        <v>726839897.29729724</v>
      </c>
      <c r="U1951">
        <v>257535495.4954955</v>
      </c>
      <c r="V1951">
        <v>180955045.04504505</v>
      </c>
      <c r="W1951">
        <v>74345.318181822004</v>
      </c>
      <c r="X1951">
        <v>76118.136363648999</v>
      </c>
    </row>
    <row r="1952" spans="1:24">
      <c r="A1952" s="7" t="s">
        <v>3137</v>
      </c>
      <c r="B1952" s="13" t="s">
        <v>1130</v>
      </c>
      <c r="C1952">
        <v>29744616.684140693</v>
      </c>
      <c r="D1952">
        <v>207458095.9878827</v>
      </c>
      <c r="E1952">
        <v>240885442.34234238</v>
      </c>
      <c r="F1952">
        <v>87809239.639639646</v>
      </c>
      <c r="G1952">
        <v>3</v>
      </c>
      <c r="H1952">
        <v>19</v>
      </c>
      <c r="I1952">
        <v>1</v>
      </c>
      <c r="J1952">
        <v>12</v>
      </c>
      <c r="M1952">
        <v>95</v>
      </c>
      <c r="N1952">
        <v>87</v>
      </c>
      <c r="O1952">
        <v>26284684.684684686</v>
      </c>
      <c r="P1952">
        <v>64280065.765765771</v>
      </c>
      <c r="Q1952">
        <v>23</v>
      </c>
      <c r="R1952">
        <v>76</v>
      </c>
      <c r="S1952">
        <v>65128477.477477476</v>
      </c>
      <c r="T1952">
        <v>61915343.243243247</v>
      </c>
      <c r="U1952">
        <v>19089909.909909911</v>
      </c>
      <c r="V1952">
        <v>36832792.792792797</v>
      </c>
      <c r="W1952">
        <v>4573.7272727260006</v>
      </c>
      <c r="X1952">
        <v>5120.9545454449999</v>
      </c>
    </row>
    <row r="1953" spans="1:24">
      <c r="A1953" s="7" t="s">
        <v>249</v>
      </c>
      <c r="B1953" s="13" t="s">
        <v>60</v>
      </c>
      <c r="C1953">
        <v>210087595.45232993</v>
      </c>
      <c r="D1953">
        <v>230625188.56345585</v>
      </c>
      <c r="E1953">
        <v>4574324.3243243229</v>
      </c>
      <c r="F1953">
        <v>2166756.7567567611</v>
      </c>
      <c r="G1953">
        <v>43</v>
      </c>
      <c r="H1953">
        <v>46</v>
      </c>
      <c r="I1953">
        <v>5</v>
      </c>
      <c r="J1953">
        <v>4</v>
      </c>
      <c r="K1953">
        <v>1</v>
      </c>
      <c r="M1953">
        <v>50</v>
      </c>
      <c r="N1953">
        <v>40</v>
      </c>
      <c r="O1953">
        <v>22833963.963963963</v>
      </c>
      <c r="P1953">
        <v>21268378.378378376</v>
      </c>
      <c r="Q1953">
        <v>100</v>
      </c>
      <c r="R1953">
        <v>16</v>
      </c>
      <c r="S1953">
        <v>72864378.378378376</v>
      </c>
      <c r="T1953">
        <v>73275441.441441432</v>
      </c>
      <c r="U1953">
        <v>52093963.963963971</v>
      </c>
      <c r="V1953">
        <v>19586486.486486487</v>
      </c>
      <c r="W1953">
        <v>4913.6363636389997</v>
      </c>
      <c r="X1953">
        <v>4938.4545454560002</v>
      </c>
    </row>
    <row r="1954" spans="1:24">
      <c r="A1954" s="7" t="s">
        <v>3138</v>
      </c>
      <c r="B1954" s="13" t="s">
        <v>3139</v>
      </c>
      <c r="C1954">
        <v>186964528.77001825</v>
      </c>
      <c r="D1954">
        <v>244521329.34485498</v>
      </c>
      <c r="E1954">
        <v>1101576.576576577</v>
      </c>
      <c r="F1954">
        <v>192792.79279279301</v>
      </c>
      <c r="G1954">
        <v>30</v>
      </c>
      <c r="H1954">
        <v>24</v>
      </c>
      <c r="I1954">
        <v>2</v>
      </c>
      <c r="J1954">
        <v>1</v>
      </c>
      <c r="M1954">
        <v>42</v>
      </c>
      <c r="N1954">
        <v>43</v>
      </c>
      <c r="O1954">
        <v>9687387.3873873912</v>
      </c>
      <c r="P1954">
        <v>11919909.90990991</v>
      </c>
      <c r="Q1954">
        <v>134</v>
      </c>
      <c r="R1954">
        <v>112</v>
      </c>
      <c r="S1954">
        <v>45878792.792792797</v>
      </c>
      <c r="T1954">
        <v>48641653.153153151</v>
      </c>
      <c r="U1954">
        <v>9044504.5045045037</v>
      </c>
      <c r="V1954">
        <v>10279009.009009007</v>
      </c>
      <c r="W1954">
        <v>4295.0454545419998</v>
      </c>
      <c r="X1954">
        <v>4462.590909087</v>
      </c>
    </row>
    <row r="1955" spans="1:24">
      <c r="A1955" s="7" t="s">
        <v>250</v>
      </c>
      <c r="B1955" s="13" t="s">
        <v>68</v>
      </c>
      <c r="C1955">
        <v>290906824.35925174</v>
      </c>
      <c r="D1955">
        <v>362959170.04319596</v>
      </c>
      <c r="E1955">
        <v>66651217.117117129</v>
      </c>
      <c r="F1955">
        <v>116431776.57657658</v>
      </c>
      <c r="G1955">
        <v>296</v>
      </c>
      <c r="H1955">
        <v>66</v>
      </c>
      <c r="I1955">
        <v>6</v>
      </c>
      <c r="J1955">
        <v>1</v>
      </c>
      <c r="M1955">
        <v>860</v>
      </c>
      <c r="N1955">
        <v>81</v>
      </c>
      <c r="O1955">
        <v>80777599.099099115</v>
      </c>
      <c r="P1955">
        <v>90518918.918918923</v>
      </c>
      <c r="Q1955">
        <v>364</v>
      </c>
      <c r="R1955">
        <v>219</v>
      </c>
      <c r="S1955">
        <v>172684905.4054054</v>
      </c>
      <c r="T1955">
        <v>159104977.47747749</v>
      </c>
      <c r="U1955">
        <v>65891261.261261269</v>
      </c>
      <c r="V1955">
        <v>55613288.288288295</v>
      </c>
      <c r="W1955">
        <v>8564.090909090999</v>
      </c>
      <c r="X1955">
        <v>8300.1818181849994</v>
      </c>
    </row>
    <row r="1956" spans="1:24">
      <c r="A1956" s="7" t="s">
        <v>3140</v>
      </c>
      <c r="B1956" s="13" t="s">
        <v>3141</v>
      </c>
      <c r="C1956">
        <v>378859683.74686873</v>
      </c>
      <c r="D1956">
        <v>401632047.17824662</v>
      </c>
      <c r="E1956">
        <v>31263781.081081085</v>
      </c>
      <c r="F1956">
        <v>91255763.963963956</v>
      </c>
      <c r="G1956">
        <v>133</v>
      </c>
      <c r="H1956">
        <v>136</v>
      </c>
      <c r="I1956">
        <v>10</v>
      </c>
      <c r="J1956">
        <v>13</v>
      </c>
      <c r="K1956">
        <v>3</v>
      </c>
      <c r="M1956">
        <v>146</v>
      </c>
      <c r="N1956">
        <v>192</v>
      </c>
      <c r="O1956">
        <v>53352761.261261262</v>
      </c>
      <c r="P1956">
        <v>97258109.009009019</v>
      </c>
      <c r="Q1956">
        <v>145</v>
      </c>
      <c r="R1956">
        <v>195</v>
      </c>
      <c r="S1956">
        <v>160569747.74774772</v>
      </c>
      <c r="T1956">
        <v>156146869.36936939</v>
      </c>
      <c r="U1956">
        <v>45171351.351351351</v>
      </c>
      <c r="V1956">
        <v>60391243.243243247</v>
      </c>
      <c r="W1956">
        <v>6272.8181818180001</v>
      </c>
      <c r="X1956">
        <v>6209.0000000010004</v>
      </c>
    </row>
    <row r="1957" spans="1:24">
      <c r="A1957" s="7" t="s">
        <v>3142</v>
      </c>
      <c r="B1957" s="13" t="s">
        <v>1274</v>
      </c>
      <c r="C1957">
        <v>91888346.422894686</v>
      </c>
      <c r="D1957">
        <v>155302791.05300695</v>
      </c>
      <c r="E1957">
        <v>1944144.1441441509</v>
      </c>
      <c r="F1957">
        <v>1584529.7297297351</v>
      </c>
      <c r="G1957">
        <v>22</v>
      </c>
      <c r="H1957">
        <v>48</v>
      </c>
      <c r="I1957">
        <v>5</v>
      </c>
      <c r="J1957">
        <v>8</v>
      </c>
      <c r="M1957">
        <v>32</v>
      </c>
      <c r="N1957">
        <v>61</v>
      </c>
      <c r="O1957">
        <v>30837837.837837845</v>
      </c>
      <c r="P1957">
        <v>23383549.54954955</v>
      </c>
      <c r="Q1957">
        <v>163</v>
      </c>
      <c r="R1957">
        <v>162</v>
      </c>
      <c r="S1957">
        <v>48133720.720720723</v>
      </c>
      <c r="T1957">
        <v>57240963.963963971</v>
      </c>
      <c r="U1957">
        <v>13380990.990990991</v>
      </c>
      <c r="V1957">
        <v>19812972.972972974</v>
      </c>
      <c r="W1957">
        <v>4530.9545454549998</v>
      </c>
      <c r="X1957">
        <v>4811.0454545430002</v>
      </c>
    </row>
    <row r="1958" spans="1:24">
      <c r="A1958" s="7" t="s">
        <v>3143</v>
      </c>
      <c r="B1958" s="13" t="s">
        <v>2849</v>
      </c>
      <c r="C1958">
        <v>491475213.70395094</v>
      </c>
      <c r="D1958">
        <v>787054536.52955794</v>
      </c>
      <c r="E1958">
        <v>500000</v>
      </c>
      <c r="F1958">
        <v>65765.765765767006</v>
      </c>
      <c r="G1958">
        <v>111</v>
      </c>
      <c r="H1958">
        <v>101</v>
      </c>
      <c r="I1958">
        <v>7</v>
      </c>
      <c r="J1958">
        <v>10</v>
      </c>
      <c r="K1958">
        <v>7</v>
      </c>
      <c r="M1958">
        <v>341</v>
      </c>
      <c r="N1958">
        <v>232</v>
      </c>
      <c r="O1958">
        <v>299687387.38738739</v>
      </c>
      <c r="P1958">
        <v>428378468.46846849</v>
      </c>
      <c r="Q1958">
        <v>127</v>
      </c>
      <c r="R1958">
        <v>791</v>
      </c>
      <c r="S1958">
        <v>121930990.990991</v>
      </c>
      <c r="T1958">
        <v>119695450.45045045</v>
      </c>
      <c r="U1958">
        <v>7566846.8468468469</v>
      </c>
      <c r="V1958">
        <v>36054998.198198199</v>
      </c>
      <c r="W1958">
        <v>21092.999999997999</v>
      </c>
      <c r="X1958">
        <v>21052.636363637001</v>
      </c>
    </row>
    <row r="1959" spans="1:24">
      <c r="A1959" s="7" t="s">
        <v>3144</v>
      </c>
      <c r="B1959" s="13" t="s">
        <v>1209</v>
      </c>
      <c r="C1959">
        <v>143269347.81585848</v>
      </c>
      <c r="D1959">
        <v>317109821.25804377</v>
      </c>
      <c r="E1959">
        <v>1203603.6036036049</v>
      </c>
      <c r="F1959">
        <v>382182.88288288598</v>
      </c>
      <c r="G1959">
        <v>64</v>
      </c>
      <c r="H1959">
        <v>69</v>
      </c>
      <c r="I1959">
        <v>8</v>
      </c>
      <c r="J1959">
        <v>21</v>
      </c>
      <c r="M1959">
        <v>342</v>
      </c>
      <c r="N1959">
        <v>272</v>
      </c>
      <c r="O1959">
        <v>17526576.576576576</v>
      </c>
      <c r="P1959">
        <v>26852522.522522524</v>
      </c>
      <c r="Q1959">
        <v>90</v>
      </c>
      <c r="R1959">
        <v>191</v>
      </c>
      <c r="S1959">
        <v>64438444.144144148</v>
      </c>
      <c r="T1959">
        <v>65701324.324324325</v>
      </c>
      <c r="U1959">
        <v>14631711.711711712</v>
      </c>
      <c r="V1959">
        <v>21833693.693693697</v>
      </c>
      <c r="W1959">
        <v>9235.2727272699995</v>
      </c>
      <c r="X1959">
        <v>9488.4090909059996</v>
      </c>
    </row>
    <row r="1960" spans="1:24">
      <c r="A1960" s="7" t="s">
        <v>3145</v>
      </c>
      <c r="B1960" s="13" t="s">
        <v>2155</v>
      </c>
      <c r="C1960">
        <v>1736948860.3927987</v>
      </c>
      <c r="D1960">
        <v>2687797366.0402164</v>
      </c>
      <c r="E1960">
        <v>5441441.4414414428</v>
      </c>
      <c r="F1960">
        <v>955180.18018018105</v>
      </c>
      <c r="G1960">
        <v>342</v>
      </c>
      <c r="H1960">
        <v>384</v>
      </c>
      <c r="I1960">
        <v>17</v>
      </c>
      <c r="J1960">
        <v>22</v>
      </c>
      <c r="K1960">
        <v>9</v>
      </c>
      <c r="M1960">
        <v>681</v>
      </c>
      <c r="N1960">
        <v>698</v>
      </c>
      <c r="O1960">
        <v>110944827.92792791</v>
      </c>
      <c r="P1960">
        <v>77067525.225225225</v>
      </c>
      <c r="Q1960">
        <v>2515</v>
      </c>
      <c r="R1960">
        <v>826</v>
      </c>
      <c r="S1960">
        <v>349688707.2072072</v>
      </c>
      <c r="T1960">
        <v>335391990.0900901</v>
      </c>
      <c r="U1960">
        <v>99661890.090090096</v>
      </c>
      <c r="V1960">
        <v>69736529.729729727</v>
      </c>
      <c r="W1960">
        <v>63053.045454539999</v>
      </c>
      <c r="X1960">
        <v>63549.363636360002</v>
      </c>
    </row>
    <row r="1961" spans="1:24">
      <c r="A1961" s="7" t="s">
        <v>3146</v>
      </c>
      <c r="B1961" s="13" t="s">
        <v>3147</v>
      </c>
      <c r="C1961">
        <v>87633962.520785227</v>
      </c>
      <c r="D1961">
        <v>105186294.79626739</v>
      </c>
      <c r="E1961">
        <v>139639.63963963999</v>
      </c>
      <c r="F1961">
        <v>153153.15315315401</v>
      </c>
      <c r="G1961">
        <v>15</v>
      </c>
      <c r="H1961">
        <v>26</v>
      </c>
      <c r="I1961">
        <v>2</v>
      </c>
      <c r="J1961">
        <v>1</v>
      </c>
      <c r="M1961">
        <v>23</v>
      </c>
      <c r="N1961">
        <v>45</v>
      </c>
      <c r="O1961">
        <v>15859459.459459458</v>
      </c>
      <c r="P1961">
        <v>22200180.180180173</v>
      </c>
      <c r="Q1961">
        <v>115</v>
      </c>
      <c r="R1961">
        <v>73</v>
      </c>
      <c r="S1961">
        <v>39993031.531531528</v>
      </c>
      <c r="T1961">
        <v>42853180.180180177</v>
      </c>
      <c r="U1961">
        <v>15604324.324324325</v>
      </c>
      <c r="V1961">
        <v>21192522.522522524</v>
      </c>
      <c r="W1961">
        <v>2965.0454545479997</v>
      </c>
      <c r="X1961">
        <v>2998.8636363629998</v>
      </c>
    </row>
    <row r="1962" spans="1:24">
      <c r="A1962" s="7" t="s">
        <v>3148</v>
      </c>
      <c r="B1962" s="13" t="s">
        <v>1183</v>
      </c>
      <c r="C1962">
        <v>71444175.607140213</v>
      </c>
      <c r="D1962">
        <v>371299948.63225144</v>
      </c>
      <c r="E1962">
        <v>32088960.360360362</v>
      </c>
      <c r="F1962">
        <v>41261.261261261003</v>
      </c>
      <c r="G1962">
        <v>129</v>
      </c>
      <c r="H1962">
        <v>24</v>
      </c>
      <c r="I1962">
        <v>3</v>
      </c>
      <c r="J1962">
        <v>3</v>
      </c>
      <c r="M1962">
        <v>491</v>
      </c>
      <c r="N1962">
        <v>337</v>
      </c>
      <c r="O1962">
        <v>21896809.009009007</v>
      </c>
      <c r="P1962">
        <v>25278288.28828828</v>
      </c>
      <c r="Q1962">
        <v>198</v>
      </c>
      <c r="R1962">
        <v>15</v>
      </c>
      <c r="S1962">
        <v>111096615.31531531</v>
      </c>
      <c r="T1962">
        <v>99914855.855855852</v>
      </c>
      <c r="U1962">
        <v>64523963.963963963</v>
      </c>
      <c r="V1962">
        <v>27325945.945945941</v>
      </c>
      <c r="W1962">
        <v>15326.363636369</v>
      </c>
      <c r="X1962">
        <v>15649.045454544999</v>
      </c>
    </row>
    <row r="1963" spans="1:24">
      <c r="A1963" s="7" t="s">
        <v>251</v>
      </c>
      <c r="B1963" s="13" t="s">
        <v>1400</v>
      </c>
      <c r="C1963">
        <v>7294873.4351541251</v>
      </c>
      <c r="D1963">
        <v>4249965.5959657077</v>
      </c>
      <c r="G1963">
        <v>2</v>
      </c>
      <c r="H1963">
        <v>2</v>
      </c>
      <c r="M1963">
        <v>2</v>
      </c>
      <c r="N1963">
        <v>3</v>
      </c>
      <c r="S1963">
        <v>395900.90090090095</v>
      </c>
      <c r="T1963">
        <v>229504.504504504</v>
      </c>
      <c r="W1963">
        <v>281.04545454300001</v>
      </c>
      <c r="X1963">
        <v>337.86363636700003</v>
      </c>
    </row>
    <row r="1964" spans="1:24">
      <c r="A1964" s="7" t="s">
        <v>3149</v>
      </c>
      <c r="B1964" s="13" t="s">
        <v>1523</v>
      </c>
      <c r="C1964">
        <v>97767371.168838739</v>
      </c>
      <c r="D1964">
        <v>136261371.9929252</v>
      </c>
      <c r="E1964">
        <v>66216.216216218003</v>
      </c>
      <c r="F1964">
        <v>59459.459459461999</v>
      </c>
      <c r="G1964">
        <v>77</v>
      </c>
      <c r="H1964">
        <v>92</v>
      </c>
      <c r="I1964">
        <v>9</v>
      </c>
      <c r="J1964">
        <v>7</v>
      </c>
      <c r="M1964">
        <v>127</v>
      </c>
      <c r="N1964">
        <v>131</v>
      </c>
      <c r="O1964">
        <v>9393783.7837837841</v>
      </c>
      <c r="P1964">
        <v>48265315.315315321</v>
      </c>
      <c r="Q1964">
        <v>42</v>
      </c>
      <c r="R1964">
        <v>251</v>
      </c>
      <c r="S1964">
        <v>31449072.072072074</v>
      </c>
      <c r="T1964">
        <v>32922239.639639638</v>
      </c>
      <c r="U1964">
        <v>9114864.8648648672</v>
      </c>
      <c r="V1964">
        <v>37731351.351351351</v>
      </c>
      <c r="W1964">
        <v>6274.8181818190005</v>
      </c>
      <c r="X1964">
        <v>6422.3181818140001</v>
      </c>
    </row>
    <row r="1965" spans="1:24">
      <c r="A1965" s="7" t="s">
        <v>3150</v>
      </c>
      <c r="B1965" s="13" t="s">
        <v>2893</v>
      </c>
      <c r="C1965">
        <v>420985254.27081805</v>
      </c>
      <c r="D1965">
        <v>548190329.09842694</v>
      </c>
      <c r="E1965">
        <v>1403603.6036036049</v>
      </c>
      <c r="F1965">
        <v>472747.74774775002</v>
      </c>
      <c r="G1965">
        <v>111</v>
      </c>
      <c r="H1965">
        <v>113</v>
      </c>
      <c r="I1965">
        <v>10</v>
      </c>
      <c r="J1965">
        <v>8</v>
      </c>
      <c r="M1965">
        <v>220</v>
      </c>
      <c r="N1965">
        <v>165</v>
      </c>
      <c r="O1965">
        <v>13505168.468468469</v>
      </c>
      <c r="P1965">
        <v>16356756.756756756</v>
      </c>
      <c r="Q1965">
        <v>190</v>
      </c>
      <c r="R1965">
        <v>245</v>
      </c>
      <c r="S1965">
        <v>155230117.11711711</v>
      </c>
      <c r="T1965">
        <v>150941738.73873875</v>
      </c>
      <c r="U1965">
        <v>11822612.612612613</v>
      </c>
      <c r="V1965">
        <v>25120540.540540542</v>
      </c>
      <c r="W1965">
        <v>17178.909090902998</v>
      </c>
      <c r="X1965">
        <v>16872.454545451001</v>
      </c>
    </row>
    <row r="1966" spans="1:24">
      <c r="A1966" s="7" t="s">
        <v>3151</v>
      </c>
      <c r="B1966" s="13" t="s">
        <v>1700</v>
      </c>
      <c r="C1966">
        <v>370344954.52075034</v>
      </c>
      <c r="D1966">
        <v>463972959.34427381</v>
      </c>
      <c r="E1966">
        <v>31455630.630630638</v>
      </c>
      <c r="F1966">
        <v>1568243.2432432519</v>
      </c>
      <c r="G1966">
        <v>196</v>
      </c>
      <c r="H1966">
        <v>179</v>
      </c>
      <c r="I1966">
        <v>18</v>
      </c>
      <c r="J1966">
        <v>28</v>
      </c>
      <c r="M1966">
        <v>362</v>
      </c>
      <c r="N1966">
        <v>328</v>
      </c>
      <c r="O1966">
        <v>30777027.027027033</v>
      </c>
      <c r="P1966">
        <v>49138108.108108111</v>
      </c>
      <c r="Q1966">
        <v>19</v>
      </c>
      <c r="R1966">
        <v>563</v>
      </c>
      <c r="S1966">
        <v>133585405.4054054</v>
      </c>
      <c r="T1966">
        <v>140469801.8018018</v>
      </c>
      <c r="U1966">
        <v>31379369.369369373</v>
      </c>
      <c r="V1966">
        <v>46765558.558558553</v>
      </c>
      <c r="W1966">
        <v>20036.545454546002</v>
      </c>
      <c r="X1966">
        <v>19941.909090904999</v>
      </c>
    </row>
    <row r="1967" spans="1:24">
      <c r="A1967" s="7" t="s">
        <v>3152</v>
      </c>
      <c r="B1967" s="13" t="s">
        <v>2982</v>
      </c>
      <c r="C1967">
        <v>570833306.91277802</v>
      </c>
      <c r="D1967">
        <v>908586952.76278782</v>
      </c>
      <c r="E1967">
        <v>435665242.34234232</v>
      </c>
      <c r="F1967">
        <v>1552412045.945946</v>
      </c>
      <c r="G1967">
        <v>379</v>
      </c>
      <c r="H1967">
        <v>191</v>
      </c>
      <c r="I1967">
        <v>18</v>
      </c>
      <c r="J1967">
        <v>12</v>
      </c>
      <c r="K1967">
        <v>5</v>
      </c>
      <c r="M1967">
        <v>653</v>
      </c>
      <c r="N1967">
        <v>443</v>
      </c>
      <c r="O1967">
        <v>122308198.1981982</v>
      </c>
      <c r="P1967">
        <v>173405918.91891891</v>
      </c>
      <c r="Q1967">
        <v>525</v>
      </c>
      <c r="R1967">
        <v>190</v>
      </c>
      <c r="S1967">
        <v>240899435.13513511</v>
      </c>
      <c r="T1967">
        <v>247389968.46846846</v>
      </c>
      <c r="U1967">
        <v>122372342.34234235</v>
      </c>
      <c r="V1967">
        <v>113490000</v>
      </c>
      <c r="W1967">
        <v>27642.227272730997</v>
      </c>
      <c r="X1967">
        <v>27855.227272732001</v>
      </c>
    </row>
    <row r="1968" spans="1:24">
      <c r="A1968" s="7" t="s">
        <v>3153</v>
      </c>
      <c r="B1968" s="13" t="s">
        <v>680</v>
      </c>
      <c r="C1968">
        <v>191712019.84443417</v>
      </c>
      <c r="D1968">
        <v>290454033.28097993</v>
      </c>
      <c r="E1968">
        <v>202252.25225225399</v>
      </c>
      <c r="F1968">
        <v>277702.70270270202</v>
      </c>
      <c r="G1968">
        <v>44</v>
      </c>
      <c r="H1968">
        <v>24</v>
      </c>
      <c r="I1968">
        <v>11</v>
      </c>
      <c r="J1968">
        <v>9</v>
      </c>
      <c r="K1968">
        <v>4</v>
      </c>
      <c r="M1968">
        <v>73</v>
      </c>
      <c r="N1968">
        <v>41</v>
      </c>
      <c r="O1968">
        <v>16030990.990990989</v>
      </c>
      <c r="P1968">
        <v>25658392.79279279</v>
      </c>
      <c r="Q1968">
        <v>132</v>
      </c>
      <c r="R1968">
        <v>258</v>
      </c>
      <c r="S1968">
        <v>64450457.657657653</v>
      </c>
      <c r="T1968">
        <v>66239373.873873875</v>
      </c>
      <c r="U1968">
        <v>14133513.513513513</v>
      </c>
      <c r="V1968">
        <v>20082431.531531531</v>
      </c>
      <c r="W1968">
        <v>7429.7727272800003</v>
      </c>
      <c r="X1968">
        <v>7387.1363636349997</v>
      </c>
    </row>
    <row r="1969" spans="1:24">
      <c r="A1969" s="7" t="s">
        <v>3154</v>
      </c>
      <c r="B1969" s="13" t="s">
        <v>3155</v>
      </c>
      <c r="C1969">
        <v>116089450.46778673</v>
      </c>
      <c r="D1969">
        <v>128378209.57021904</v>
      </c>
      <c r="E1969">
        <v>185585.585585586</v>
      </c>
      <c r="F1969">
        <v>64864.864864866002</v>
      </c>
      <c r="G1969">
        <v>31</v>
      </c>
      <c r="H1969">
        <v>61</v>
      </c>
      <c r="I1969">
        <v>0</v>
      </c>
      <c r="J1969">
        <v>1</v>
      </c>
      <c r="M1969">
        <v>38</v>
      </c>
      <c r="N1969">
        <v>75</v>
      </c>
      <c r="O1969">
        <v>2328738.7387387399</v>
      </c>
      <c r="P1969">
        <v>4165765.7657657661</v>
      </c>
      <c r="Q1969">
        <v>45</v>
      </c>
      <c r="R1969">
        <v>3</v>
      </c>
      <c r="S1969">
        <v>21759855.855855856</v>
      </c>
      <c r="T1969">
        <v>21764423.423423421</v>
      </c>
      <c r="U1969">
        <v>2080630.630630631</v>
      </c>
      <c r="V1969">
        <v>3956396.3963963971</v>
      </c>
      <c r="W1969">
        <v>4652.999999996</v>
      </c>
      <c r="X1969">
        <v>4755.7272727290001</v>
      </c>
    </row>
    <row r="1970" spans="1:24">
      <c r="A1970" s="7" t="s">
        <v>3156</v>
      </c>
      <c r="B1970" s="13" t="s">
        <v>2420</v>
      </c>
      <c r="C1970">
        <v>431817179.74304968</v>
      </c>
      <c r="D1970">
        <v>516218793.44385666</v>
      </c>
      <c r="E1970">
        <v>1544594.594594596</v>
      </c>
      <c r="F1970">
        <v>142342.34234234499</v>
      </c>
      <c r="G1970">
        <v>128</v>
      </c>
      <c r="H1970">
        <v>196</v>
      </c>
      <c r="I1970">
        <v>14</v>
      </c>
      <c r="J1970">
        <v>11</v>
      </c>
      <c r="M1970">
        <v>160</v>
      </c>
      <c r="N1970">
        <v>235</v>
      </c>
      <c r="O1970">
        <v>34137117.117117122</v>
      </c>
      <c r="P1970">
        <v>45742513.513513513</v>
      </c>
      <c r="Q1970">
        <v>374</v>
      </c>
      <c r="R1970">
        <v>176</v>
      </c>
      <c r="S1970">
        <v>190183063.96396399</v>
      </c>
      <c r="T1970">
        <v>193197660.36036035</v>
      </c>
      <c r="U1970">
        <v>29270810.810810816</v>
      </c>
      <c r="V1970">
        <v>38160270.270270273</v>
      </c>
      <c r="W1970">
        <v>19163.772727271</v>
      </c>
      <c r="X1970">
        <v>19372.000000008</v>
      </c>
    </row>
    <row r="1971" spans="1:24">
      <c r="A1971" s="7" t="s">
        <v>3157</v>
      </c>
      <c r="B1971" s="13" t="s">
        <v>1647</v>
      </c>
      <c r="C1971">
        <v>109972371.13292357</v>
      </c>
      <c r="D1971">
        <v>139873370.46160135</v>
      </c>
      <c r="E1971">
        <v>427927.92792792898</v>
      </c>
      <c r="F1971">
        <v>671846.84684684803</v>
      </c>
      <c r="G1971">
        <v>77</v>
      </c>
      <c r="H1971">
        <v>59</v>
      </c>
      <c r="I1971">
        <v>8</v>
      </c>
      <c r="J1971">
        <v>9</v>
      </c>
      <c r="M1971">
        <v>90</v>
      </c>
      <c r="N1971">
        <v>69</v>
      </c>
      <c r="O1971">
        <v>10047027.027027026</v>
      </c>
      <c r="P1971">
        <v>11017207.207207207</v>
      </c>
      <c r="Q1971">
        <v>105</v>
      </c>
      <c r="R1971">
        <v>170</v>
      </c>
      <c r="S1971">
        <v>30726409.909909911</v>
      </c>
      <c r="T1971">
        <v>33050887.387387387</v>
      </c>
      <c r="U1971">
        <v>8765315.3153153174</v>
      </c>
      <c r="V1971">
        <v>9744594.5945945941</v>
      </c>
      <c r="W1971">
        <v>4637.0000000029995</v>
      </c>
      <c r="X1971">
        <v>4772.0454545519997</v>
      </c>
    </row>
    <row r="1972" spans="1:24">
      <c r="A1972" s="7" t="s">
        <v>3158</v>
      </c>
      <c r="B1972" s="13" t="s">
        <v>655</v>
      </c>
      <c r="C1972">
        <v>798994956.6920085</v>
      </c>
      <c r="D1972">
        <v>927434891.49088562</v>
      </c>
      <c r="E1972">
        <v>580659756.75675666</v>
      </c>
      <c r="F1972">
        <v>850529475.67567563</v>
      </c>
      <c r="G1972">
        <v>274</v>
      </c>
      <c r="H1972">
        <v>272</v>
      </c>
      <c r="I1972">
        <v>20</v>
      </c>
      <c r="J1972">
        <v>27</v>
      </c>
      <c r="M1972">
        <v>475</v>
      </c>
      <c r="N1972">
        <v>779</v>
      </c>
      <c r="O1972">
        <v>211216853.15315315</v>
      </c>
      <c r="P1972">
        <v>264645495.49549547</v>
      </c>
      <c r="Q1972">
        <v>456</v>
      </c>
      <c r="R1972">
        <v>1199</v>
      </c>
      <c r="S1972">
        <v>381067840.54054052</v>
      </c>
      <c r="T1972">
        <v>389895693.6936937</v>
      </c>
      <c r="U1972">
        <v>232406486.48648649</v>
      </c>
      <c r="V1972">
        <v>264420000</v>
      </c>
      <c r="W1972">
        <v>23397.636363640999</v>
      </c>
      <c r="X1972">
        <v>23479.272727279</v>
      </c>
    </row>
    <row r="1973" spans="1:24">
      <c r="A1973" s="7" t="s">
        <v>3159</v>
      </c>
      <c r="B1973" s="13" t="s">
        <v>2696</v>
      </c>
      <c r="C1973">
        <v>700246504.83960509</v>
      </c>
      <c r="D1973">
        <v>917978826.90188217</v>
      </c>
      <c r="E1973">
        <v>3685585.58558559</v>
      </c>
      <c r="F1973">
        <v>1520270.270270275</v>
      </c>
      <c r="G1973">
        <v>160</v>
      </c>
      <c r="H1973">
        <v>187</v>
      </c>
      <c r="I1973">
        <v>10</v>
      </c>
      <c r="J1973">
        <v>34</v>
      </c>
      <c r="M1973">
        <v>284</v>
      </c>
      <c r="N1973">
        <v>326</v>
      </c>
      <c r="O1973">
        <v>30467117.117117118</v>
      </c>
      <c r="P1973">
        <v>98064864.864864871</v>
      </c>
      <c r="Q1973">
        <v>159</v>
      </c>
      <c r="R1973">
        <v>595</v>
      </c>
      <c r="S1973">
        <v>263871016.21621621</v>
      </c>
      <c r="T1973">
        <v>261736014.41441441</v>
      </c>
      <c r="U1973">
        <v>30529459.459459454</v>
      </c>
      <c r="V1973">
        <v>50386126.126126125</v>
      </c>
      <c r="W1973">
        <v>35320.954545458997</v>
      </c>
      <c r="X1973">
        <v>35623.954545455003</v>
      </c>
    </row>
    <row r="1974" spans="1:24">
      <c r="A1974" s="7" t="s">
        <v>3160</v>
      </c>
      <c r="B1974" s="13" t="s">
        <v>2347</v>
      </c>
      <c r="C1974">
        <v>221823484.72504514</v>
      </c>
      <c r="D1974">
        <v>236454351.97647455</v>
      </c>
      <c r="E1974">
        <v>9940540.5405405406</v>
      </c>
      <c r="F1974">
        <v>6964864.8648648653</v>
      </c>
      <c r="G1974">
        <v>164</v>
      </c>
      <c r="H1974">
        <v>118</v>
      </c>
      <c r="I1974">
        <v>10</v>
      </c>
      <c r="J1974">
        <v>6</v>
      </c>
      <c r="M1974">
        <v>248</v>
      </c>
      <c r="N1974">
        <v>189</v>
      </c>
      <c r="O1974">
        <v>46065765.765765764</v>
      </c>
      <c r="P1974">
        <v>64576576.576576576</v>
      </c>
      <c r="Q1974">
        <v>86</v>
      </c>
      <c r="R1974">
        <v>67</v>
      </c>
      <c r="S1974">
        <v>74666912.612612605</v>
      </c>
      <c r="T1974">
        <v>69651417.117117122</v>
      </c>
      <c r="U1974">
        <v>36877790.990990989</v>
      </c>
      <c r="V1974">
        <v>42342792.792792797</v>
      </c>
      <c r="W1974">
        <v>14838.863636365</v>
      </c>
      <c r="X1974">
        <v>14711.863636366999</v>
      </c>
    </row>
    <row r="1975" spans="1:24">
      <c r="A1975" s="7" t="s">
        <v>3161</v>
      </c>
      <c r="B1975" s="13" t="s">
        <v>2420</v>
      </c>
      <c r="C1975">
        <v>364517084.67958021</v>
      </c>
      <c r="D1975">
        <v>418055337.33697343</v>
      </c>
      <c r="E1975">
        <v>788513.513513515</v>
      </c>
      <c r="F1975">
        <v>176576.57657657901</v>
      </c>
      <c r="G1975">
        <v>137</v>
      </c>
      <c r="H1975">
        <v>127</v>
      </c>
      <c r="I1975">
        <v>13</v>
      </c>
      <c r="J1975">
        <v>9</v>
      </c>
      <c r="K1975">
        <v>1</v>
      </c>
      <c r="M1975">
        <v>193</v>
      </c>
      <c r="N1975">
        <v>181</v>
      </c>
      <c r="O1975">
        <v>29865936.936936934</v>
      </c>
      <c r="P1975">
        <v>62083945.945945941</v>
      </c>
      <c r="Q1975">
        <v>208</v>
      </c>
      <c r="R1975">
        <v>224</v>
      </c>
      <c r="S1975">
        <v>179070890.0900901</v>
      </c>
      <c r="T1975">
        <v>177365247.74774775</v>
      </c>
      <c r="U1975">
        <v>27027066.666666664</v>
      </c>
      <c r="V1975">
        <v>61851891.891891889</v>
      </c>
      <c r="W1975">
        <v>17512.454545452001</v>
      </c>
      <c r="X1975">
        <v>17916.863636368998</v>
      </c>
    </row>
    <row r="1976" spans="1:24">
      <c r="A1976" s="7" t="s">
        <v>3162</v>
      </c>
      <c r="B1976" s="13" t="s">
        <v>1468</v>
      </c>
      <c r="C1976">
        <v>371875836.16234416</v>
      </c>
      <c r="D1976">
        <v>480921895.90614569</v>
      </c>
      <c r="E1976">
        <v>367567.56756757002</v>
      </c>
      <c r="F1976">
        <v>588288.28828829003</v>
      </c>
      <c r="G1976">
        <v>132</v>
      </c>
      <c r="H1976">
        <v>77</v>
      </c>
      <c r="I1976">
        <v>8</v>
      </c>
      <c r="J1976">
        <v>10</v>
      </c>
      <c r="M1976">
        <v>183</v>
      </c>
      <c r="N1976">
        <v>122</v>
      </c>
      <c r="O1976">
        <v>15687927.92792793</v>
      </c>
      <c r="P1976">
        <v>26146666.666666668</v>
      </c>
      <c r="Q1976">
        <v>91</v>
      </c>
      <c r="R1976">
        <v>230</v>
      </c>
      <c r="S1976">
        <v>137985145.04504505</v>
      </c>
      <c r="T1976">
        <v>142021559.45945945</v>
      </c>
      <c r="U1976">
        <v>16834951.351351354</v>
      </c>
      <c r="V1976">
        <v>19829005.405405406</v>
      </c>
      <c r="W1976">
        <v>14709.590909089</v>
      </c>
      <c r="X1976">
        <v>14877.272727276</v>
      </c>
    </row>
    <row r="1977" spans="1:24">
      <c r="A1977" s="7" t="s">
        <v>3163</v>
      </c>
      <c r="B1977" s="13" t="s">
        <v>680</v>
      </c>
      <c r="C1977">
        <v>230408607.20589221</v>
      </c>
      <c r="D1977">
        <v>249954935.96145529</v>
      </c>
      <c r="E1977">
        <v>129504.504504507</v>
      </c>
      <c r="F1977">
        <v>156306.30630630799</v>
      </c>
      <c r="G1977">
        <v>78</v>
      </c>
      <c r="H1977">
        <v>55</v>
      </c>
      <c r="I1977">
        <v>4</v>
      </c>
      <c r="J1977">
        <v>5</v>
      </c>
      <c r="M1977">
        <v>114</v>
      </c>
      <c r="N1977">
        <v>80</v>
      </c>
      <c r="O1977">
        <v>18101531.531531531</v>
      </c>
      <c r="P1977">
        <v>20683243.243243244</v>
      </c>
      <c r="Q1977">
        <v>105</v>
      </c>
      <c r="R1977">
        <v>103</v>
      </c>
      <c r="S1977">
        <v>60705774.774774775</v>
      </c>
      <c r="T1977">
        <v>62359783.783783786</v>
      </c>
      <c r="U1977">
        <v>14921351.351351352</v>
      </c>
      <c r="V1977">
        <v>13013513.513513513</v>
      </c>
      <c r="W1977">
        <v>9057.6818181830004</v>
      </c>
      <c r="X1977">
        <v>9006.7727272709999</v>
      </c>
    </row>
    <row r="1978" spans="1:24">
      <c r="A1978" s="7" t="s">
        <v>3164</v>
      </c>
      <c r="B1978" s="13" t="s">
        <v>867</v>
      </c>
      <c r="C1978">
        <v>261771519.93375522</v>
      </c>
      <c r="D1978">
        <v>279523284.80653036</v>
      </c>
      <c r="E1978">
        <v>136936.936936941</v>
      </c>
      <c r="F1978">
        <v>447747.74774774798</v>
      </c>
      <c r="G1978">
        <v>119</v>
      </c>
      <c r="H1978">
        <v>97</v>
      </c>
      <c r="I1978">
        <v>7</v>
      </c>
      <c r="J1978">
        <v>8</v>
      </c>
      <c r="M1978">
        <v>142</v>
      </c>
      <c r="N1978">
        <v>129</v>
      </c>
      <c r="O1978">
        <v>17004684.684684683</v>
      </c>
      <c r="P1978">
        <v>17618918.918918919</v>
      </c>
      <c r="Q1978">
        <v>95</v>
      </c>
      <c r="R1978">
        <v>291</v>
      </c>
      <c r="S1978">
        <v>84108454.954954952</v>
      </c>
      <c r="T1978">
        <v>81516545.045045048</v>
      </c>
      <c r="U1978">
        <v>16745675.675675679</v>
      </c>
      <c r="V1978">
        <v>16762342.342342341</v>
      </c>
      <c r="W1978">
        <v>9990.7727272749999</v>
      </c>
      <c r="X1978">
        <v>10035.545454547</v>
      </c>
    </row>
    <row r="1979" spans="1:24">
      <c r="A1979" s="7" t="s">
        <v>3165</v>
      </c>
      <c r="B1979" s="13" t="s">
        <v>3075</v>
      </c>
      <c r="C1979">
        <v>318622219.90177846</v>
      </c>
      <c r="D1979">
        <v>375703194.06527436</v>
      </c>
      <c r="E1979">
        <v>6379279.2792792823</v>
      </c>
      <c r="F1979">
        <v>624774.77477477805</v>
      </c>
      <c r="G1979">
        <v>224</v>
      </c>
      <c r="H1979">
        <v>194</v>
      </c>
      <c r="I1979">
        <v>25</v>
      </c>
      <c r="J1979">
        <v>14</v>
      </c>
      <c r="K1979">
        <v>16</v>
      </c>
      <c r="M1979">
        <v>568</v>
      </c>
      <c r="N1979">
        <v>382</v>
      </c>
      <c r="O1979">
        <v>49486576.576576576</v>
      </c>
      <c r="P1979">
        <v>59865315.315315314</v>
      </c>
      <c r="Q1979">
        <v>110</v>
      </c>
      <c r="R1979">
        <v>294</v>
      </c>
      <c r="S1979">
        <v>118591709.9099099</v>
      </c>
      <c r="T1979">
        <v>121475723.42342341</v>
      </c>
      <c r="U1979">
        <v>48271664.864864871</v>
      </c>
      <c r="V1979">
        <v>64001935.135135137</v>
      </c>
      <c r="W1979">
        <v>21432.045454542</v>
      </c>
      <c r="X1979">
        <v>21312.636363632002</v>
      </c>
    </row>
    <row r="1980" spans="1:24">
      <c r="A1980" s="7" t="s">
        <v>3166</v>
      </c>
      <c r="B1980" s="13" t="s">
        <v>1647</v>
      </c>
      <c r="C1980">
        <v>72519588.163275018</v>
      </c>
      <c r="D1980">
        <v>83599197.989427075</v>
      </c>
      <c r="E1980">
        <v>1024774.774774776</v>
      </c>
      <c r="F1980">
        <v>772972.97297297395</v>
      </c>
      <c r="G1980">
        <v>40</v>
      </c>
      <c r="H1980">
        <v>35</v>
      </c>
      <c r="I1980">
        <v>6</v>
      </c>
      <c r="J1980">
        <v>3</v>
      </c>
      <c r="M1980">
        <v>77</v>
      </c>
      <c r="N1980">
        <v>51</v>
      </c>
      <c r="O1980">
        <v>7745045.0450450443</v>
      </c>
      <c r="P1980">
        <v>5673873.8738738727</v>
      </c>
      <c r="Q1980">
        <v>86</v>
      </c>
      <c r="R1980">
        <v>64</v>
      </c>
      <c r="S1980">
        <v>21648608.108108107</v>
      </c>
      <c r="T1980">
        <v>23792378.37837838</v>
      </c>
      <c r="U1980">
        <v>7203423.4234234234</v>
      </c>
      <c r="V1980">
        <v>5951981.9819819806</v>
      </c>
      <c r="W1980">
        <v>3602.9090909080001</v>
      </c>
      <c r="X1980">
        <v>3776.2272727280001</v>
      </c>
    </row>
    <row r="1981" spans="1:24">
      <c r="A1981" s="7" t="s">
        <v>3167</v>
      </c>
      <c r="B1981" s="13" t="s">
        <v>1770</v>
      </c>
      <c r="C1981">
        <v>285050745.51332605</v>
      </c>
      <c r="D1981">
        <v>306873851.2358098</v>
      </c>
      <c r="E1981">
        <v>950450.45045045204</v>
      </c>
      <c r="F1981">
        <v>873648.64864865004</v>
      </c>
      <c r="G1981">
        <v>97</v>
      </c>
      <c r="H1981">
        <v>99</v>
      </c>
      <c r="I1981">
        <v>18</v>
      </c>
      <c r="J1981">
        <v>8</v>
      </c>
      <c r="M1981">
        <v>158</v>
      </c>
      <c r="N1981">
        <v>137</v>
      </c>
      <c r="O1981">
        <v>20960000</v>
      </c>
      <c r="P1981">
        <v>26174324.324324325</v>
      </c>
      <c r="Q1981">
        <v>137</v>
      </c>
      <c r="R1981">
        <v>175</v>
      </c>
      <c r="S1981">
        <v>82563504.504504502</v>
      </c>
      <c r="T1981">
        <v>80999009.009009004</v>
      </c>
      <c r="U1981">
        <v>17541351.351351354</v>
      </c>
      <c r="V1981">
        <v>17591081.081081081</v>
      </c>
      <c r="W1981">
        <v>10910.409090914</v>
      </c>
      <c r="X1981">
        <v>10751.727272728</v>
      </c>
    </row>
    <row r="1982" spans="1:24">
      <c r="A1982" s="7" t="s">
        <v>3168</v>
      </c>
      <c r="B1982" s="13" t="s">
        <v>1251</v>
      </c>
      <c r="C1982">
        <v>43857806.927291594</v>
      </c>
      <c r="D1982">
        <v>48003755.814440079</v>
      </c>
      <c r="E1982">
        <v>900.900900901</v>
      </c>
      <c r="F1982">
        <v>2702.7027027029999</v>
      </c>
      <c r="G1982">
        <v>10</v>
      </c>
      <c r="H1982">
        <v>14</v>
      </c>
      <c r="I1982">
        <v>0</v>
      </c>
      <c r="J1982">
        <v>1</v>
      </c>
      <c r="M1982">
        <v>11</v>
      </c>
      <c r="N1982">
        <v>16</v>
      </c>
      <c r="O1982">
        <v>696846.84684684698</v>
      </c>
      <c r="P1982">
        <v>808108.10810810898</v>
      </c>
      <c r="Q1982">
        <v>10</v>
      </c>
      <c r="R1982">
        <v>8</v>
      </c>
      <c r="S1982">
        <v>6521085.5855855849</v>
      </c>
      <c r="T1982">
        <v>7426342.3423423423</v>
      </c>
      <c r="U1982">
        <v>270270.27027027</v>
      </c>
      <c r="V1982">
        <v>1432882.8828828831</v>
      </c>
      <c r="W1982">
        <v>1242.3181818190001</v>
      </c>
      <c r="X1982">
        <v>1221.6363636359999</v>
      </c>
    </row>
    <row r="1983" spans="1:24">
      <c r="A1983" s="7" t="s">
        <v>3169</v>
      </c>
      <c r="B1983" s="13" t="s">
        <v>2034</v>
      </c>
      <c r="C1983">
        <v>159406629.05538324</v>
      </c>
      <c r="D1983">
        <v>191258160.17847115</v>
      </c>
      <c r="E1983">
        <v>1805405.405405405</v>
      </c>
      <c r="F1983">
        <v>1673153.1531531541</v>
      </c>
      <c r="G1983">
        <v>53</v>
      </c>
      <c r="H1983">
        <v>32</v>
      </c>
      <c r="I1983">
        <v>1</v>
      </c>
      <c r="J1983">
        <v>2</v>
      </c>
      <c r="K1983">
        <v>1</v>
      </c>
      <c r="M1983">
        <v>72</v>
      </c>
      <c r="N1983">
        <v>51</v>
      </c>
      <c r="O1983">
        <v>15442702.702702703</v>
      </c>
      <c r="P1983">
        <v>12166306.306306306</v>
      </c>
      <c r="Q1983">
        <v>90</v>
      </c>
      <c r="S1983">
        <v>45982599.0990991</v>
      </c>
      <c r="T1983">
        <v>48436538.738738738</v>
      </c>
      <c r="U1983">
        <v>13719459.459459461</v>
      </c>
      <c r="V1983">
        <v>10325927.927927928</v>
      </c>
      <c r="W1983">
        <v>7811.9090909080005</v>
      </c>
      <c r="X1983">
        <v>8286.3181818159992</v>
      </c>
    </row>
    <row r="1984" spans="1:24">
      <c r="A1984" s="7" t="s">
        <v>3170</v>
      </c>
      <c r="B1984" s="13" t="s">
        <v>1221</v>
      </c>
      <c r="C1984">
        <v>137398880.44913718</v>
      </c>
      <c r="D1984">
        <v>199133486.45333505</v>
      </c>
      <c r="E1984">
        <v>2574774.7747747758</v>
      </c>
      <c r="F1984">
        <v>1612612.6126126139</v>
      </c>
      <c r="G1984">
        <v>114</v>
      </c>
      <c r="H1984">
        <v>74</v>
      </c>
      <c r="I1984">
        <v>3</v>
      </c>
      <c r="J1984">
        <v>5</v>
      </c>
      <c r="M1984">
        <v>239</v>
      </c>
      <c r="N1984">
        <v>123</v>
      </c>
      <c r="O1984">
        <v>13871171.171171172</v>
      </c>
      <c r="P1984">
        <v>13444594.594594594</v>
      </c>
      <c r="Q1984">
        <v>159</v>
      </c>
      <c r="R1984">
        <v>168</v>
      </c>
      <c r="S1984">
        <v>55320018.018018022</v>
      </c>
      <c r="T1984">
        <v>54710680.180180177</v>
      </c>
      <c r="U1984">
        <v>10294054.054054055</v>
      </c>
      <c r="V1984">
        <v>9538468.4684684686</v>
      </c>
      <c r="W1984">
        <v>7209.6363636360002</v>
      </c>
      <c r="X1984">
        <v>7970.8181818200001</v>
      </c>
    </row>
    <row r="1985" spans="1:24">
      <c r="A1985" s="7" t="s">
        <v>3171</v>
      </c>
      <c r="B1985" s="13" t="s">
        <v>1450</v>
      </c>
      <c r="C1985">
        <v>249020861.13094923</v>
      </c>
      <c r="D1985">
        <v>345806923.9207775</v>
      </c>
      <c r="E1985">
        <v>63277947.747747742</v>
      </c>
      <c r="F1985">
        <v>82920620.720720723</v>
      </c>
      <c r="G1985">
        <v>96</v>
      </c>
      <c r="H1985">
        <v>94</v>
      </c>
      <c r="I1985">
        <v>7</v>
      </c>
      <c r="J1985">
        <v>7</v>
      </c>
      <c r="M1985">
        <v>187</v>
      </c>
      <c r="N1985">
        <v>189</v>
      </c>
      <c r="O1985">
        <v>1221358607.2072074</v>
      </c>
      <c r="P1985">
        <v>1740622436.036036</v>
      </c>
      <c r="Q1985">
        <v>162</v>
      </c>
      <c r="R1985">
        <v>422</v>
      </c>
      <c r="S1985">
        <v>76905360.360360354</v>
      </c>
      <c r="T1985">
        <v>79781148.648648649</v>
      </c>
      <c r="U1985">
        <v>1213617207.2072072</v>
      </c>
      <c r="V1985">
        <v>1768308108.1081083</v>
      </c>
      <c r="W1985">
        <v>12498.590909098</v>
      </c>
      <c r="X1985">
        <v>12778.863636364</v>
      </c>
    </row>
    <row r="1986" spans="1:24">
      <c r="A1986" s="7" t="s">
        <v>3172</v>
      </c>
      <c r="B1986" s="13" t="s">
        <v>2654</v>
      </c>
      <c r="C1986">
        <v>263899690.45508021</v>
      </c>
      <c r="D1986">
        <v>379433024.64528644</v>
      </c>
      <c r="E1986">
        <v>234234.234234237</v>
      </c>
      <c r="F1986">
        <v>233783.783783786</v>
      </c>
      <c r="G1986">
        <v>314</v>
      </c>
      <c r="H1986">
        <v>91</v>
      </c>
      <c r="I1986">
        <v>12</v>
      </c>
      <c r="J1986">
        <v>11</v>
      </c>
      <c r="M1986">
        <v>395</v>
      </c>
      <c r="N1986">
        <v>210</v>
      </c>
      <c r="O1986">
        <v>22930720.720720723</v>
      </c>
      <c r="P1986">
        <v>38407207.207207203</v>
      </c>
      <c r="Q1986">
        <v>71</v>
      </c>
      <c r="R1986">
        <v>244</v>
      </c>
      <c r="S1986">
        <v>101895554.05405405</v>
      </c>
      <c r="T1986">
        <v>103676547.74774775</v>
      </c>
      <c r="U1986">
        <v>24169099.0990991</v>
      </c>
      <c r="V1986">
        <v>37861351.351351351</v>
      </c>
      <c r="W1986">
        <v>16590.227272718999</v>
      </c>
      <c r="X1986">
        <v>16966.863636354999</v>
      </c>
    </row>
    <row r="1987" spans="1:24">
      <c r="A1987" s="7" t="s">
        <v>3173</v>
      </c>
      <c r="B1987" s="13" t="s">
        <v>2632</v>
      </c>
      <c r="C1987">
        <v>218256230.26044551</v>
      </c>
      <c r="D1987">
        <v>291249631.66940176</v>
      </c>
      <c r="E1987">
        <v>85226589.189189196</v>
      </c>
      <c r="F1987">
        <v>2011216.2162162319</v>
      </c>
      <c r="G1987">
        <v>152</v>
      </c>
      <c r="H1987">
        <v>72</v>
      </c>
      <c r="I1987">
        <v>10</v>
      </c>
      <c r="J1987">
        <v>3</v>
      </c>
      <c r="K1987">
        <v>1</v>
      </c>
      <c r="M1987">
        <v>259</v>
      </c>
      <c r="N1987">
        <v>98</v>
      </c>
      <c r="O1987">
        <v>845436549.5495497</v>
      </c>
      <c r="P1987">
        <v>372200900.90090084</v>
      </c>
      <c r="Q1987">
        <v>146</v>
      </c>
      <c r="R1987">
        <v>124</v>
      </c>
      <c r="S1987">
        <v>93624423.423423424</v>
      </c>
      <c r="T1987">
        <v>88774414.414414406</v>
      </c>
      <c r="U1987">
        <v>495814054.05405402</v>
      </c>
      <c r="V1987">
        <v>254587657.65765765</v>
      </c>
      <c r="W1987">
        <v>8555.7272727269992</v>
      </c>
      <c r="X1987">
        <v>8799.2272727330001</v>
      </c>
    </row>
    <row r="1988" spans="1:24">
      <c r="A1988" s="7" t="s">
        <v>3174</v>
      </c>
      <c r="B1988" s="13" t="s">
        <v>1647</v>
      </c>
      <c r="C1988">
        <v>234934972.03459641</v>
      </c>
      <c r="D1988">
        <v>260426642.21803033</v>
      </c>
      <c r="E1988">
        <v>392117.11711711902</v>
      </c>
      <c r="F1988">
        <v>794594.59459459397</v>
      </c>
      <c r="G1988">
        <v>112</v>
      </c>
      <c r="H1988">
        <v>80</v>
      </c>
      <c r="I1988">
        <v>14</v>
      </c>
      <c r="J1988">
        <v>8</v>
      </c>
      <c r="M1988">
        <v>174</v>
      </c>
      <c r="N1988">
        <v>110</v>
      </c>
      <c r="O1988">
        <v>14511171.171171172</v>
      </c>
      <c r="P1988">
        <v>15651792.792792792</v>
      </c>
      <c r="Q1988">
        <v>78</v>
      </c>
      <c r="R1988">
        <v>171</v>
      </c>
      <c r="S1988">
        <v>60075802.702702701</v>
      </c>
      <c r="T1988">
        <v>60229944.144144148</v>
      </c>
      <c r="U1988">
        <v>12915899.099099096</v>
      </c>
      <c r="V1988">
        <v>16547027.027027028</v>
      </c>
      <c r="W1988">
        <v>9270.8636363650003</v>
      </c>
      <c r="X1988">
        <v>9471.6363636299993</v>
      </c>
    </row>
    <row r="1989" spans="1:24">
      <c r="A1989" s="7" t="s">
        <v>3175</v>
      </c>
      <c r="B1989" s="13" t="s">
        <v>2547</v>
      </c>
      <c r="C1989">
        <v>282872135.81134379</v>
      </c>
      <c r="D1989">
        <v>315112937.31675178</v>
      </c>
      <c r="E1989">
        <v>54538353.153153151</v>
      </c>
      <c r="F1989">
        <v>38023535.135135137</v>
      </c>
      <c r="G1989">
        <v>89</v>
      </c>
      <c r="H1989">
        <v>84</v>
      </c>
      <c r="I1989">
        <v>6</v>
      </c>
      <c r="J1989">
        <v>9</v>
      </c>
      <c r="K1989">
        <v>2</v>
      </c>
      <c r="M1989">
        <v>126</v>
      </c>
      <c r="N1989">
        <v>132</v>
      </c>
      <c r="O1989">
        <v>1244206248.6486487</v>
      </c>
      <c r="P1989">
        <v>1594746597.2972972</v>
      </c>
      <c r="Q1989">
        <v>188</v>
      </c>
      <c r="R1989">
        <v>373</v>
      </c>
      <c r="S1989">
        <v>112883112.61261261</v>
      </c>
      <c r="T1989">
        <v>109582049.54954955</v>
      </c>
      <c r="U1989">
        <v>438678558.55855852</v>
      </c>
      <c r="V1989">
        <v>1691794594.5945947</v>
      </c>
      <c r="W1989">
        <v>11860.363636366001</v>
      </c>
      <c r="X1989">
        <v>11528.454545454</v>
      </c>
    </row>
    <row r="1990" spans="1:24">
      <c r="A1990" s="7" t="s">
        <v>3176</v>
      </c>
      <c r="B1990" s="13" t="s">
        <v>1251</v>
      </c>
      <c r="C1990">
        <v>251071153.63395077</v>
      </c>
      <c r="D1990">
        <v>306535454.33731079</v>
      </c>
      <c r="E1990">
        <v>46860585.585585587</v>
      </c>
      <c r="F1990">
        <v>1045242.342342344</v>
      </c>
      <c r="G1990">
        <v>101</v>
      </c>
      <c r="H1990">
        <v>112</v>
      </c>
      <c r="I1990">
        <v>9</v>
      </c>
      <c r="J1990">
        <v>11</v>
      </c>
      <c r="M1990">
        <v>143</v>
      </c>
      <c r="N1990">
        <v>304</v>
      </c>
      <c r="O1990">
        <v>19022387.387387387</v>
      </c>
      <c r="P1990">
        <v>40380753.153153151</v>
      </c>
      <c r="Q1990">
        <v>238</v>
      </c>
      <c r="R1990">
        <v>173</v>
      </c>
      <c r="S1990">
        <v>60752207.20720721</v>
      </c>
      <c r="T1990">
        <v>67360126.126126125</v>
      </c>
      <c r="U1990">
        <v>16351261.26126126</v>
      </c>
      <c r="V1990">
        <v>20834504.504504506</v>
      </c>
      <c r="W1990">
        <v>9536.6818181769995</v>
      </c>
      <c r="X1990">
        <v>9772.1818181859999</v>
      </c>
    </row>
    <row r="1991" spans="1:24">
      <c r="A1991" s="7" t="s">
        <v>3177</v>
      </c>
      <c r="B1991" s="13" t="s">
        <v>2982</v>
      </c>
      <c r="C1991">
        <v>214233234.33275405</v>
      </c>
      <c r="D1991">
        <v>375071329.67926902</v>
      </c>
      <c r="E1991">
        <v>64864.864864868003</v>
      </c>
      <c r="F1991">
        <v>602252.25225225405</v>
      </c>
      <c r="G1991">
        <v>115</v>
      </c>
      <c r="H1991">
        <v>58</v>
      </c>
      <c r="I1991">
        <v>6</v>
      </c>
      <c r="J1991">
        <v>4</v>
      </c>
      <c r="K1991">
        <v>1</v>
      </c>
      <c r="M1991">
        <v>182</v>
      </c>
      <c r="N1991">
        <v>118</v>
      </c>
      <c r="O1991">
        <v>172617657.65765765</v>
      </c>
      <c r="P1991">
        <v>176136036.03603604</v>
      </c>
      <c r="Q1991">
        <v>286</v>
      </c>
      <c r="R1991">
        <v>64</v>
      </c>
      <c r="S1991">
        <v>90328968.468468457</v>
      </c>
      <c r="T1991">
        <v>88213509.009009004</v>
      </c>
      <c r="U1991">
        <v>38581891.891891889</v>
      </c>
      <c r="V1991">
        <v>68113944.144144148</v>
      </c>
      <c r="W1991">
        <v>11977.000000005999</v>
      </c>
      <c r="X1991">
        <v>12056.636363640999</v>
      </c>
    </row>
    <row r="1992" spans="1:24">
      <c r="A1992" s="7" t="s">
        <v>3178</v>
      </c>
      <c r="B1992" s="13" t="s">
        <v>2555</v>
      </c>
      <c r="C1992">
        <v>326493457.6730485</v>
      </c>
      <c r="D1992">
        <v>1120422611.1900816</v>
      </c>
      <c r="E1992">
        <v>303487964.86486489</v>
      </c>
      <c r="F1992">
        <v>21715782.882882893</v>
      </c>
      <c r="G1992">
        <v>172</v>
      </c>
      <c r="H1992">
        <v>193</v>
      </c>
      <c r="I1992">
        <v>26</v>
      </c>
      <c r="J1992">
        <v>30</v>
      </c>
      <c r="K1992">
        <v>4</v>
      </c>
      <c r="M1992">
        <v>600</v>
      </c>
      <c r="N1992">
        <v>583</v>
      </c>
      <c r="O1992">
        <v>74816309.009009019</v>
      </c>
      <c r="P1992">
        <v>119261351.35135135</v>
      </c>
      <c r="Q1992">
        <v>140</v>
      </c>
      <c r="R1992">
        <v>451</v>
      </c>
      <c r="S1992">
        <v>292053419.81981981</v>
      </c>
      <c r="T1992">
        <v>285113034.23423421</v>
      </c>
      <c r="U1992">
        <v>83831574.77477479</v>
      </c>
      <c r="V1992">
        <v>118992518.91891891</v>
      </c>
      <c r="W1992">
        <v>36286.772727265998</v>
      </c>
      <c r="X1992">
        <v>36944.227272718999</v>
      </c>
    </row>
    <row r="1993" spans="1:24">
      <c r="A1993" s="7" t="s">
        <v>3179</v>
      </c>
      <c r="B1993" s="13" t="s">
        <v>2334</v>
      </c>
      <c r="C1993">
        <v>508981263.22894067</v>
      </c>
      <c r="D1993">
        <v>800950056.38511491</v>
      </c>
      <c r="E1993">
        <v>39978378.378378376</v>
      </c>
      <c r="F1993">
        <v>142758558.55855855</v>
      </c>
      <c r="G1993">
        <v>291</v>
      </c>
      <c r="H1993">
        <v>160</v>
      </c>
      <c r="I1993">
        <v>16</v>
      </c>
      <c r="J1993">
        <v>17</v>
      </c>
      <c r="K1993">
        <v>1</v>
      </c>
      <c r="M1993">
        <v>629</v>
      </c>
      <c r="N1993">
        <v>411</v>
      </c>
      <c r="O1993">
        <v>62176216.216216214</v>
      </c>
      <c r="P1993">
        <v>59692027.027027026</v>
      </c>
      <c r="Q1993">
        <v>348</v>
      </c>
      <c r="R1993">
        <v>311</v>
      </c>
      <c r="S1993">
        <v>153439484.68468469</v>
      </c>
      <c r="T1993">
        <v>150449121.62162164</v>
      </c>
      <c r="U1993">
        <v>56335809.009009004</v>
      </c>
      <c r="V1993">
        <v>53959001.801801801</v>
      </c>
      <c r="W1993">
        <v>29543.272727267999</v>
      </c>
      <c r="X1993">
        <v>29976.45454545</v>
      </c>
    </row>
    <row r="1994" spans="1:24">
      <c r="A1994" s="7" t="s">
        <v>3180</v>
      </c>
      <c r="B1994" s="13" t="s">
        <v>2182</v>
      </c>
      <c r="C1994">
        <v>390832751.37342745</v>
      </c>
      <c r="D1994">
        <v>490686687.08688116</v>
      </c>
      <c r="E1994">
        <v>351351.35135135602</v>
      </c>
      <c r="F1994">
        <v>685360.36036036396</v>
      </c>
      <c r="G1994">
        <v>94</v>
      </c>
      <c r="H1994">
        <v>144</v>
      </c>
      <c r="I1994">
        <v>16</v>
      </c>
      <c r="J1994">
        <v>11</v>
      </c>
      <c r="M1994">
        <v>139</v>
      </c>
      <c r="N1994">
        <v>189</v>
      </c>
      <c r="O1994">
        <v>35103685.585585587</v>
      </c>
      <c r="P1994">
        <v>35385786.486486487</v>
      </c>
      <c r="Q1994">
        <v>463</v>
      </c>
      <c r="R1994">
        <v>467</v>
      </c>
      <c r="S1994">
        <v>122209678.37837836</v>
      </c>
      <c r="T1994">
        <v>125394742.34234235</v>
      </c>
      <c r="U1994">
        <v>31504277.477477476</v>
      </c>
      <c r="V1994">
        <v>30803016.216216214</v>
      </c>
      <c r="W1994">
        <v>12705.318181817</v>
      </c>
      <c r="X1994">
        <v>13037.36363636</v>
      </c>
    </row>
    <row r="1995" spans="1:24">
      <c r="A1995" s="7" t="s">
        <v>3181</v>
      </c>
      <c r="B1995" s="13" t="s">
        <v>2644</v>
      </c>
      <c r="C1995">
        <v>250488969.82355314</v>
      </c>
      <c r="D1995">
        <v>306774869.36696464</v>
      </c>
      <c r="E1995">
        <v>3934909.9099099129</v>
      </c>
      <c r="F1995">
        <v>967567.567567577</v>
      </c>
      <c r="G1995">
        <v>121</v>
      </c>
      <c r="H1995">
        <v>187</v>
      </c>
      <c r="I1995">
        <v>19</v>
      </c>
      <c r="J1995">
        <v>34</v>
      </c>
      <c r="M1995">
        <v>167</v>
      </c>
      <c r="N1995">
        <v>323</v>
      </c>
      <c r="O1995">
        <v>22032252.252252258</v>
      </c>
      <c r="P1995">
        <v>21241171.171171173</v>
      </c>
      <c r="Q1995">
        <v>349</v>
      </c>
      <c r="R1995">
        <v>1012</v>
      </c>
      <c r="S1995">
        <v>70113441.441441432</v>
      </c>
      <c r="T1995">
        <v>74453995.495495498</v>
      </c>
      <c r="U1995">
        <v>16526756.756756756</v>
      </c>
      <c r="V1995">
        <v>23960000.000000007</v>
      </c>
      <c r="W1995">
        <v>12021.409090906</v>
      </c>
      <c r="X1995">
        <v>12077.999999997999</v>
      </c>
    </row>
    <row r="1996" spans="1:24">
      <c r="A1996" s="7" t="s">
        <v>3182</v>
      </c>
      <c r="B1996" s="13" t="s">
        <v>1680</v>
      </c>
      <c r="C1996">
        <v>258065571.88353059</v>
      </c>
      <c r="D1996">
        <v>272505754.54770827</v>
      </c>
      <c r="E1996">
        <v>3854054.0540540558</v>
      </c>
      <c r="F1996">
        <v>744594.59459459898</v>
      </c>
      <c r="G1996">
        <v>80</v>
      </c>
      <c r="H1996">
        <v>107</v>
      </c>
      <c r="I1996">
        <v>3</v>
      </c>
      <c r="J1996">
        <v>10</v>
      </c>
      <c r="M1996">
        <v>117</v>
      </c>
      <c r="N1996">
        <v>133</v>
      </c>
      <c r="O1996">
        <v>15918198.198198196</v>
      </c>
      <c r="P1996">
        <v>30222585.58558559</v>
      </c>
      <c r="Q1996">
        <v>107</v>
      </c>
      <c r="R1996">
        <v>283</v>
      </c>
      <c r="S1996">
        <v>81496744.144144148</v>
      </c>
      <c r="T1996">
        <v>81510115.315315306</v>
      </c>
      <c r="U1996">
        <v>17718511.711711712</v>
      </c>
      <c r="V1996">
        <v>29086529.729729727</v>
      </c>
      <c r="W1996">
        <v>9560.2727272749999</v>
      </c>
      <c r="X1996">
        <v>11201.545454542</v>
      </c>
    </row>
    <row r="1997" spans="1:24">
      <c r="A1997" s="7" t="s">
        <v>3183</v>
      </c>
      <c r="B1997" s="13" t="s">
        <v>1311</v>
      </c>
      <c r="C1997">
        <v>115544069.49991187</v>
      </c>
      <c r="D1997">
        <v>152039908.48145971</v>
      </c>
      <c r="E1997">
        <v>1688626.126126125</v>
      </c>
      <c r="F1997">
        <v>280180.18018018</v>
      </c>
      <c r="G1997">
        <v>38</v>
      </c>
      <c r="H1997">
        <v>38</v>
      </c>
      <c r="I1997">
        <v>5</v>
      </c>
      <c r="J1997">
        <v>6</v>
      </c>
      <c r="M1997">
        <v>358</v>
      </c>
      <c r="N1997">
        <v>72</v>
      </c>
      <c r="O1997">
        <v>9756756.7567567583</v>
      </c>
      <c r="P1997">
        <v>20464954.954954956</v>
      </c>
      <c r="Q1997">
        <v>40</v>
      </c>
      <c r="R1997">
        <v>173</v>
      </c>
      <c r="S1997">
        <v>38023171.171171173</v>
      </c>
      <c r="T1997">
        <v>39392662.162162162</v>
      </c>
      <c r="U1997">
        <v>9262972.9729729723</v>
      </c>
      <c r="V1997">
        <v>14474594.594594594</v>
      </c>
      <c r="W1997">
        <v>7287</v>
      </c>
      <c r="X1997">
        <v>7466.6818181809995</v>
      </c>
    </row>
    <row r="1998" spans="1:24">
      <c r="A1998" s="7" t="s">
        <v>3184</v>
      </c>
      <c r="B1998" s="13" t="s">
        <v>2656</v>
      </c>
      <c r="C1998">
        <v>293081420.94916248</v>
      </c>
      <c r="D1998">
        <v>318889872.54111373</v>
      </c>
      <c r="E1998">
        <v>3084459.4594594608</v>
      </c>
      <c r="F1998">
        <v>2331052.2522522602</v>
      </c>
      <c r="G1998">
        <v>139</v>
      </c>
      <c r="H1998">
        <v>190</v>
      </c>
      <c r="I1998">
        <v>11</v>
      </c>
      <c r="J1998">
        <v>18</v>
      </c>
      <c r="M1998">
        <v>184</v>
      </c>
      <c r="N1998">
        <v>257</v>
      </c>
      <c r="O1998">
        <v>75185765.765765771</v>
      </c>
      <c r="P1998">
        <v>91961295.495495513</v>
      </c>
      <c r="Q1998">
        <v>21</v>
      </c>
      <c r="R1998">
        <v>397</v>
      </c>
      <c r="S1998">
        <v>98904083.783783779</v>
      </c>
      <c r="T1998">
        <v>97170536.036036029</v>
      </c>
      <c r="U1998">
        <v>10020673.873873876</v>
      </c>
      <c r="V1998">
        <v>25187387.387387387</v>
      </c>
      <c r="W1998">
        <v>16248.727272734001</v>
      </c>
      <c r="X1998">
        <v>16432.772727267999</v>
      </c>
    </row>
    <row r="1999" spans="1:24">
      <c r="A1999" s="7" t="s">
        <v>3185</v>
      </c>
      <c r="B1999" s="13" t="s">
        <v>780</v>
      </c>
      <c r="C1999">
        <v>183910365.57354182</v>
      </c>
      <c r="D1999">
        <v>203892019.63940206</v>
      </c>
      <c r="E1999">
        <v>19409729.729729731</v>
      </c>
      <c r="F1999">
        <v>124324.324324327</v>
      </c>
      <c r="G1999">
        <v>29</v>
      </c>
      <c r="H1999">
        <v>45</v>
      </c>
      <c r="I1999">
        <v>4</v>
      </c>
      <c r="J1999">
        <v>9</v>
      </c>
      <c r="K1999">
        <v>2</v>
      </c>
      <c r="M1999">
        <v>34</v>
      </c>
      <c r="N1999">
        <v>71</v>
      </c>
      <c r="O1999">
        <v>1100040727.927928</v>
      </c>
      <c r="P1999">
        <v>365923163.06306309</v>
      </c>
      <c r="Q1999">
        <v>52</v>
      </c>
      <c r="R1999">
        <v>1985</v>
      </c>
      <c r="S1999">
        <v>44841229.729729727</v>
      </c>
      <c r="T1999">
        <v>49820409.909909911</v>
      </c>
      <c r="U1999">
        <v>1066049619.8198198</v>
      </c>
      <c r="V1999">
        <v>452709911.7117117</v>
      </c>
      <c r="W1999">
        <v>7861.090909091</v>
      </c>
      <c r="X1999">
        <v>7908.5454545450002</v>
      </c>
    </row>
    <row r="2000" spans="1:24">
      <c r="A2000" s="7" t="s">
        <v>3186</v>
      </c>
      <c r="B2000" s="13" t="s">
        <v>3187</v>
      </c>
      <c r="C2000">
        <v>87319270.411447063</v>
      </c>
      <c r="D2000">
        <v>229455511.74795198</v>
      </c>
      <c r="E2000">
        <v>15619936.936936937</v>
      </c>
      <c r="F2000">
        <v>102522.522522524</v>
      </c>
      <c r="G2000">
        <v>31</v>
      </c>
      <c r="H2000">
        <v>29</v>
      </c>
      <c r="I2000">
        <v>2</v>
      </c>
      <c r="J2000">
        <v>4</v>
      </c>
      <c r="M2000">
        <v>103</v>
      </c>
      <c r="N2000">
        <v>74</v>
      </c>
      <c r="O2000">
        <v>13697956.75675676</v>
      </c>
      <c r="P2000">
        <v>13311477.477477476</v>
      </c>
      <c r="Q2000">
        <v>43</v>
      </c>
      <c r="R2000">
        <v>61</v>
      </c>
      <c r="S2000">
        <v>57882513.513513505</v>
      </c>
      <c r="T2000">
        <v>57426563.06306307</v>
      </c>
      <c r="U2000">
        <v>6594144.144144143</v>
      </c>
      <c r="V2000">
        <v>10350900.9009009</v>
      </c>
      <c r="W2000">
        <v>7060.3636363619999</v>
      </c>
      <c r="X2000">
        <v>7145.2272727259997</v>
      </c>
    </row>
    <row r="2001" spans="1:24">
      <c r="A2001" s="7" t="s">
        <v>3188</v>
      </c>
      <c r="B2001" s="13" t="s">
        <v>1676</v>
      </c>
      <c r="C2001">
        <v>982763841.32535768</v>
      </c>
      <c r="D2001">
        <v>1356669434.2705703</v>
      </c>
      <c r="E2001">
        <v>3794594.5945945969</v>
      </c>
      <c r="F2001">
        <v>3132717.1171171181</v>
      </c>
      <c r="G2001">
        <v>430</v>
      </c>
      <c r="H2001">
        <v>351</v>
      </c>
      <c r="I2001">
        <v>23</v>
      </c>
      <c r="J2001">
        <v>33</v>
      </c>
      <c r="K2001">
        <v>1</v>
      </c>
      <c r="M2001">
        <v>1175</v>
      </c>
      <c r="N2001">
        <v>543</v>
      </c>
      <c r="O2001">
        <v>232903693.6936937</v>
      </c>
      <c r="P2001">
        <v>254620836.03603601</v>
      </c>
      <c r="Q2001">
        <v>592</v>
      </c>
      <c r="R2001">
        <v>976</v>
      </c>
      <c r="S2001">
        <v>250474377.47747749</v>
      </c>
      <c r="T2001">
        <v>247088628.82882884</v>
      </c>
      <c r="U2001">
        <v>230020396.3963964</v>
      </c>
      <c r="V2001">
        <v>293130513.51351357</v>
      </c>
      <c r="W2001">
        <v>41139.272727269999</v>
      </c>
      <c r="X2001">
        <v>41264.772727279997</v>
      </c>
    </row>
    <row r="2002" spans="1:24">
      <c r="A2002" s="7" t="s">
        <v>3189</v>
      </c>
      <c r="B2002" s="13" t="s">
        <v>2696</v>
      </c>
      <c r="C2002">
        <v>327996157.1669606</v>
      </c>
      <c r="D2002">
        <v>621533690.40400195</v>
      </c>
      <c r="E2002">
        <v>43243.243243245</v>
      </c>
      <c r="F2002">
        <v>226351.35135135401</v>
      </c>
      <c r="G2002">
        <v>359</v>
      </c>
      <c r="H2002">
        <v>111</v>
      </c>
      <c r="I2002">
        <v>5</v>
      </c>
      <c r="J2002">
        <v>14</v>
      </c>
      <c r="M2002">
        <v>812</v>
      </c>
      <c r="N2002">
        <v>806</v>
      </c>
      <c r="O2002">
        <v>11680990.990990991</v>
      </c>
      <c r="P2002">
        <v>18907657.657657661</v>
      </c>
      <c r="Q2002">
        <v>104</v>
      </c>
      <c r="R2002">
        <v>186</v>
      </c>
      <c r="S2002">
        <v>137758621.62162161</v>
      </c>
      <c r="T2002">
        <v>130063810.81081082</v>
      </c>
      <c r="U2002">
        <v>12948558.558558559</v>
      </c>
      <c r="V2002">
        <v>18453693.693693697</v>
      </c>
      <c r="W2002">
        <v>19509.727272718999</v>
      </c>
      <c r="X2002">
        <v>18991.136363636</v>
      </c>
    </row>
    <row r="2003" spans="1:24">
      <c r="A2003" s="7" t="s">
        <v>3190</v>
      </c>
      <c r="B2003" s="13" t="s">
        <v>2555</v>
      </c>
      <c r="C2003">
        <v>30195628.391223878</v>
      </c>
      <c r="D2003">
        <v>49915200.882045776</v>
      </c>
      <c r="E2003">
        <v>360360.36036036001</v>
      </c>
      <c r="F2003">
        <v>192927.92792792901</v>
      </c>
      <c r="G2003">
        <v>6</v>
      </c>
      <c r="H2003">
        <v>11</v>
      </c>
      <c r="I2003">
        <v>0</v>
      </c>
      <c r="J2003">
        <v>2</v>
      </c>
      <c r="M2003">
        <v>8</v>
      </c>
      <c r="N2003">
        <v>20</v>
      </c>
      <c r="O2003">
        <v>540540.54054054001</v>
      </c>
      <c r="P2003">
        <v>11583558.558558557</v>
      </c>
      <c r="R2003">
        <v>11</v>
      </c>
      <c r="S2003">
        <v>11438180.180180181</v>
      </c>
      <c r="T2003">
        <v>11431171.171171172</v>
      </c>
      <c r="U2003">
        <v>578378.37837837799</v>
      </c>
      <c r="V2003">
        <v>11594414.414414415</v>
      </c>
      <c r="W2003">
        <v>1572.3181818150001</v>
      </c>
      <c r="X2003">
        <v>1664.4090909070001</v>
      </c>
    </row>
    <row r="2004" spans="1:24">
      <c r="A2004" s="7" t="s">
        <v>3191</v>
      </c>
      <c r="B2004" s="13" t="s">
        <v>1452</v>
      </c>
      <c r="C2004">
        <v>23444455.19367972</v>
      </c>
      <c r="D2004">
        <v>24560071.962305095</v>
      </c>
      <c r="G2004">
        <v>3</v>
      </c>
      <c r="H2004">
        <v>8</v>
      </c>
      <c r="M2004">
        <v>5</v>
      </c>
      <c r="N2004">
        <v>9</v>
      </c>
      <c r="S2004">
        <v>5473909.9099099105</v>
      </c>
      <c r="T2004">
        <v>5328108.1081081079</v>
      </c>
      <c r="W2004">
        <v>1196.0909090929999</v>
      </c>
      <c r="X2004">
        <v>1205.2272727259999</v>
      </c>
    </row>
    <row r="2005" spans="1:24">
      <c r="A2005" s="7" t="s">
        <v>3192</v>
      </c>
      <c r="B2005" s="13" t="s">
        <v>3193</v>
      </c>
      <c r="C2005">
        <v>52230729.981012024</v>
      </c>
      <c r="D2005">
        <v>78635746.416122913</v>
      </c>
      <c r="E2005">
        <v>900.900900901</v>
      </c>
      <c r="F2005">
        <v>9909.9099099100004</v>
      </c>
      <c r="G2005">
        <v>22</v>
      </c>
      <c r="H2005">
        <v>18</v>
      </c>
      <c r="I2005">
        <v>0</v>
      </c>
      <c r="J2005">
        <v>0</v>
      </c>
      <c r="K2005">
        <v>1</v>
      </c>
      <c r="M2005">
        <v>38</v>
      </c>
      <c r="N2005">
        <v>33</v>
      </c>
      <c r="O2005">
        <v>361261.26126126101</v>
      </c>
      <c r="P2005">
        <v>20347400</v>
      </c>
      <c r="R2005">
        <v>15</v>
      </c>
      <c r="S2005">
        <v>20150112.612612616</v>
      </c>
      <c r="T2005">
        <v>19474216.216216214</v>
      </c>
      <c r="U2005">
        <v>566666.66666666698</v>
      </c>
      <c r="V2005">
        <v>20444504.504504506</v>
      </c>
      <c r="W2005">
        <v>2694.2272727290001</v>
      </c>
      <c r="X2005">
        <v>2649.6818181789999</v>
      </c>
    </row>
    <row r="2006" spans="1:24">
      <c r="A2006" s="7" t="s">
        <v>3194</v>
      </c>
      <c r="B2006" s="13" t="s">
        <v>1311</v>
      </c>
      <c r="C2006">
        <v>242898158.07885635</v>
      </c>
      <c r="D2006">
        <v>278032697.47693646</v>
      </c>
      <c r="E2006">
        <v>828828.828828834</v>
      </c>
      <c r="F2006">
        <v>207207.20720721001</v>
      </c>
      <c r="G2006">
        <v>126</v>
      </c>
      <c r="H2006">
        <v>154</v>
      </c>
      <c r="I2006">
        <v>17</v>
      </c>
      <c r="J2006">
        <v>10</v>
      </c>
      <c r="M2006">
        <v>168</v>
      </c>
      <c r="N2006">
        <v>202</v>
      </c>
      <c r="O2006">
        <v>37828468.468468472</v>
      </c>
      <c r="P2006">
        <v>43141801.801801808</v>
      </c>
      <c r="Q2006">
        <v>193</v>
      </c>
      <c r="R2006">
        <v>192</v>
      </c>
      <c r="S2006">
        <v>71206919.819819823</v>
      </c>
      <c r="T2006">
        <v>80312662.16216217</v>
      </c>
      <c r="U2006">
        <v>29680270.270270273</v>
      </c>
      <c r="V2006">
        <v>32115401.801801801</v>
      </c>
      <c r="W2006">
        <v>13104.045454552001</v>
      </c>
      <c r="X2006">
        <v>13442.818181816001</v>
      </c>
    </row>
    <row r="2007" spans="1:24">
      <c r="A2007" s="7" t="s">
        <v>252</v>
      </c>
      <c r="B2007" s="13" t="s">
        <v>74</v>
      </c>
      <c r="C2007">
        <v>135561055.51106539</v>
      </c>
      <c r="D2007">
        <v>152046167.66717109</v>
      </c>
      <c r="E2007">
        <v>184684.68468468499</v>
      </c>
      <c r="F2007">
        <v>10810.810810810999</v>
      </c>
      <c r="G2007">
        <v>11</v>
      </c>
      <c r="H2007">
        <v>33</v>
      </c>
      <c r="J2007">
        <v>0</v>
      </c>
      <c r="M2007">
        <v>14</v>
      </c>
      <c r="N2007">
        <v>21</v>
      </c>
      <c r="O2007">
        <v>364864.86486486503</v>
      </c>
      <c r="P2007">
        <v>190990.99099099101</v>
      </c>
      <c r="S2007">
        <v>7709382.8828828838</v>
      </c>
      <c r="T2007">
        <v>9047801.8018018026</v>
      </c>
      <c r="U2007">
        <v>284684.68468468502</v>
      </c>
      <c r="V2007">
        <v>357657.65765765699</v>
      </c>
      <c r="W2007">
        <v>2691.8636363629998</v>
      </c>
      <c r="X2007">
        <v>2670.500000001</v>
      </c>
    </row>
    <row r="2008" spans="1:24">
      <c r="A2008" s="7" t="s">
        <v>3195</v>
      </c>
      <c r="B2008" s="13" t="s">
        <v>2050</v>
      </c>
      <c r="C2008">
        <v>1886953096.9433708</v>
      </c>
      <c r="D2008">
        <v>3103343186.7650242</v>
      </c>
      <c r="E2008">
        <v>47768918.918918923</v>
      </c>
      <c r="F2008">
        <v>41870104.504504502</v>
      </c>
      <c r="G2008">
        <v>371</v>
      </c>
      <c r="H2008">
        <v>423</v>
      </c>
      <c r="I2008">
        <v>22</v>
      </c>
      <c r="J2008">
        <v>50</v>
      </c>
      <c r="K2008">
        <v>1</v>
      </c>
      <c r="M2008">
        <v>768</v>
      </c>
      <c r="N2008">
        <v>1060</v>
      </c>
      <c r="O2008">
        <v>2505308333.3333335</v>
      </c>
      <c r="P2008">
        <v>315615972.97297299</v>
      </c>
      <c r="Q2008">
        <v>1964</v>
      </c>
      <c r="R2008">
        <v>1567</v>
      </c>
      <c r="S2008">
        <v>475687468.46846843</v>
      </c>
      <c r="T2008">
        <v>461388490.09009004</v>
      </c>
      <c r="U2008">
        <v>2317025178.3783784</v>
      </c>
      <c r="V2008">
        <v>2853243873.8738737</v>
      </c>
      <c r="W2008">
        <v>75364.727272727992</v>
      </c>
      <c r="X2008">
        <v>75305.954545446992</v>
      </c>
    </row>
    <row r="2009" spans="1:24">
      <c r="A2009" s="7" t="s">
        <v>3196</v>
      </c>
      <c r="B2009" s="13" t="s">
        <v>3197</v>
      </c>
      <c r="C2009">
        <v>1708576796.4127009</v>
      </c>
      <c r="D2009">
        <v>2832469577.7341261</v>
      </c>
      <c r="E2009">
        <v>61113063.06306307</v>
      </c>
      <c r="F2009">
        <v>60452454.054054059</v>
      </c>
      <c r="G2009">
        <v>477</v>
      </c>
      <c r="H2009">
        <v>540</v>
      </c>
      <c r="I2009">
        <v>40</v>
      </c>
      <c r="J2009">
        <v>27</v>
      </c>
      <c r="K2009">
        <v>6</v>
      </c>
      <c r="M2009">
        <v>935</v>
      </c>
      <c r="N2009">
        <v>987</v>
      </c>
      <c r="O2009">
        <v>325735945.94594592</v>
      </c>
      <c r="P2009">
        <v>363928586.48648649</v>
      </c>
      <c r="Q2009">
        <v>1001</v>
      </c>
      <c r="R2009">
        <v>1408</v>
      </c>
      <c r="S2009">
        <v>631627050.45045042</v>
      </c>
      <c r="T2009">
        <v>612743602.70270276</v>
      </c>
      <c r="U2009">
        <v>269693963.96396399</v>
      </c>
      <c r="V2009">
        <v>302706936.93693691</v>
      </c>
      <c r="W2009">
        <v>69223.409090906003</v>
      </c>
      <c r="X2009">
        <v>70686.545454555002</v>
      </c>
    </row>
    <row r="2010" spans="1:24">
      <c r="A2010" s="7" t="s">
        <v>3198</v>
      </c>
      <c r="B2010" s="13" t="s">
        <v>3197</v>
      </c>
      <c r="C2010">
        <v>1654639973.4563997</v>
      </c>
      <c r="D2010">
        <v>2905251836.898169</v>
      </c>
      <c r="E2010">
        <v>1007017070.2702703</v>
      </c>
      <c r="F2010">
        <v>388718587.38738739</v>
      </c>
      <c r="G2010">
        <v>939</v>
      </c>
      <c r="H2010">
        <v>600</v>
      </c>
      <c r="I2010">
        <v>53</v>
      </c>
      <c r="J2010">
        <v>50</v>
      </c>
      <c r="K2010">
        <v>10</v>
      </c>
      <c r="M2010">
        <v>1801</v>
      </c>
      <c r="N2010">
        <v>1166</v>
      </c>
      <c r="O2010">
        <v>490152780.18018019</v>
      </c>
      <c r="P2010">
        <v>710699924.32432437</v>
      </c>
      <c r="Q2010">
        <v>1366</v>
      </c>
      <c r="R2010">
        <v>2118</v>
      </c>
      <c r="S2010">
        <v>588399730.63063061</v>
      </c>
      <c r="T2010">
        <v>583715653.15315318</v>
      </c>
      <c r="U2010">
        <v>467929275.67567569</v>
      </c>
      <c r="V2010">
        <v>699223282.88288283</v>
      </c>
      <c r="W2010">
        <v>80121.681818176992</v>
      </c>
      <c r="X2010">
        <v>81169.181818184006</v>
      </c>
    </row>
    <row r="2011" spans="1:24">
      <c r="A2011" s="7" t="s">
        <v>3199</v>
      </c>
      <c r="B2011" s="13" t="s">
        <v>1064</v>
      </c>
      <c r="C2011">
        <v>69245822.749302879</v>
      </c>
      <c r="D2011">
        <v>68019284.755166277</v>
      </c>
      <c r="E2011">
        <v>669144.14414414496</v>
      </c>
      <c r="F2011">
        <v>54954.954954957</v>
      </c>
      <c r="G2011">
        <v>20</v>
      </c>
      <c r="H2011">
        <v>44</v>
      </c>
      <c r="I2011">
        <v>3</v>
      </c>
      <c r="J2011">
        <v>3</v>
      </c>
      <c r="M2011">
        <v>29</v>
      </c>
      <c r="N2011">
        <v>58</v>
      </c>
      <c r="O2011">
        <v>104034234.23423424</v>
      </c>
      <c r="P2011">
        <v>201164864.86486486</v>
      </c>
      <c r="Q2011">
        <v>79</v>
      </c>
      <c r="R2011">
        <v>125</v>
      </c>
      <c r="S2011">
        <v>18235734.234234236</v>
      </c>
      <c r="T2011">
        <v>18532779.27927928</v>
      </c>
      <c r="U2011">
        <v>89890360.360360354</v>
      </c>
      <c r="V2011">
        <v>65393873.873873867</v>
      </c>
      <c r="W2011">
        <v>4486.0909090900004</v>
      </c>
      <c r="X2011">
        <v>4440.590909089</v>
      </c>
    </row>
    <row r="2012" spans="1:24">
      <c r="A2012" s="7" t="s">
        <v>3200</v>
      </c>
      <c r="B2012" s="13" t="s">
        <v>1920</v>
      </c>
      <c r="C2012">
        <v>136098918.63335577</v>
      </c>
      <c r="D2012">
        <v>204536508.32104903</v>
      </c>
      <c r="E2012">
        <v>93713897.297297299</v>
      </c>
      <c r="F2012">
        <v>12038680.180180185</v>
      </c>
      <c r="G2012">
        <v>83</v>
      </c>
      <c r="H2012">
        <v>126</v>
      </c>
      <c r="I2012">
        <v>6</v>
      </c>
      <c r="J2012">
        <v>5</v>
      </c>
      <c r="M2012">
        <v>119</v>
      </c>
      <c r="N2012">
        <v>208</v>
      </c>
      <c r="O2012">
        <v>29469819.819819819</v>
      </c>
      <c r="P2012">
        <v>37446644.14414414</v>
      </c>
      <c r="Q2012">
        <v>175</v>
      </c>
      <c r="R2012">
        <v>571</v>
      </c>
      <c r="S2012">
        <v>60891247.747747742</v>
      </c>
      <c r="T2012">
        <v>59380856.75675676</v>
      </c>
      <c r="U2012">
        <v>33605045.045045048</v>
      </c>
      <c r="V2012">
        <v>35040540.540540539</v>
      </c>
      <c r="W2012">
        <v>6039.4545454549998</v>
      </c>
      <c r="X2012">
        <v>6086.0000000090004</v>
      </c>
    </row>
    <row r="2013" spans="1:24">
      <c r="A2013" s="7" t="s">
        <v>3201</v>
      </c>
      <c r="B2013" s="13" t="s">
        <v>1190</v>
      </c>
      <c r="C2013">
        <v>140174404.08231226</v>
      </c>
      <c r="D2013">
        <v>192007845.26304334</v>
      </c>
      <c r="E2013">
        <v>28786664.864864863</v>
      </c>
      <c r="F2013">
        <v>115807207.2072072</v>
      </c>
      <c r="G2013">
        <v>26</v>
      </c>
      <c r="H2013">
        <v>46</v>
      </c>
      <c r="J2013">
        <v>5</v>
      </c>
      <c r="M2013">
        <v>65</v>
      </c>
      <c r="N2013">
        <v>52</v>
      </c>
      <c r="O2013">
        <v>17281081.081081081</v>
      </c>
      <c r="P2013">
        <v>11169144.144144146</v>
      </c>
      <c r="R2013">
        <v>29</v>
      </c>
      <c r="S2013">
        <v>16503648.648648648</v>
      </c>
      <c r="T2013">
        <v>17428594.594594594</v>
      </c>
      <c r="U2013">
        <v>2007387.3873873879</v>
      </c>
      <c r="V2013">
        <v>2542072.0720720729</v>
      </c>
      <c r="W2013">
        <v>2775.9545454580002</v>
      </c>
      <c r="X2013">
        <v>2929.1818181809999</v>
      </c>
    </row>
    <row r="2014" spans="1:24">
      <c r="A2014" s="7" t="s">
        <v>3202</v>
      </c>
      <c r="B2014" s="13" t="s">
        <v>3203</v>
      </c>
      <c r="C2014">
        <v>484047842.71986908</v>
      </c>
      <c r="D2014">
        <v>528379108.15384698</v>
      </c>
      <c r="E2014">
        <v>12117117.11711712</v>
      </c>
      <c r="F2014">
        <v>1105405.405405408</v>
      </c>
      <c r="G2014">
        <v>174</v>
      </c>
      <c r="H2014">
        <v>234</v>
      </c>
      <c r="I2014">
        <v>9</v>
      </c>
      <c r="J2014">
        <v>14</v>
      </c>
      <c r="K2014">
        <v>1</v>
      </c>
      <c r="M2014">
        <v>197</v>
      </c>
      <c r="N2014">
        <v>333</v>
      </c>
      <c r="O2014">
        <v>90117117.117117122</v>
      </c>
      <c r="P2014">
        <v>85345675.675675675</v>
      </c>
      <c r="Q2014">
        <v>396</v>
      </c>
      <c r="R2014">
        <v>198</v>
      </c>
      <c r="S2014">
        <v>121934312.61261261</v>
      </c>
      <c r="T2014">
        <v>126783409.9099099</v>
      </c>
      <c r="U2014">
        <v>65846756.756756745</v>
      </c>
      <c r="V2014">
        <v>72416846.846846849</v>
      </c>
      <c r="W2014">
        <v>9392.9090909040005</v>
      </c>
      <c r="X2014">
        <v>9420.9545454569998</v>
      </c>
    </row>
    <row r="2015" spans="1:24">
      <c r="A2015" s="7" t="s">
        <v>3204</v>
      </c>
      <c r="B2015" s="13" t="s">
        <v>1041</v>
      </c>
      <c r="C2015">
        <v>1706940913.1717563</v>
      </c>
      <c r="D2015">
        <v>2554969647.4125862</v>
      </c>
      <c r="E2015">
        <v>3843468.4684684761</v>
      </c>
      <c r="F2015">
        <v>1812612.6126126221</v>
      </c>
      <c r="G2015">
        <v>384</v>
      </c>
      <c r="H2015">
        <v>333</v>
      </c>
      <c r="I2015">
        <v>20</v>
      </c>
      <c r="J2015">
        <v>22</v>
      </c>
      <c r="K2015">
        <v>7</v>
      </c>
      <c r="M2015">
        <v>711</v>
      </c>
      <c r="N2015">
        <v>648</v>
      </c>
      <c r="O2015">
        <v>291847477.47747749</v>
      </c>
      <c r="P2015">
        <v>216093873.87387389</v>
      </c>
      <c r="Q2015">
        <v>420</v>
      </c>
      <c r="R2015">
        <v>819</v>
      </c>
      <c r="S2015">
        <v>543962709.90990996</v>
      </c>
      <c r="T2015">
        <v>551301533.33333337</v>
      </c>
      <c r="U2015">
        <v>62663960.360360369</v>
      </c>
      <c r="V2015">
        <v>98580810.810810819</v>
      </c>
      <c r="W2015">
        <v>68697.818181814</v>
      </c>
      <c r="X2015">
        <v>69047.909090913003</v>
      </c>
    </row>
    <row r="2016" spans="1:24">
      <c r="A2016" s="7" t="s">
        <v>3205</v>
      </c>
      <c r="B2016" s="13" t="s">
        <v>2297</v>
      </c>
      <c r="C2016">
        <v>564929073.50264573</v>
      </c>
      <c r="D2016">
        <v>1611383121.8882661</v>
      </c>
      <c r="E2016">
        <v>472972.972972975</v>
      </c>
      <c r="F2016">
        <v>171171.17117117299</v>
      </c>
      <c r="G2016">
        <v>107</v>
      </c>
      <c r="H2016">
        <v>161</v>
      </c>
      <c r="I2016">
        <v>10</v>
      </c>
      <c r="J2016">
        <v>11</v>
      </c>
      <c r="M2016">
        <v>1135</v>
      </c>
      <c r="N2016">
        <v>300</v>
      </c>
      <c r="O2016">
        <v>22595945.945945945</v>
      </c>
      <c r="P2016">
        <v>58276486.486486487</v>
      </c>
      <c r="Q2016">
        <v>68</v>
      </c>
      <c r="R2016">
        <v>233</v>
      </c>
      <c r="S2016">
        <v>128867412.61261261</v>
      </c>
      <c r="T2016">
        <v>126291633.33333333</v>
      </c>
      <c r="U2016">
        <v>33394324.324324321</v>
      </c>
      <c r="V2016">
        <v>31144234.234234236</v>
      </c>
      <c r="W2016">
        <v>20095.136363644</v>
      </c>
      <c r="X2016">
        <v>20379.227272728</v>
      </c>
    </row>
    <row r="2017" spans="1:24">
      <c r="A2017" s="7" t="s">
        <v>3206</v>
      </c>
      <c r="B2017" s="13" t="s">
        <v>1311</v>
      </c>
      <c r="C2017">
        <v>120475947.54144973</v>
      </c>
      <c r="D2017">
        <v>150819926.6595591</v>
      </c>
      <c r="E2017">
        <v>123873.873873875</v>
      </c>
      <c r="F2017">
        <v>18918.918918920001</v>
      </c>
      <c r="G2017">
        <v>49</v>
      </c>
      <c r="H2017">
        <v>64</v>
      </c>
      <c r="I2017">
        <v>3</v>
      </c>
      <c r="J2017">
        <v>0</v>
      </c>
      <c r="M2017">
        <v>76</v>
      </c>
      <c r="N2017">
        <v>93</v>
      </c>
      <c r="O2017">
        <v>3428468.4684684682</v>
      </c>
      <c r="P2017">
        <v>12105405.405405404</v>
      </c>
      <c r="Q2017">
        <v>29</v>
      </c>
      <c r="R2017">
        <v>112</v>
      </c>
      <c r="S2017">
        <v>37924600</v>
      </c>
      <c r="T2017">
        <v>36220840.540540539</v>
      </c>
      <c r="U2017">
        <v>2373603.6036036019</v>
      </c>
      <c r="V2017">
        <v>8030540.5405405406</v>
      </c>
      <c r="W2017">
        <v>7542.4545454520003</v>
      </c>
      <c r="X2017">
        <v>7563.2727272740003</v>
      </c>
    </row>
    <row r="2018" spans="1:24">
      <c r="A2018" s="7" t="s">
        <v>253</v>
      </c>
      <c r="B2018" s="13" t="s">
        <v>74</v>
      </c>
      <c r="C2018">
        <v>48955333.15183492</v>
      </c>
      <c r="D2018">
        <v>53940381.952309415</v>
      </c>
      <c r="E2018">
        <v>1861711.7117117119</v>
      </c>
      <c r="F2018">
        <v>57207.207207207</v>
      </c>
      <c r="G2018">
        <v>13</v>
      </c>
      <c r="H2018">
        <v>15</v>
      </c>
      <c r="I2018">
        <v>1</v>
      </c>
      <c r="J2018">
        <v>1</v>
      </c>
      <c r="K2018">
        <v>1</v>
      </c>
      <c r="M2018">
        <v>15</v>
      </c>
      <c r="N2018">
        <v>18</v>
      </c>
      <c r="O2018">
        <v>12537387.387387386</v>
      </c>
      <c r="P2018">
        <v>16169819.819819819</v>
      </c>
      <c r="R2018">
        <v>24</v>
      </c>
      <c r="S2018">
        <v>15088063.063063063</v>
      </c>
      <c r="T2018">
        <v>15407162.162162162</v>
      </c>
      <c r="U2018">
        <v>10454774.774774775</v>
      </c>
      <c r="V2018">
        <v>10233423.423423424</v>
      </c>
      <c r="W2018">
        <v>840.18181818300002</v>
      </c>
      <c r="X2018">
        <v>872.09090908999997</v>
      </c>
    </row>
    <row r="2019" spans="1:24">
      <c r="A2019" s="7" t="s">
        <v>3207</v>
      </c>
      <c r="B2019" s="13" t="s">
        <v>3208</v>
      </c>
      <c r="C2019">
        <v>101577759.60204917</v>
      </c>
      <c r="D2019">
        <v>126362172.09034951</v>
      </c>
      <c r="E2019">
        <v>52602715.315315314</v>
      </c>
      <c r="F2019">
        <v>101658718.91891892</v>
      </c>
      <c r="G2019">
        <v>26</v>
      </c>
      <c r="H2019">
        <v>35</v>
      </c>
      <c r="I2019">
        <v>6</v>
      </c>
      <c r="J2019">
        <v>4</v>
      </c>
      <c r="M2019">
        <v>33</v>
      </c>
      <c r="N2019">
        <v>64</v>
      </c>
      <c r="O2019">
        <v>43130630.630630627</v>
      </c>
      <c r="P2019">
        <v>45087117.117117114</v>
      </c>
      <c r="Q2019">
        <v>40</v>
      </c>
      <c r="R2019">
        <v>61</v>
      </c>
      <c r="S2019">
        <v>51697831.531531535</v>
      </c>
      <c r="T2019">
        <v>52134221.621621624</v>
      </c>
      <c r="U2019">
        <v>31346396.396396399</v>
      </c>
      <c r="V2019">
        <v>36662385.585585587</v>
      </c>
      <c r="W2019">
        <v>4379.5454545459997</v>
      </c>
      <c r="X2019">
        <v>4440.9999999970005</v>
      </c>
    </row>
    <row r="2020" spans="1:24">
      <c r="A2020" s="7" t="s">
        <v>3209</v>
      </c>
      <c r="B2020" s="13" t="s">
        <v>3210</v>
      </c>
      <c r="C2020">
        <v>85203213.320377499</v>
      </c>
      <c r="D2020">
        <v>94169599.522266105</v>
      </c>
      <c r="E2020">
        <v>806531.53153153195</v>
      </c>
      <c r="F2020">
        <v>144144.144144146</v>
      </c>
      <c r="G2020">
        <v>40</v>
      </c>
      <c r="H2020">
        <v>33</v>
      </c>
      <c r="I2020">
        <v>3</v>
      </c>
      <c r="J2020">
        <v>4</v>
      </c>
      <c r="M2020">
        <v>58</v>
      </c>
      <c r="N2020">
        <v>50</v>
      </c>
      <c r="O2020">
        <v>10256756.756756758</v>
      </c>
      <c r="P2020">
        <v>7613963.9639639659</v>
      </c>
      <c r="Q2020">
        <v>18</v>
      </c>
      <c r="R2020">
        <v>16</v>
      </c>
      <c r="S2020">
        <v>32151570.270270273</v>
      </c>
      <c r="T2020">
        <v>32405981.981981982</v>
      </c>
      <c r="U2020">
        <v>8368108.108108107</v>
      </c>
      <c r="V2020">
        <v>6805855.8558558552</v>
      </c>
      <c r="W2020">
        <v>5619.4090909079996</v>
      </c>
      <c r="X2020">
        <v>5654.7727272700004</v>
      </c>
    </row>
    <row r="2021" spans="1:24">
      <c r="A2021" s="7" t="s">
        <v>3211</v>
      </c>
      <c r="B2021" s="13" t="s">
        <v>2223</v>
      </c>
      <c r="C2021">
        <v>294260918.09115368</v>
      </c>
      <c r="D2021">
        <v>732854678.05106211</v>
      </c>
      <c r="E2021">
        <v>1040540.540540543</v>
      </c>
      <c r="F2021">
        <v>504180.18018018798</v>
      </c>
      <c r="G2021">
        <v>1321</v>
      </c>
      <c r="H2021">
        <v>292</v>
      </c>
      <c r="I2021">
        <v>23</v>
      </c>
      <c r="J2021">
        <v>32</v>
      </c>
      <c r="K2021">
        <v>2</v>
      </c>
      <c r="M2021">
        <v>2975</v>
      </c>
      <c r="N2021">
        <v>613</v>
      </c>
      <c r="O2021">
        <v>107427227.02702701</v>
      </c>
      <c r="P2021">
        <v>123429779.27927929</v>
      </c>
      <c r="Q2021">
        <v>748</v>
      </c>
      <c r="R2021">
        <v>676</v>
      </c>
      <c r="S2021">
        <v>179529126.12612611</v>
      </c>
      <c r="T2021">
        <v>172128081.08108109</v>
      </c>
      <c r="U2021">
        <v>76789009.009009004</v>
      </c>
      <c r="V2021">
        <v>79993783.783783793</v>
      </c>
      <c r="W2021">
        <v>22258.681818181001</v>
      </c>
      <c r="X2021">
        <v>24329.045454546998</v>
      </c>
    </row>
    <row r="2022" spans="1:24">
      <c r="A2022" s="7" t="s">
        <v>3212</v>
      </c>
      <c r="B2022" s="13" t="s">
        <v>1090</v>
      </c>
      <c r="C2022">
        <v>1451531498.8722384</v>
      </c>
      <c r="D2022">
        <v>2863336144.7896609</v>
      </c>
      <c r="E2022">
        <v>563918758.55855858</v>
      </c>
      <c r="F2022">
        <v>729175603.6036036</v>
      </c>
      <c r="G2022">
        <v>501</v>
      </c>
      <c r="H2022">
        <v>663</v>
      </c>
      <c r="I2022">
        <v>51</v>
      </c>
      <c r="J2022">
        <v>28</v>
      </c>
      <c r="K2022">
        <v>10</v>
      </c>
      <c r="M2022">
        <v>1078</v>
      </c>
      <c r="N2022">
        <v>1267</v>
      </c>
      <c r="O2022">
        <v>66418205.405405402</v>
      </c>
      <c r="P2022">
        <v>127161306.3063063</v>
      </c>
      <c r="Q2022">
        <v>539</v>
      </c>
      <c r="R2022">
        <v>740</v>
      </c>
      <c r="S2022">
        <v>636409935.13513517</v>
      </c>
      <c r="T2022">
        <v>621302194.5945946</v>
      </c>
      <c r="U2022">
        <v>52091891.891891889</v>
      </c>
      <c r="V2022">
        <v>70206306.306306303</v>
      </c>
      <c r="W2022">
        <v>73493.727272721997</v>
      </c>
      <c r="X2022">
        <v>73795.136363625992</v>
      </c>
    </row>
    <row r="2023" spans="1:24">
      <c r="A2023" s="7" t="s">
        <v>3213</v>
      </c>
      <c r="B2023" s="13" t="s">
        <v>3214</v>
      </c>
      <c r="C2023">
        <v>115367615.03305483</v>
      </c>
      <c r="D2023">
        <v>144397440.03644055</v>
      </c>
      <c r="E2023">
        <v>82726354.054054052</v>
      </c>
      <c r="F2023">
        <v>96233006.306306303</v>
      </c>
      <c r="G2023">
        <v>26</v>
      </c>
      <c r="H2023">
        <v>33</v>
      </c>
      <c r="I2023">
        <v>1</v>
      </c>
      <c r="J2023">
        <v>1</v>
      </c>
      <c r="M2023">
        <v>41</v>
      </c>
      <c r="N2023">
        <v>44</v>
      </c>
      <c r="O2023">
        <v>63838884.684684686</v>
      </c>
      <c r="P2023">
        <v>57618451.351351351</v>
      </c>
      <c r="Q2023">
        <v>14</v>
      </c>
      <c r="R2023">
        <v>132</v>
      </c>
      <c r="S2023">
        <v>26025810.810810812</v>
      </c>
      <c r="T2023">
        <v>25877346.846846845</v>
      </c>
      <c r="U2023">
        <v>30948601.801801801</v>
      </c>
      <c r="V2023">
        <v>31222252.252252247</v>
      </c>
      <c r="W2023">
        <v>3519.9090909080001</v>
      </c>
      <c r="X2023">
        <v>3388.3181818190001</v>
      </c>
    </row>
    <row r="2024" spans="1:24">
      <c r="A2024" s="7" t="s">
        <v>3215</v>
      </c>
      <c r="B2024" s="13" t="s">
        <v>3216</v>
      </c>
      <c r="C2024">
        <v>117773181.39343455</v>
      </c>
      <c r="D2024">
        <v>222022656.76419955</v>
      </c>
      <c r="E2024">
        <v>4664864.8648648662</v>
      </c>
      <c r="F2024">
        <v>1160990.9909909931</v>
      </c>
      <c r="G2024">
        <v>34</v>
      </c>
      <c r="H2024">
        <v>19</v>
      </c>
      <c r="I2024">
        <v>0</v>
      </c>
      <c r="J2024">
        <v>3</v>
      </c>
      <c r="K2024">
        <v>1</v>
      </c>
      <c r="M2024">
        <v>124</v>
      </c>
      <c r="N2024">
        <v>106</v>
      </c>
      <c r="O2024">
        <v>30996396.396396391</v>
      </c>
      <c r="P2024">
        <v>30502882.882882882</v>
      </c>
      <c r="Q2024">
        <v>235</v>
      </c>
      <c r="R2024">
        <v>127</v>
      </c>
      <c r="S2024">
        <v>73399968.468468472</v>
      </c>
      <c r="T2024">
        <v>74101493.693693697</v>
      </c>
      <c r="U2024">
        <v>29482612.612612613</v>
      </c>
      <c r="V2024">
        <v>28635855.855855852</v>
      </c>
      <c r="W2024">
        <v>4777.5454545440007</v>
      </c>
      <c r="X2024">
        <v>4730.3636363610003</v>
      </c>
    </row>
    <row r="2025" spans="1:24">
      <c r="A2025" s="7" t="s">
        <v>3217</v>
      </c>
      <c r="B2025" s="13" t="s">
        <v>2077</v>
      </c>
      <c r="C2025">
        <v>238375365.31983462</v>
      </c>
      <c r="D2025">
        <v>404485388.7570529</v>
      </c>
      <c r="E2025">
        <v>189189.18918918999</v>
      </c>
      <c r="F2025">
        <v>20045.045045046001</v>
      </c>
      <c r="G2025">
        <v>83</v>
      </c>
      <c r="H2025">
        <v>83</v>
      </c>
      <c r="I2025">
        <v>4</v>
      </c>
      <c r="J2025">
        <v>4</v>
      </c>
      <c r="M2025">
        <v>150</v>
      </c>
      <c r="N2025">
        <v>140</v>
      </c>
      <c r="O2025">
        <v>18713871.17117117</v>
      </c>
      <c r="P2025">
        <v>38596083.783783779</v>
      </c>
      <c r="Q2025">
        <v>51</v>
      </c>
      <c r="R2025">
        <v>85</v>
      </c>
      <c r="S2025">
        <v>79835680.180180177</v>
      </c>
      <c r="T2025">
        <v>82062436.93693693</v>
      </c>
      <c r="U2025">
        <v>9140450.4504504502</v>
      </c>
      <c r="V2025">
        <v>7431171.1711711716</v>
      </c>
      <c r="W2025">
        <v>12386.409090906</v>
      </c>
      <c r="X2025">
        <v>12396.909090911999</v>
      </c>
    </row>
    <row r="2026" spans="1:24">
      <c r="A2026" s="7" t="s">
        <v>3218</v>
      </c>
      <c r="B2026" s="13" t="s">
        <v>2097</v>
      </c>
      <c r="C2026">
        <v>66520194.895987399</v>
      </c>
      <c r="D2026">
        <v>123407269.91859749</v>
      </c>
      <c r="E2026">
        <v>547747.74774774804</v>
      </c>
      <c r="F2026">
        <v>165022.52252252199</v>
      </c>
      <c r="G2026">
        <v>34</v>
      </c>
      <c r="H2026">
        <v>39</v>
      </c>
      <c r="I2026">
        <v>0</v>
      </c>
      <c r="J2026">
        <v>3</v>
      </c>
      <c r="M2026">
        <v>51</v>
      </c>
      <c r="N2026">
        <v>60</v>
      </c>
      <c r="O2026">
        <v>12219819.819819819</v>
      </c>
      <c r="P2026">
        <v>4911171.1711711716</v>
      </c>
      <c r="Q2026">
        <v>46</v>
      </c>
      <c r="R2026">
        <v>38</v>
      </c>
      <c r="S2026">
        <v>23573549.54954955</v>
      </c>
      <c r="T2026">
        <v>25660963.963963963</v>
      </c>
      <c r="U2026">
        <v>12069819.819819819</v>
      </c>
      <c r="V2026">
        <v>2955045.0450450443</v>
      </c>
      <c r="W2026">
        <v>4107.3636363679998</v>
      </c>
      <c r="X2026">
        <v>4047.9545454560002</v>
      </c>
    </row>
    <row r="2027" spans="1:24">
      <c r="A2027" s="7" t="s">
        <v>3219</v>
      </c>
      <c r="B2027" s="13" t="s">
        <v>1770</v>
      </c>
      <c r="C2027">
        <v>157182428.35877565</v>
      </c>
      <c r="D2027">
        <v>175848512.44674537</v>
      </c>
      <c r="E2027">
        <v>693693.69369369501</v>
      </c>
      <c r="F2027">
        <v>352252.25225225301</v>
      </c>
      <c r="G2027">
        <v>43</v>
      </c>
      <c r="H2027">
        <v>50</v>
      </c>
      <c r="I2027">
        <v>4</v>
      </c>
      <c r="J2027">
        <v>4</v>
      </c>
      <c r="M2027">
        <v>74</v>
      </c>
      <c r="N2027">
        <v>64</v>
      </c>
      <c r="O2027">
        <v>18167567.567567565</v>
      </c>
      <c r="P2027">
        <v>17014144.144144144</v>
      </c>
      <c r="Q2027">
        <v>50</v>
      </c>
      <c r="R2027">
        <v>34</v>
      </c>
      <c r="S2027">
        <v>46317725.225225233</v>
      </c>
      <c r="T2027">
        <v>52680639.639639638</v>
      </c>
      <c r="U2027">
        <v>13728828.828828828</v>
      </c>
      <c r="V2027">
        <v>12441171.171171172</v>
      </c>
      <c r="W2027">
        <v>7795.4999999989996</v>
      </c>
      <c r="X2027">
        <v>7657.4545454540003</v>
      </c>
    </row>
    <row r="2028" spans="1:24">
      <c r="A2028" s="7" t="s">
        <v>3220</v>
      </c>
      <c r="B2028" s="13" t="s">
        <v>3221</v>
      </c>
      <c r="C2028">
        <v>419079040.52460772</v>
      </c>
      <c r="D2028">
        <v>561637030.84899497</v>
      </c>
      <c r="E2028">
        <v>151667699.0990991</v>
      </c>
      <c r="F2028">
        <v>122894054.95495497</v>
      </c>
      <c r="G2028">
        <v>95</v>
      </c>
      <c r="H2028">
        <v>74</v>
      </c>
      <c r="I2028">
        <v>23</v>
      </c>
      <c r="J2028">
        <v>10</v>
      </c>
      <c r="M2028">
        <v>166</v>
      </c>
      <c r="N2028">
        <v>90</v>
      </c>
      <c r="O2028">
        <v>117688144.14414413</v>
      </c>
      <c r="P2028">
        <v>101665681.98198199</v>
      </c>
      <c r="Q2028">
        <v>81</v>
      </c>
      <c r="R2028">
        <v>177</v>
      </c>
      <c r="S2028">
        <v>115449297.2972973</v>
      </c>
      <c r="T2028">
        <v>117765544.14414415</v>
      </c>
      <c r="U2028">
        <v>105979365.76576577</v>
      </c>
      <c r="V2028">
        <v>80436682.882882878</v>
      </c>
      <c r="W2028">
        <v>9951.4999999989996</v>
      </c>
      <c r="X2028">
        <v>10315.227272731001</v>
      </c>
    </row>
    <row r="2029" spans="1:24">
      <c r="A2029" s="7" t="s">
        <v>3222</v>
      </c>
      <c r="B2029" s="13" t="s">
        <v>2270</v>
      </c>
      <c r="C2029">
        <v>609545794.01206934</v>
      </c>
      <c r="D2029">
        <v>1415415281.7358119</v>
      </c>
      <c r="E2029">
        <v>22698648.648648653</v>
      </c>
      <c r="F2029">
        <v>610789.189189194</v>
      </c>
      <c r="G2029">
        <v>196</v>
      </c>
      <c r="H2029">
        <v>208</v>
      </c>
      <c r="I2029">
        <v>16</v>
      </c>
      <c r="J2029">
        <v>13</v>
      </c>
      <c r="K2029">
        <v>5</v>
      </c>
      <c r="M2029">
        <v>823</v>
      </c>
      <c r="N2029">
        <v>589</v>
      </c>
      <c r="O2029">
        <v>120954504.5045045</v>
      </c>
      <c r="P2029">
        <v>64045000.000000007</v>
      </c>
      <c r="Q2029">
        <v>582</v>
      </c>
      <c r="R2029">
        <v>732</v>
      </c>
      <c r="S2029">
        <v>297696709.9099099</v>
      </c>
      <c r="T2029">
        <v>296004806.3063063</v>
      </c>
      <c r="U2029">
        <v>37805945.945945948</v>
      </c>
      <c r="V2029">
        <v>39635765.765765771</v>
      </c>
      <c r="W2029">
        <v>42549.045454548999</v>
      </c>
      <c r="X2029">
        <v>43001.181818170997</v>
      </c>
    </row>
    <row r="2030" spans="1:24">
      <c r="A2030" s="7" t="s">
        <v>3223</v>
      </c>
      <c r="B2030" s="13" t="s">
        <v>3224</v>
      </c>
      <c r="C2030">
        <v>289846362.66883016</v>
      </c>
      <c r="D2030">
        <v>523939601.3262763</v>
      </c>
      <c r="E2030">
        <v>122069922.52252252</v>
      </c>
      <c r="F2030">
        <v>91550765.765765771</v>
      </c>
      <c r="G2030">
        <v>98</v>
      </c>
      <c r="H2030">
        <v>80</v>
      </c>
      <c r="I2030">
        <v>11</v>
      </c>
      <c r="J2030">
        <v>7</v>
      </c>
      <c r="K2030">
        <v>2</v>
      </c>
      <c r="M2030">
        <v>187</v>
      </c>
      <c r="N2030">
        <v>130</v>
      </c>
      <c r="O2030">
        <v>133804098.19819821</v>
      </c>
      <c r="P2030">
        <v>81528965.765765756</v>
      </c>
      <c r="Q2030">
        <v>320</v>
      </c>
      <c r="R2030">
        <v>218</v>
      </c>
      <c r="S2030">
        <v>42671014.414414406</v>
      </c>
      <c r="T2030">
        <v>46251238.738738745</v>
      </c>
      <c r="U2030">
        <v>126761891.8918919</v>
      </c>
      <c r="V2030">
        <v>58097560.360360362</v>
      </c>
      <c r="W2030">
        <v>8807.6363636400001</v>
      </c>
      <c r="X2030">
        <v>9027.4545454569998</v>
      </c>
    </row>
    <row r="2031" spans="1:24">
      <c r="A2031" s="7" t="s">
        <v>3225</v>
      </c>
      <c r="B2031" s="13" t="s">
        <v>3226</v>
      </c>
      <c r="C2031">
        <v>368846867.50674731</v>
      </c>
      <c r="D2031">
        <v>813481250.79925394</v>
      </c>
      <c r="E2031">
        <v>89016071.171171159</v>
      </c>
      <c r="F2031">
        <v>67443751.351351351</v>
      </c>
      <c r="G2031">
        <v>90</v>
      </c>
      <c r="H2031">
        <v>121</v>
      </c>
      <c r="I2031">
        <v>4</v>
      </c>
      <c r="J2031">
        <v>7</v>
      </c>
      <c r="M2031">
        <v>261</v>
      </c>
      <c r="N2031">
        <v>262</v>
      </c>
      <c r="O2031">
        <v>86904504.504504502</v>
      </c>
      <c r="P2031">
        <v>41203243.243243247</v>
      </c>
      <c r="Q2031">
        <v>97</v>
      </c>
      <c r="R2031">
        <v>73</v>
      </c>
      <c r="S2031">
        <v>247785067.56756756</v>
      </c>
      <c r="T2031">
        <v>250712813.51351351</v>
      </c>
      <c r="U2031">
        <v>80735855.855855852</v>
      </c>
      <c r="V2031">
        <v>31834504.504504509</v>
      </c>
      <c r="W2031">
        <v>16790.318181816998</v>
      </c>
      <c r="X2031">
        <v>16555.409090900001</v>
      </c>
    </row>
    <row r="2032" spans="1:24">
      <c r="A2032" s="7" t="s">
        <v>3227</v>
      </c>
      <c r="B2032" s="13" t="s">
        <v>3228</v>
      </c>
      <c r="C2032">
        <v>19071354.676295925</v>
      </c>
      <c r="D2032">
        <v>91739966.258043572</v>
      </c>
      <c r="E2032">
        <v>2205405.4054054059</v>
      </c>
      <c r="F2032">
        <v>2755855.855855858</v>
      </c>
      <c r="G2032">
        <v>35</v>
      </c>
      <c r="H2032">
        <v>30</v>
      </c>
      <c r="I2032">
        <v>6</v>
      </c>
      <c r="J2032">
        <v>4</v>
      </c>
      <c r="M2032">
        <v>302</v>
      </c>
      <c r="N2032">
        <v>84</v>
      </c>
      <c r="O2032">
        <v>7607207.2072072076</v>
      </c>
      <c r="P2032">
        <v>11326126.126126125</v>
      </c>
      <c r="Q2032">
        <v>41</v>
      </c>
      <c r="R2032">
        <v>190</v>
      </c>
      <c r="S2032">
        <v>27501909.909909908</v>
      </c>
      <c r="T2032">
        <v>26392579.279279277</v>
      </c>
      <c r="U2032">
        <v>5849009.0090090111</v>
      </c>
      <c r="V2032">
        <v>8992592.7927927934</v>
      </c>
      <c r="W2032">
        <v>1646.8181818180001</v>
      </c>
      <c r="X2032">
        <v>1663.2727272709999</v>
      </c>
    </row>
    <row r="2033" spans="1:24">
      <c r="A2033" s="7" t="s">
        <v>3229</v>
      </c>
      <c r="B2033" s="13" t="s">
        <v>3228</v>
      </c>
      <c r="C2033">
        <v>22361718.944336321</v>
      </c>
      <c r="D2033">
        <v>73626251.049627587</v>
      </c>
      <c r="E2033">
        <v>59345041.441441447</v>
      </c>
      <c r="F2033">
        <v>20044004.504504513</v>
      </c>
      <c r="G2033">
        <v>18</v>
      </c>
      <c r="H2033">
        <v>192</v>
      </c>
      <c r="I2033">
        <v>13</v>
      </c>
      <c r="J2033">
        <v>18</v>
      </c>
      <c r="M2033">
        <v>221</v>
      </c>
      <c r="N2033">
        <v>311</v>
      </c>
      <c r="O2033">
        <v>87210753.153153151</v>
      </c>
      <c r="P2033">
        <v>33783783.783783786</v>
      </c>
      <c r="Q2033">
        <v>169</v>
      </c>
      <c r="R2033">
        <v>111</v>
      </c>
      <c r="S2033">
        <v>21375518.018018018</v>
      </c>
      <c r="T2033">
        <v>22221603.603603605</v>
      </c>
      <c r="U2033">
        <v>27159369.369369369</v>
      </c>
      <c r="V2033">
        <v>24216756.756756753</v>
      </c>
      <c r="W2033">
        <v>1294.7727272729999</v>
      </c>
      <c r="X2033">
        <v>1350.499999999</v>
      </c>
    </row>
    <row r="2034" spans="1:24">
      <c r="A2034" s="7" t="s">
        <v>254</v>
      </c>
      <c r="B2034" s="13" t="s">
        <v>241</v>
      </c>
      <c r="C2034">
        <v>1029767696.4192791</v>
      </c>
      <c r="D2034">
        <v>1264979410.3412573</v>
      </c>
      <c r="E2034">
        <v>418266198.1981982</v>
      </c>
      <c r="F2034">
        <v>423693153.15315318</v>
      </c>
      <c r="G2034">
        <v>539</v>
      </c>
      <c r="H2034">
        <v>289</v>
      </c>
      <c r="I2034">
        <v>26</v>
      </c>
      <c r="J2034">
        <v>13</v>
      </c>
      <c r="K2034">
        <v>1</v>
      </c>
      <c r="M2034">
        <v>812</v>
      </c>
      <c r="N2034">
        <v>400</v>
      </c>
      <c r="O2034">
        <v>231036828.82882884</v>
      </c>
      <c r="P2034">
        <v>204303153.15315315</v>
      </c>
      <c r="Q2034">
        <v>302</v>
      </c>
      <c r="R2034">
        <v>167</v>
      </c>
      <c r="S2034">
        <v>353157178.37837839</v>
      </c>
      <c r="T2034">
        <v>338272887.38738739</v>
      </c>
      <c r="U2034">
        <v>219737747.74774772</v>
      </c>
      <c r="V2034">
        <v>204931261.26126128</v>
      </c>
      <c r="W2034">
        <v>23252.000000001</v>
      </c>
      <c r="X2034">
        <v>23577.590909096001</v>
      </c>
    </row>
    <row r="2035" spans="1:24">
      <c r="A2035" s="7" t="s">
        <v>255</v>
      </c>
      <c r="B2035" s="13" t="s">
        <v>241</v>
      </c>
      <c r="C2035">
        <v>231414775.51286492</v>
      </c>
      <c r="D2035">
        <v>249083260.68966115</v>
      </c>
      <c r="E2035">
        <v>2116216.2162162168</v>
      </c>
      <c r="F2035">
        <v>2351351.3513513519</v>
      </c>
      <c r="G2035">
        <v>9</v>
      </c>
      <c r="H2035">
        <v>24</v>
      </c>
      <c r="I2035">
        <v>16</v>
      </c>
      <c r="J2035">
        <v>1</v>
      </c>
      <c r="M2035">
        <v>9</v>
      </c>
      <c r="N2035">
        <v>25</v>
      </c>
      <c r="O2035">
        <v>15341981.98198198</v>
      </c>
      <c r="P2035">
        <v>11472072.072072072</v>
      </c>
      <c r="R2035">
        <v>7</v>
      </c>
      <c r="S2035">
        <v>41775342.342342347</v>
      </c>
      <c r="T2035">
        <v>44343900.9009009</v>
      </c>
      <c r="U2035">
        <v>12597387.387387384</v>
      </c>
      <c r="V2035">
        <v>10726936.936936937</v>
      </c>
      <c r="W2035">
        <v>4053.9999999920001</v>
      </c>
      <c r="X2035">
        <v>3959.4999999940001</v>
      </c>
    </row>
    <row r="2036" spans="1:24">
      <c r="A2036" s="7" t="s">
        <v>256</v>
      </c>
      <c r="B2036" s="13" t="s">
        <v>241</v>
      </c>
      <c r="C2036">
        <v>264035040.79871047</v>
      </c>
      <c r="D2036">
        <v>346678845.39953399</v>
      </c>
      <c r="E2036">
        <v>67912680.180180177</v>
      </c>
      <c r="F2036">
        <v>30772882.882882878</v>
      </c>
      <c r="G2036">
        <v>165</v>
      </c>
      <c r="H2036">
        <v>84</v>
      </c>
      <c r="I2036">
        <v>6</v>
      </c>
      <c r="J2036">
        <v>4</v>
      </c>
      <c r="K2036">
        <v>1</v>
      </c>
      <c r="M2036">
        <v>173</v>
      </c>
      <c r="N2036">
        <v>194</v>
      </c>
      <c r="O2036">
        <v>71992049.54954955</v>
      </c>
      <c r="P2036">
        <v>58868018.018018022</v>
      </c>
      <c r="Q2036">
        <v>608</v>
      </c>
      <c r="R2036">
        <v>300</v>
      </c>
      <c r="S2036">
        <v>74560797.297297299</v>
      </c>
      <c r="T2036">
        <v>71728090.090090081</v>
      </c>
      <c r="U2036">
        <v>62175765.765765764</v>
      </c>
      <c r="V2036">
        <v>48270450.45045045</v>
      </c>
      <c r="W2036">
        <v>7812.999999998</v>
      </c>
      <c r="X2036">
        <v>7767.7727272740003</v>
      </c>
    </row>
    <row r="2037" spans="1:24">
      <c r="A2037" s="7" t="s">
        <v>3230</v>
      </c>
      <c r="B2037" s="13" t="s">
        <v>1305</v>
      </c>
      <c r="C2037">
        <v>26081536.536485206</v>
      </c>
      <c r="D2037">
        <v>82301009.974006265</v>
      </c>
      <c r="E2037">
        <v>148630855.85585585</v>
      </c>
      <c r="F2037">
        <v>5186261.2612612676</v>
      </c>
      <c r="G2037">
        <v>20</v>
      </c>
      <c r="H2037">
        <v>26</v>
      </c>
      <c r="I2037">
        <v>8</v>
      </c>
      <c r="J2037">
        <v>5</v>
      </c>
      <c r="M2037">
        <v>71</v>
      </c>
      <c r="N2037">
        <v>150</v>
      </c>
      <c r="O2037">
        <v>12890540.540540541</v>
      </c>
      <c r="P2037">
        <v>11987387.387387387</v>
      </c>
      <c r="Q2037">
        <v>217</v>
      </c>
      <c r="R2037">
        <v>137</v>
      </c>
      <c r="S2037">
        <v>15786810.810810808</v>
      </c>
      <c r="T2037">
        <v>21275459.459459458</v>
      </c>
      <c r="U2037">
        <v>13419729.729729727</v>
      </c>
      <c r="V2037">
        <v>10493419.819819821</v>
      </c>
      <c r="W2037">
        <v>1767.3181818160001</v>
      </c>
      <c r="X2037">
        <v>1851.7727272709999</v>
      </c>
    </row>
    <row r="2038" spans="1:24">
      <c r="A2038" s="7" t="s">
        <v>3231</v>
      </c>
      <c r="B2038" s="13" t="s">
        <v>1413</v>
      </c>
      <c r="C2038">
        <v>24997216.234408338</v>
      </c>
      <c r="D2038">
        <v>34711700.698256828</v>
      </c>
      <c r="E2038">
        <v>373603.60360360402</v>
      </c>
      <c r="F2038">
        <v>13513.513513514001</v>
      </c>
      <c r="G2038">
        <v>21</v>
      </c>
      <c r="H2038">
        <v>14</v>
      </c>
      <c r="I2038">
        <v>0</v>
      </c>
      <c r="J2038">
        <v>1</v>
      </c>
      <c r="M2038">
        <v>45</v>
      </c>
      <c r="N2038">
        <v>17</v>
      </c>
      <c r="O2038">
        <v>1727027.027027027</v>
      </c>
      <c r="P2038">
        <v>653153.15315315302</v>
      </c>
      <c r="Q2038">
        <v>20</v>
      </c>
      <c r="R2038">
        <v>13</v>
      </c>
      <c r="S2038">
        <v>6870608.1081081089</v>
      </c>
      <c r="T2038">
        <v>5669027.0270270277</v>
      </c>
      <c r="U2038">
        <v>1531891.8918918921</v>
      </c>
      <c r="V2038">
        <v>703513.51351351407</v>
      </c>
      <c r="W2038">
        <v>827.36363636500005</v>
      </c>
      <c r="X2038">
        <v>678.81818181799997</v>
      </c>
    </row>
    <row r="2039" spans="1:24">
      <c r="A2039" s="7" t="s">
        <v>257</v>
      </c>
      <c r="B2039" s="13" t="s">
        <v>1400</v>
      </c>
      <c r="C2039">
        <v>281731642.22399938</v>
      </c>
      <c r="D2039">
        <v>329106524.04378378</v>
      </c>
      <c r="E2039">
        <v>65765.765765766002</v>
      </c>
      <c r="F2039">
        <v>29729.729729729999</v>
      </c>
      <c r="G2039">
        <v>59</v>
      </c>
      <c r="H2039">
        <v>46</v>
      </c>
      <c r="I2039">
        <v>3</v>
      </c>
      <c r="J2039">
        <v>3</v>
      </c>
      <c r="M2039">
        <v>76</v>
      </c>
      <c r="N2039">
        <v>51</v>
      </c>
      <c r="O2039">
        <v>10427927.92792793</v>
      </c>
      <c r="P2039">
        <v>12533333.333333334</v>
      </c>
      <c r="R2039">
        <v>31</v>
      </c>
      <c r="S2039">
        <v>32000403.603603601</v>
      </c>
      <c r="T2039">
        <v>28297837.837837845</v>
      </c>
      <c r="U2039">
        <v>8199819.8198198192</v>
      </c>
      <c r="V2039">
        <v>8586036.0360360369</v>
      </c>
      <c r="W2039">
        <v>4823.4999999949996</v>
      </c>
      <c r="X2039">
        <v>5949.1363636409997</v>
      </c>
    </row>
    <row r="2040" spans="1:24">
      <c r="A2040" s="7" t="s">
        <v>3232</v>
      </c>
      <c r="B2040" s="13" t="s">
        <v>753</v>
      </c>
      <c r="C2040">
        <v>154952819.3713499</v>
      </c>
      <c r="D2040">
        <v>401984462.50808978</v>
      </c>
      <c r="E2040">
        <v>47654441.441441439</v>
      </c>
      <c r="F2040">
        <v>114398900.9009009</v>
      </c>
      <c r="G2040">
        <v>17</v>
      </c>
      <c r="H2040">
        <v>13</v>
      </c>
      <c r="I2040">
        <v>5</v>
      </c>
      <c r="J2040">
        <v>1</v>
      </c>
      <c r="M2040">
        <v>56</v>
      </c>
      <c r="N2040">
        <v>42</v>
      </c>
      <c r="O2040">
        <v>58246846.846846849</v>
      </c>
      <c r="P2040">
        <v>41606081.081081085</v>
      </c>
      <c r="Q2040">
        <v>30</v>
      </c>
      <c r="R2040">
        <v>333</v>
      </c>
      <c r="S2040">
        <v>111444254.95495497</v>
      </c>
      <c r="T2040">
        <v>112103562.16216215</v>
      </c>
      <c r="U2040">
        <v>25559909.909909911</v>
      </c>
      <c r="V2040">
        <v>36611531.531531528</v>
      </c>
      <c r="W2040">
        <v>9463.5909090900004</v>
      </c>
      <c r="X2040">
        <v>9473.2727272760003</v>
      </c>
    </row>
    <row r="2041" spans="1:24">
      <c r="A2041" s="7" t="s">
        <v>3233</v>
      </c>
      <c r="B2041" s="13" t="s">
        <v>997</v>
      </c>
      <c r="C2041">
        <v>107911681.95373911</v>
      </c>
      <c r="D2041">
        <v>148707429.62172705</v>
      </c>
      <c r="E2041">
        <v>5095499.0990991062</v>
      </c>
      <c r="F2041">
        <v>1892026.1261261408</v>
      </c>
      <c r="G2041">
        <v>148</v>
      </c>
      <c r="H2041">
        <v>36</v>
      </c>
      <c r="I2041">
        <v>8</v>
      </c>
      <c r="J2041">
        <v>5</v>
      </c>
      <c r="M2041">
        <v>299</v>
      </c>
      <c r="N2041">
        <v>84</v>
      </c>
      <c r="O2041">
        <v>5342162.1621621642</v>
      </c>
      <c r="P2041">
        <v>8790450.4504504539</v>
      </c>
      <c r="Q2041">
        <v>18</v>
      </c>
      <c r="R2041">
        <v>99</v>
      </c>
      <c r="S2041">
        <v>36032864.864864863</v>
      </c>
      <c r="T2041">
        <v>35544193.69369369</v>
      </c>
      <c r="U2041">
        <v>5124774.774774773</v>
      </c>
      <c r="V2041">
        <v>9052072.0720720738</v>
      </c>
      <c r="W2041">
        <v>6985.6363636389997</v>
      </c>
      <c r="X2041">
        <v>7247.3181818160001</v>
      </c>
    </row>
    <row r="2042" spans="1:24">
      <c r="A2042" s="7" t="s">
        <v>3234</v>
      </c>
      <c r="B2042" s="13" t="s">
        <v>2656</v>
      </c>
      <c r="C2042">
        <v>271877295.81938046</v>
      </c>
      <c r="D2042">
        <v>339481403.39508522</v>
      </c>
      <c r="E2042">
        <v>611711.71171171498</v>
      </c>
      <c r="F2042">
        <v>772072.07207207603</v>
      </c>
      <c r="G2042">
        <v>179</v>
      </c>
      <c r="H2042">
        <v>240</v>
      </c>
      <c r="I2042">
        <v>10</v>
      </c>
      <c r="J2042">
        <v>14</v>
      </c>
      <c r="M2042">
        <v>283</v>
      </c>
      <c r="N2042">
        <v>478</v>
      </c>
      <c r="O2042">
        <v>51122972.972972974</v>
      </c>
      <c r="P2042">
        <v>60329009.009009011</v>
      </c>
      <c r="Q2042">
        <v>47</v>
      </c>
      <c r="R2042">
        <v>374</v>
      </c>
      <c r="S2042">
        <v>106488711.7117117</v>
      </c>
      <c r="T2042">
        <v>109723396.3963964</v>
      </c>
      <c r="U2042">
        <v>8387567.5675675664</v>
      </c>
      <c r="V2042">
        <v>15619819.819819815</v>
      </c>
      <c r="W2042">
        <v>16692.181818188001</v>
      </c>
      <c r="X2042">
        <v>16776.136363637001</v>
      </c>
    </row>
    <row r="2043" spans="1:24">
      <c r="A2043" s="7" t="s">
        <v>3235</v>
      </c>
      <c r="B2043" s="13" t="s">
        <v>3236</v>
      </c>
      <c r="C2043">
        <v>130166376.30381274</v>
      </c>
      <c r="D2043">
        <v>164546284.37945858</v>
      </c>
      <c r="E2043">
        <v>102201464.86486486</v>
      </c>
      <c r="F2043">
        <v>80980043.243243247</v>
      </c>
      <c r="G2043">
        <v>102</v>
      </c>
      <c r="H2043">
        <v>50</v>
      </c>
      <c r="I2043">
        <v>3</v>
      </c>
      <c r="J2043">
        <v>12</v>
      </c>
      <c r="K2043">
        <v>3</v>
      </c>
      <c r="M2043">
        <v>136</v>
      </c>
      <c r="N2043">
        <v>158</v>
      </c>
      <c r="O2043">
        <v>49915765.765765764</v>
      </c>
      <c r="P2043">
        <v>54677207.20720721</v>
      </c>
      <c r="Q2043">
        <v>151</v>
      </c>
      <c r="R2043">
        <v>102</v>
      </c>
      <c r="S2043">
        <v>53930018.018018022</v>
      </c>
      <c r="T2043">
        <v>56338214.414414421</v>
      </c>
      <c r="U2043">
        <v>42620000</v>
      </c>
      <c r="V2043">
        <v>40032252.252252258</v>
      </c>
      <c r="W2043">
        <v>3923.2727272739999</v>
      </c>
      <c r="X2043">
        <v>3984.499999999</v>
      </c>
    </row>
    <row r="2044" spans="1:24">
      <c r="A2044" s="7" t="s">
        <v>3237</v>
      </c>
      <c r="B2044" s="13" t="s">
        <v>3238</v>
      </c>
      <c r="C2044">
        <v>14556251.53393795</v>
      </c>
      <c r="D2044">
        <v>23769036.185579941</v>
      </c>
      <c r="E2044">
        <v>361261.26126126101</v>
      </c>
      <c r="F2044">
        <v>360360.36036036001</v>
      </c>
      <c r="G2044">
        <v>3</v>
      </c>
      <c r="H2044">
        <v>4</v>
      </c>
      <c r="I2044">
        <v>0</v>
      </c>
      <c r="J2044">
        <v>0</v>
      </c>
      <c r="M2044">
        <v>3</v>
      </c>
      <c r="N2044">
        <v>7</v>
      </c>
      <c r="O2044">
        <v>2876576.5765765761</v>
      </c>
      <c r="P2044">
        <v>2462702.702702703</v>
      </c>
      <c r="Q2044">
        <v>4</v>
      </c>
      <c r="R2044">
        <v>9</v>
      </c>
      <c r="S2044">
        <v>7153175.6756756762</v>
      </c>
      <c r="T2044">
        <v>10575387.387387387</v>
      </c>
      <c r="U2044">
        <v>3736666.666666666</v>
      </c>
      <c r="V2044">
        <v>2465855.8558558561</v>
      </c>
      <c r="W2044">
        <v>571.81818181699998</v>
      </c>
      <c r="X2044">
        <v>917.54545454699996</v>
      </c>
    </row>
    <row r="2045" spans="1:24">
      <c r="A2045" s="7" t="s">
        <v>3239</v>
      </c>
      <c r="B2045" s="13" t="s">
        <v>3238</v>
      </c>
      <c r="C2045">
        <v>35929838.31299407</v>
      </c>
      <c r="D2045">
        <v>40589996.044978663</v>
      </c>
      <c r="E2045">
        <v>2702.7027027029999</v>
      </c>
      <c r="F2045">
        <v>4504.5045045050001</v>
      </c>
      <c r="G2045">
        <v>10</v>
      </c>
      <c r="H2045">
        <v>20</v>
      </c>
      <c r="I2045">
        <v>0</v>
      </c>
      <c r="J2045">
        <v>1</v>
      </c>
      <c r="M2045">
        <v>11</v>
      </c>
      <c r="N2045">
        <v>52</v>
      </c>
      <c r="O2045">
        <v>9578648.6486486495</v>
      </c>
      <c r="P2045">
        <v>9585585.5855855867</v>
      </c>
      <c r="Q2045">
        <v>5</v>
      </c>
      <c r="R2045">
        <v>16</v>
      </c>
      <c r="S2045">
        <v>7466788.2882882878</v>
      </c>
      <c r="T2045">
        <v>8718472.9729729742</v>
      </c>
      <c r="U2045">
        <v>9988288.2882882878</v>
      </c>
      <c r="V2045">
        <v>8696846.8468468469</v>
      </c>
      <c r="W2045">
        <v>980.36363636600004</v>
      </c>
      <c r="X2045">
        <v>996.181818185</v>
      </c>
    </row>
    <row r="2046" spans="1:24">
      <c r="A2046" s="7" t="s">
        <v>3240</v>
      </c>
      <c r="B2046" s="13" t="s">
        <v>2206</v>
      </c>
      <c r="C2046">
        <v>216622165.66496736</v>
      </c>
      <c r="D2046">
        <v>343384778.93525642</v>
      </c>
      <c r="E2046">
        <v>22255457.657657653</v>
      </c>
      <c r="F2046">
        <v>26028314.414414417</v>
      </c>
      <c r="G2046">
        <v>81</v>
      </c>
      <c r="H2046">
        <v>83</v>
      </c>
      <c r="I2046">
        <v>4</v>
      </c>
      <c r="J2046">
        <v>7</v>
      </c>
      <c r="M2046">
        <v>115</v>
      </c>
      <c r="N2046">
        <v>126</v>
      </c>
      <c r="O2046">
        <v>21278558.558558557</v>
      </c>
      <c r="P2046">
        <v>13880472.972972974</v>
      </c>
      <c r="Q2046">
        <v>26</v>
      </c>
      <c r="R2046">
        <v>46</v>
      </c>
      <c r="S2046">
        <v>65679777.477477476</v>
      </c>
      <c r="T2046">
        <v>66547772.972972974</v>
      </c>
      <c r="U2046">
        <v>13730360.360360362</v>
      </c>
      <c r="V2046">
        <v>10562072.072072072</v>
      </c>
      <c r="W2046">
        <v>11006.363636353</v>
      </c>
      <c r="X2046">
        <v>11234.909090911</v>
      </c>
    </row>
    <row r="2047" spans="1:24">
      <c r="A2047" s="7" t="s">
        <v>3241</v>
      </c>
      <c r="B2047" s="13" t="s">
        <v>2032</v>
      </c>
      <c r="C2047">
        <v>353917912.06137878</v>
      </c>
      <c r="D2047">
        <v>566292032.42748773</v>
      </c>
      <c r="E2047">
        <v>1669819.8198198229</v>
      </c>
      <c r="F2047">
        <v>1655667.567567568</v>
      </c>
      <c r="G2047">
        <v>221</v>
      </c>
      <c r="H2047">
        <v>134</v>
      </c>
      <c r="I2047">
        <v>8</v>
      </c>
      <c r="J2047">
        <v>9</v>
      </c>
      <c r="M2047">
        <v>476</v>
      </c>
      <c r="N2047">
        <v>244</v>
      </c>
      <c r="O2047">
        <v>19090990.990990985</v>
      </c>
      <c r="P2047">
        <v>29436418.918918919</v>
      </c>
      <c r="Q2047">
        <v>218</v>
      </c>
      <c r="R2047">
        <v>262</v>
      </c>
      <c r="S2047">
        <v>110368081.08108108</v>
      </c>
      <c r="T2047">
        <v>109578436.93693694</v>
      </c>
      <c r="U2047">
        <v>19528558.558558553</v>
      </c>
      <c r="V2047">
        <v>28637657.657657657</v>
      </c>
      <c r="W2047">
        <v>18912.818181818002</v>
      </c>
      <c r="X2047">
        <v>18199.500000002001</v>
      </c>
    </row>
    <row r="2048" spans="1:24">
      <c r="A2048" s="7" t="s">
        <v>3242</v>
      </c>
      <c r="B2048" s="13" t="s">
        <v>2477</v>
      </c>
      <c r="C2048">
        <v>52573745.175669245</v>
      </c>
      <c r="D2048">
        <v>172970873.15319216</v>
      </c>
      <c r="E2048">
        <v>1065765.7657657659</v>
      </c>
      <c r="F2048">
        <v>499099.099099099</v>
      </c>
      <c r="G2048">
        <v>5</v>
      </c>
      <c r="H2048">
        <v>14</v>
      </c>
      <c r="I2048">
        <v>3</v>
      </c>
      <c r="J2048">
        <v>4</v>
      </c>
      <c r="K2048">
        <v>1</v>
      </c>
      <c r="M2048">
        <v>33</v>
      </c>
      <c r="N2048">
        <v>61</v>
      </c>
      <c r="O2048">
        <v>17218288.288288288</v>
      </c>
      <c r="P2048">
        <v>23565945.945945948</v>
      </c>
      <c r="Q2048">
        <v>35</v>
      </c>
      <c r="R2048">
        <v>73</v>
      </c>
      <c r="S2048">
        <v>56896729.729729727</v>
      </c>
      <c r="T2048">
        <v>61240211.711711705</v>
      </c>
      <c r="U2048">
        <v>17417387.387387387</v>
      </c>
      <c r="V2048">
        <v>21232162.162162162</v>
      </c>
      <c r="W2048">
        <v>3779.3636363649998</v>
      </c>
      <c r="X2048">
        <v>3786.7272727270001</v>
      </c>
    </row>
    <row r="2049" spans="1:24">
      <c r="A2049" s="7" t="s">
        <v>3243</v>
      </c>
      <c r="B2049" s="13" t="s">
        <v>2477</v>
      </c>
      <c r="C2049">
        <v>49318444.806679055</v>
      </c>
      <c r="D2049">
        <v>143411748.20937884</v>
      </c>
      <c r="E2049">
        <v>2415315.315315315</v>
      </c>
      <c r="F2049">
        <v>326576.57657657698</v>
      </c>
      <c r="G2049">
        <v>12</v>
      </c>
      <c r="H2049">
        <v>8</v>
      </c>
      <c r="I2049">
        <v>1</v>
      </c>
      <c r="J2049">
        <v>2</v>
      </c>
      <c r="M2049">
        <v>39</v>
      </c>
      <c r="N2049">
        <v>42</v>
      </c>
      <c r="O2049">
        <v>34661838.738738738</v>
      </c>
      <c r="P2049">
        <v>38640664.864864863</v>
      </c>
      <c r="Q2049">
        <v>10</v>
      </c>
      <c r="R2049">
        <v>65</v>
      </c>
      <c r="S2049">
        <v>50183414.414414413</v>
      </c>
      <c r="T2049">
        <v>46912243.243243247</v>
      </c>
      <c r="U2049">
        <v>32111801.801801801</v>
      </c>
      <c r="V2049">
        <v>39955045.045045048</v>
      </c>
      <c r="W2049">
        <v>2718.4090909080001</v>
      </c>
      <c r="X2049">
        <v>2633.6818181809999</v>
      </c>
    </row>
    <row r="2050" spans="1:24">
      <c r="A2050" s="7" t="s">
        <v>3244</v>
      </c>
      <c r="B2050" s="13" t="s">
        <v>2477</v>
      </c>
      <c r="C2050">
        <v>155051020.26741037</v>
      </c>
      <c r="D2050">
        <v>285082517.20330775</v>
      </c>
      <c r="E2050">
        <v>192676144.14414415</v>
      </c>
      <c r="F2050">
        <v>824864.86486486497</v>
      </c>
      <c r="G2050">
        <v>53</v>
      </c>
      <c r="H2050">
        <v>32</v>
      </c>
      <c r="I2050">
        <v>6</v>
      </c>
      <c r="J2050">
        <v>8</v>
      </c>
      <c r="K2050">
        <v>1</v>
      </c>
      <c r="M2050">
        <v>107</v>
      </c>
      <c r="N2050">
        <v>107</v>
      </c>
      <c r="O2050">
        <v>92276454.954954952</v>
      </c>
      <c r="P2050">
        <v>106792182.88288288</v>
      </c>
      <c r="Q2050">
        <v>280</v>
      </c>
      <c r="R2050">
        <v>299</v>
      </c>
      <c r="S2050">
        <v>91141594.594594598</v>
      </c>
      <c r="T2050">
        <v>95553549.54954955</v>
      </c>
      <c r="U2050">
        <v>93360540.540540546</v>
      </c>
      <c r="V2050">
        <v>101133693.6936937</v>
      </c>
      <c r="W2050">
        <v>5778.8636363610003</v>
      </c>
      <c r="X2050">
        <v>5647.3636363629994</v>
      </c>
    </row>
    <row r="2051" spans="1:24">
      <c r="A2051" s="7" t="s">
        <v>3245</v>
      </c>
      <c r="B2051" s="13" t="s">
        <v>923</v>
      </c>
      <c r="C2051">
        <v>16301564.424373636</v>
      </c>
      <c r="D2051">
        <v>33200434.041163206</v>
      </c>
      <c r="E2051">
        <v>435923.42342342302</v>
      </c>
      <c r="F2051">
        <v>82837.837837839004</v>
      </c>
      <c r="G2051">
        <v>3</v>
      </c>
      <c r="H2051">
        <v>6</v>
      </c>
      <c r="I2051">
        <v>2</v>
      </c>
      <c r="J2051">
        <v>2</v>
      </c>
      <c r="K2051">
        <v>2</v>
      </c>
      <c r="M2051">
        <v>12</v>
      </c>
      <c r="N2051">
        <v>11</v>
      </c>
      <c r="O2051">
        <v>2296846.8468468469</v>
      </c>
      <c r="P2051">
        <v>4086936.9369369349</v>
      </c>
      <c r="R2051">
        <v>9</v>
      </c>
      <c r="S2051">
        <v>9334873.8738738745</v>
      </c>
      <c r="T2051">
        <v>8670409.9099099096</v>
      </c>
      <c r="U2051">
        <v>2415945.945945947</v>
      </c>
      <c r="V2051">
        <v>3640675.6756756753</v>
      </c>
      <c r="W2051">
        <v>774.95454545000007</v>
      </c>
      <c r="X2051">
        <v>793.00000000199998</v>
      </c>
    </row>
    <row r="2052" spans="1:24">
      <c r="A2052" s="7" t="s">
        <v>3246</v>
      </c>
      <c r="B2052" s="13" t="s">
        <v>1311</v>
      </c>
      <c r="C2052">
        <v>160451390.24796557</v>
      </c>
      <c r="D2052">
        <v>236555986.49903259</v>
      </c>
      <c r="E2052">
        <v>148198.19819820201</v>
      </c>
      <c r="F2052">
        <v>177927.92792792901</v>
      </c>
      <c r="G2052">
        <v>234</v>
      </c>
      <c r="H2052">
        <v>87</v>
      </c>
      <c r="I2052">
        <v>13</v>
      </c>
      <c r="J2052">
        <v>13</v>
      </c>
      <c r="M2052">
        <v>332</v>
      </c>
      <c r="N2052">
        <v>179</v>
      </c>
      <c r="O2052">
        <v>35398918.918918923</v>
      </c>
      <c r="P2052">
        <v>43917927.927927926</v>
      </c>
      <c r="Q2052">
        <v>121</v>
      </c>
      <c r="R2052">
        <v>256</v>
      </c>
      <c r="S2052">
        <v>66844536.036036029</v>
      </c>
      <c r="T2052">
        <v>65638463.963963956</v>
      </c>
      <c r="U2052">
        <v>31524954.954954959</v>
      </c>
      <c r="V2052">
        <v>35675945.945945941</v>
      </c>
      <c r="W2052">
        <v>12026.545454544001</v>
      </c>
      <c r="X2052">
        <v>12173.590909094</v>
      </c>
    </row>
    <row r="2053" spans="1:24">
      <c r="A2053" s="7" t="s">
        <v>3247</v>
      </c>
      <c r="B2053" s="13" t="s">
        <v>1255</v>
      </c>
      <c r="C2053">
        <v>488561205.87264937</v>
      </c>
      <c r="D2053">
        <v>575954639.29264057</v>
      </c>
      <c r="E2053">
        <v>35946981.981981985</v>
      </c>
      <c r="F2053">
        <v>236373423.42342341</v>
      </c>
      <c r="G2053">
        <v>222</v>
      </c>
      <c r="H2053">
        <v>146</v>
      </c>
      <c r="I2053">
        <v>23</v>
      </c>
      <c r="J2053">
        <v>12</v>
      </c>
      <c r="K2053">
        <v>4</v>
      </c>
      <c r="M2053">
        <v>283</v>
      </c>
      <c r="N2053">
        <v>199</v>
      </c>
      <c r="O2053">
        <v>68811164.864864871</v>
      </c>
      <c r="P2053">
        <v>69255136.93693693</v>
      </c>
      <c r="Q2053">
        <v>428</v>
      </c>
      <c r="R2053">
        <v>508</v>
      </c>
      <c r="S2053">
        <v>148847432.43243244</v>
      </c>
      <c r="T2053">
        <v>150052459.45945945</v>
      </c>
      <c r="U2053">
        <v>55885945.945945941</v>
      </c>
      <c r="V2053">
        <v>60976396.396396399</v>
      </c>
      <c r="W2053">
        <v>16205.590909085</v>
      </c>
      <c r="X2053">
        <v>16473.227272722001</v>
      </c>
    </row>
    <row r="2054" spans="1:24">
      <c r="A2054" s="7" t="s">
        <v>258</v>
      </c>
      <c r="B2054" s="13" t="s">
        <v>1591</v>
      </c>
      <c r="C2054">
        <v>246029248.40384701</v>
      </c>
      <c r="D2054">
        <v>245711513.37033686</v>
      </c>
      <c r="E2054">
        <v>44144.144144143997</v>
      </c>
      <c r="F2054">
        <v>584684.68468468403</v>
      </c>
      <c r="G2054">
        <v>51</v>
      </c>
      <c r="H2054">
        <v>38</v>
      </c>
      <c r="I2054">
        <v>1</v>
      </c>
      <c r="J2054">
        <v>1</v>
      </c>
      <c r="M2054">
        <v>56</v>
      </c>
      <c r="N2054">
        <v>69</v>
      </c>
      <c r="O2054">
        <v>10854954.954954956</v>
      </c>
      <c r="P2054">
        <v>21471819.819819819</v>
      </c>
      <c r="Q2054">
        <v>7</v>
      </c>
      <c r="R2054">
        <v>12</v>
      </c>
      <c r="S2054">
        <v>91261899.099099085</v>
      </c>
      <c r="T2054">
        <v>97322878.378378391</v>
      </c>
      <c r="U2054">
        <v>14068558.558558561</v>
      </c>
      <c r="V2054">
        <v>16288288.288288288</v>
      </c>
      <c r="W2054">
        <v>3455.999999999</v>
      </c>
      <c r="X2054">
        <v>3455.6363636370002</v>
      </c>
    </row>
    <row r="2055" spans="1:24">
      <c r="A2055" s="7" t="s">
        <v>259</v>
      </c>
      <c r="B2055" s="13" t="s">
        <v>1591</v>
      </c>
      <c r="C2055">
        <v>110338798.5974229</v>
      </c>
      <c r="D2055">
        <v>103786024.82758141</v>
      </c>
      <c r="E2055">
        <v>40540.540540540998</v>
      </c>
      <c r="F2055">
        <v>900.900900901</v>
      </c>
      <c r="G2055">
        <v>11</v>
      </c>
      <c r="H2055">
        <v>8</v>
      </c>
      <c r="M2055">
        <v>11</v>
      </c>
      <c r="N2055">
        <v>8</v>
      </c>
      <c r="O2055">
        <v>5445945.9459459456</v>
      </c>
      <c r="P2055">
        <v>5885602.702702703</v>
      </c>
      <c r="S2055">
        <v>42039716.216216214</v>
      </c>
      <c r="T2055">
        <v>39923279.279279284</v>
      </c>
      <c r="U2055">
        <v>5170810.8108108109</v>
      </c>
      <c r="V2055">
        <v>4325315.3153153146</v>
      </c>
      <c r="W2055">
        <v>2038.4090909060001</v>
      </c>
      <c r="X2055">
        <v>2161.3181818190001</v>
      </c>
    </row>
    <row r="2056" spans="1:24">
      <c r="A2056" s="7" t="s">
        <v>260</v>
      </c>
      <c r="B2056" s="13" t="s">
        <v>82</v>
      </c>
      <c r="C2056">
        <v>2694967.832394009</v>
      </c>
      <c r="D2056">
        <v>2669219.9446760127</v>
      </c>
      <c r="G2056">
        <v>3</v>
      </c>
      <c r="H2056">
        <v>4</v>
      </c>
      <c r="M2056">
        <v>3</v>
      </c>
      <c r="N2056">
        <v>8</v>
      </c>
      <c r="S2056">
        <v>941567.56756756699</v>
      </c>
      <c r="T2056">
        <v>1428052.2522522518</v>
      </c>
      <c r="W2056">
        <v>174.49999999799999</v>
      </c>
      <c r="X2056">
        <v>197.31818181400001</v>
      </c>
    </row>
    <row r="2057" spans="1:24">
      <c r="A2057" s="7" t="s">
        <v>3248</v>
      </c>
      <c r="B2057" s="13" t="s">
        <v>1463</v>
      </c>
      <c r="C2057">
        <v>23961548.411847059</v>
      </c>
      <c r="D2057">
        <v>63179441.789997481</v>
      </c>
      <c r="E2057">
        <v>275675.67567567597</v>
      </c>
      <c r="F2057">
        <v>73873.873873874996</v>
      </c>
      <c r="G2057">
        <v>10</v>
      </c>
      <c r="H2057">
        <v>18</v>
      </c>
      <c r="I2057">
        <v>1</v>
      </c>
      <c r="J2057">
        <v>6</v>
      </c>
      <c r="K2057">
        <v>1</v>
      </c>
      <c r="M2057">
        <v>27</v>
      </c>
      <c r="N2057">
        <v>61</v>
      </c>
      <c r="O2057">
        <v>7056846.8468468469</v>
      </c>
      <c r="P2057">
        <v>6301801.8018018007</v>
      </c>
      <c r="Q2057">
        <v>90</v>
      </c>
      <c r="R2057">
        <v>241</v>
      </c>
      <c r="S2057">
        <v>11360085.585585587</v>
      </c>
      <c r="T2057">
        <v>12739477.477477476</v>
      </c>
      <c r="U2057">
        <v>5949639.6396396384</v>
      </c>
      <c r="V2057">
        <v>8197747.7477477491</v>
      </c>
      <c r="W2057">
        <v>1118.5</v>
      </c>
      <c r="X2057">
        <v>1117.3181818170001</v>
      </c>
    </row>
    <row r="2058" spans="1:24">
      <c r="A2058" s="7" t="s">
        <v>3249</v>
      </c>
      <c r="B2058" s="13" t="s">
        <v>2527</v>
      </c>
      <c r="C2058">
        <v>193781392.40583917</v>
      </c>
      <c r="D2058">
        <v>211179577.00139207</v>
      </c>
      <c r="E2058">
        <v>75000</v>
      </c>
      <c r="F2058">
        <v>494369.36936936999</v>
      </c>
      <c r="G2058">
        <v>82</v>
      </c>
      <c r="H2058">
        <v>75</v>
      </c>
      <c r="I2058">
        <v>2</v>
      </c>
      <c r="J2058">
        <v>3</v>
      </c>
      <c r="M2058">
        <v>124</v>
      </c>
      <c r="N2058">
        <v>124</v>
      </c>
      <c r="O2058">
        <v>20936486.486486487</v>
      </c>
      <c r="P2058">
        <v>150835270.27027026</v>
      </c>
      <c r="Q2058">
        <v>167</v>
      </c>
      <c r="R2058">
        <v>90</v>
      </c>
      <c r="S2058">
        <v>69532905.405405402</v>
      </c>
      <c r="T2058">
        <v>68763738.738738731</v>
      </c>
      <c r="U2058">
        <v>8795225.2252252288</v>
      </c>
      <c r="V2058">
        <v>7658513.5135135148</v>
      </c>
      <c r="W2058">
        <v>13087.545454544001</v>
      </c>
      <c r="X2058">
        <v>13190.818181817</v>
      </c>
    </row>
    <row r="2059" spans="1:24">
      <c r="A2059" s="7" t="s">
        <v>3250</v>
      </c>
      <c r="B2059" s="13" t="s">
        <v>2492</v>
      </c>
      <c r="C2059">
        <v>147290777.12338275</v>
      </c>
      <c r="D2059">
        <v>207947959.48654449</v>
      </c>
      <c r="E2059">
        <v>1882657.657657658</v>
      </c>
      <c r="F2059">
        <v>4718998.1981982021</v>
      </c>
      <c r="G2059">
        <v>120</v>
      </c>
      <c r="H2059">
        <v>122</v>
      </c>
      <c r="I2059">
        <v>13</v>
      </c>
      <c r="J2059">
        <v>15</v>
      </c>
      <c r="M2059">
        <v>221</v>
      </c>
      <c r="N2059">
        <v>225</v>
      </c>
      <c r="O2059">
        <v>16809459.459459465</v>
      </c>
      <c r="P2059">
        <v>20043468.468468465</v>
      </c>
      <c r="Q2059">
        <v>8</v>
      </c>
      <c r="R2059">
        <v>322</v>
      </c>
      <c r="S2059">
        <v>62465963.963963956</v>
      </c>
      <c r="T2059">
        <v>62870436.93693693</v>
      </c>
      <c r="U2059">
        <v>14932342.342342339</v>
      </c>
      <c r="V2059">
        <v>18955495.495495498</v>
      </c>
      <c r="W2059">
        <v>10689.954545455999</v>
      </c>
      <c r="X2059">
        <v>10223.045454547</v>
      </c>
    </row>
    <row r="2060" spans="1:24">
      <c r="A2060" s="7" t="s">
        <v>6933</v>
      </c>
      <c r="B2060" s="13" t="s">
        <v>985</v>
      </c>
      <c r="E2060">
        <v>18515405.405405402</v>
      </c>
      <c r="F2060">
        <v>3603603.6036036038</v>
      </c>
      <c r="O2060">
        <v>54054.054054054002</v>
      </c>
    </row>
    <row r="2061" spans="1:24">
      <c r="A2061" s="7" t="s">
        <v>3251</v>
      </c>
      <c r="B2061" s="13" t="s">
        <v>2930</v>
      </c>
      <c r="C2061">
        <v>302150205.58061254</v>
      </c>
      <c r="D2061">
        <v>855611043.46030211</v>
      </c>
      <c r="E2061">
        <v>2183086395.4954953</v>
      </c>
      <c r="F2061">
        <v>25257085.585585613</v>
      </c>
      <c r="G2061">
        <v>141</v>
      </c>
      <c r="H2061">
        <v>137</v>
      </c>
      <c r="I2061">
        <v>20</v>
      </c>
      <c r="J2061">
        <v>19</v>
      </c>
      <c r="K2061">
        <v>26</v>
      </c>
      <c r="M2061">
        <v>348</v>
      </c>
      <c r="N2061">
        <v>687</v>
      </c>
      <c r="O2061">
        <v>178069867.56756759</v>
      </c>
      <c r="P2061">
        <v>151755171.17117119</v>
      </c>
      <c r="Q2061">
        <v>449</v>
      </c>
      <c r="R2061">
        <v>991</v>
      </c>
      <c r="S2061">
        <v>624328545.94594598</v>
      </c>
      <c r="T2061">
        <v>522969236.93693686</v>
      </c>
      <c r="U2061">
        <v>52604414.414414406</v>
      </c>
      <c r="V2061">
        <v>52818018.018018015</v>
      </c>
      <c r="W2061">
        <v>15314.318181819999</v>
      </c>
      <c r="X2061">
        <v>15516.5</v>
      </c>
    </row>
    <row r="2062" spans="1:24">
      <c r="A2062" s="7" t="s">
        <v>3252</v>
      </c>
      <c r="B2062" s="13" t="s">
        <v>722</v>
      </c>
      <c r="C2062">
        <v>76969766.315008372</v>
      </c>
      <c r="D2062">
        <v>98961752.904938743</v>
      </c>
      <c r="E2062">
        <v>516216.21621621802</v>
      </c>
      <c r="F2062">
        <v>1001801.8018018031</v>
      </c>
      <c r="G2062">
        <v>103</v>
      </c>
      <c r="H2062">
        <v>69</v>
      </c>
      <c r="I2062">
        <v>8</v>
      </c>
      <c r="J2062">
        <v>1</v>
      </c>
      <c r="K2062">
        <v>1</v>
      </c>
      <c r="M2062">
        <v>130</v>
      </c>
      <c r="N2062">
        <v>105</v>
      </c>
      <c r="O2062">
        <v>13867252.252252251</v>
      </c>
      <c r="P2062">
        <v>12420433.333333332</v>
      </c>
      <c r="Q2062">
        <v>47</v>
      </c>
      <c r="R2062">
        <v>101</v>
      </c>
      <c r="S2062">
        <v>23207945.945945948</v>
      </c>
      <c r="T2062">
        <v>23043175.675675675</v>
      </c>
      <c r="U2062">
        <v>9882926.1261261236</v>
      </c>
      <c r="V2062">
        <v>9515225.2252252251</v>
      </c>
      <c r="W2062">
        <v>2651.4090909050001</v>
      </c>
      <c r="X2062">
        <v>2776.2272727280001</v>
      </c>
    </row>
    <row r="2063" spans="1:24">
      <c r="A2063" s="7" t="s">
        <v>3253</v>
      </c>
      <c r="B2063" s="13" t="s">
        <v>722</v>
      </c>
      <c r="C2063">
        <v>91717040.734643891</v>
      </c>
      <c r="D2063">
        <v>118002271.6153516</v>
      </c>
      <c r="E2063">
        <v>157072.07207207399</v>
      </c>
      <c r="F2063">
        <v>320720.72072072502</v>
      </c>
      <c r="G2063">
        <v>31</v>
      </c>
      <c r="H2063">
        <v>24</v>
      </c>
      <c r="I2063">
        <v>11</v>
      </c>
      <c r="J2063">
        <v>5</v>
      </c>
      <c r="M2063">
        <v>51</v>
      </c>
      <c r="N2063">
        <v>26</v>
      </c>
      <c r="O2063">
        <v>16899996.396396395</v>
      </c>
      <c r="P2063">
        <v>16987536.936936937</v>
      </c>
      <c r="Q2063">
        <v>26</v>
      </c>
      <c r="R2063">
        <v>54</v>
      </c>
      <c r="S2063">
        <v>26130772.97297297</v>
      </c>
      <c r="T2063">
        <v>24598639.639639642</v>
      </c>
      <c r="U2063">
        <v>14400990.990990993</v>
      </c>
      <c r="V2063">
        <v>14151441.441441443</v>
      </c>
      <c r="W2063">
        <v>4170.7727272769998</v>
      </c>
      <c r="X2063">
        <v>3965.409090911</v>
      </c>
    </row>
    <row r="2064" spans="1:24">
      <c r="A2064" s="7" t="s">
        <v>3254</v>
      </c>
      <c r="B2064" s="13" t="s">
        <v>2660</v>
      </c>
      <c r="C2064">
        <v>302690991.53369963</v>
      </c>
      <c r="D2064">
        <v>428022230.64393276</v>
      </c>
      <c r="E2064">
        <v>2582882.8828828838</v>
      </c>
      <c r="F2064">
        <v>1045270.270270273</v>
      </c>
      <c r="G2064">
        <v>144</v>
      </c>
      <c r="H2064">
        <v>92</v>
      </c>
      <c r="I2064">
        <v>19</v>
      </c>
      <c r="J2064">
        <v>15</v>
      </c>
      <c r="M2064">
        <v>194</v>
      </c>
      <c r="N2064">
        <v>161</v>
      </c>
      <c r="O2064">
        <v>44156936.936936937</v>
      </c>
      <c r="P2064">
        <v>114937747.74774775</v>
      </c>
      <c r="Q2064">
        <v>112</v>
      </c>
      <c r="R2064">
        <v>251</v>
      </c>
      <c r="S2064">
        <v>113703574.77477477</v>
      </c>
      <c r="T2064">
        <v>118841608.1081081</v>
      </c>
      <c r="U2064">
        <v>38605178.378378376</v>
      </c>
      <c r="V2064">
        <v>107952843.24324325</v>
      </c>
      <c r="W2064">
        <v>16818.909090909001</v>
      </c>
      <c r="X2064">
        <v>16750.863636367998</v>
      </c>
    </row>
    <row r="2065" spans="1:24">
      <c r="A2065" s="7" t="s">
        <v>3255</v>
      </c>
      <c r="B2065" s="13" t="s">
        <v>1283</v>
      </c>
      <c r="C2065">
        <v>294992146.06521314</v>
      </c>
      <c r="D2065">
        <v>401234064.20018792</v>
      </c>
      <c r="E2065">
        <v>17600450.45045045</v>
      </c>
      <c r="F2065">
        <v>879179.27927928302</v>
      </c>
      <c r="G2065">
        <v>423</v>
      </c>
      <c r="H2065">
        <v>94</v>
      </c>
      <c r="I2065">
        <v>11</v>
      </c>
      <c r="J2065">
        <v>9</v>
      </c>
      <c r="K2065">
        <v>2</v>
      </c>
      <c r="M2065">
        <v>488</v>
      </c>
      <c r="N2065">
        <v>150</v>
      </c>
      <c r="O2065">
        <v>164882370.27027026</v>
      </c>
      <c r="P2065">
        <v>29175603.603603605</v>
      </c>
      <c r="Q2065">
        <v>182</v>
      </c>
      <c r="R2065">
        <v>213</v>
      </c>
      <c r="S2065">
        <v>110063067.56756757</v>
      </c>
      <c r="T2065">
        <v>117130950.45045045</v>
      </c>
      <c r="U2065">
        <v>94269459.459459454</v>
      </c>
      <c r="V2065">
        <v>24046216.216216221</v>
      </c>
      <c r="W2065">
        <v>12433.863636368</v>
      </c>
      <c r="X2065">
        <v>12557.681818184999</v>
      </c>
    </row>
    <row r="2066" spans="1:24">
      <c r="A2066" s="7" t="s">
        <v>3256</v>
      </c>
      <c r="B2066" s="13" t="s">
        <v>951</v>
      </c>
      <c r="C2066">
        <v>37620028.373948202</v>
      </c>
      <c r="D2066">
        <v>96201175.062406212</v>
      </c>
      <c r="E2066">
        <v>928828.82882882899</v>
      </c>
      <c r="F2066">
        <v>210810.810810811</v>
      </c>
      <c r="G2066">
        <v>15</v>
      </c>
      <c r="H2066">
        <v>23</v>
      </c>
      <c r="I2066">
        <v>4</v>
      </c>
      <c r="J2066">
        <v>4</v>
      </c>
      <c r="M2066">
        <v>74</v>
      </c>
      <c r="N2066">
        <v>134</v>
      </c>
      <c r="O2066">
        <v>8927927.9279279262</v>
      </c>
      <c r="P2066">
        <v>11970270.270270269</v>
      </c>
      <c r="Q2066">
        <v>33</v>
      </c>
      <c r="R2066">
        <v>53</v>
      </c>
      <c r="S2066">
        <v>27647851.351351351</v>
      </c>
      <c r="T2066">
        <v>27995630.630630627</v>
      </c>
      <c r="U2066">
        <v>8866666.6666666679</v>
      </c>
      <c r="V2066">
        <v>12263963.963963963</v>
      </c>
      <c r="W2066">
        <v>1791.136363635</v>
      </c>
      <c r="X2066">
        <v>1912.500000001</v>
      </c>
    </row>
    <row r="2067" spans="1:24">
      <c r="A2067" s="7" t="s">
        <v>3257</v>
      </c>
      <c r="B2067" s="13" t="s">
        <v>3258</v>
      </c>
      <c r="C2067">
        <v>4299808799.8643446</v>
      </c>
      <c r="D2067">
        <v>5799871315.340847</v>
      </c>
      <c r="E2067">
        <v>5128378.3783783829</v>
      </c>
      <c r="F2067">
        <v>3039018.018018018</v>
      </c>
      <c r="G2067">
        <v>535</v>
      </c>
      <c r="H2067">
        <v>590</v>
      </c>
      <c r="I2067">
        <v>25</v>
      </c>
      <c r="J2067">
        <v>25</v>
      </c>
      <c r="K2067">
        <v>28</v>
      </c>
      <c r="M2067">
        <v>928</v>
      </c>
      <c r="N2067">
        <v>952</v>
      </c>
      <c r="O2067">
        <v>326690630.63063061</v>
      </c>
      <c r="P2067">
        <v>202106404.50450447</v>
      </c>
      <c r="Q2067">
        <v>431</v>
      </c>
      <c r="R2067">
        <v>1050</v>
      </c>
      <c r="S2067">
        <v>585668702.70270264</v>
      </c>
      <c r="T2067">
        <v>552879977.47747755</v>
      </c>
      <c r="U2067">
        <v>302513243.24324322</v>
      </c>
      <c r="V2067">
        <v>179905495.4954955</v>
      </c>
      <c r="W2067">
        <v>106228.18181820199</v>
      </c>
      <c r="X2067">
        <v>103517.590909105</v>
      </c>
    </row>
    <row r="2068" spans="1:24">
      <c r="A2068" s="7" t="s">
        <v>3259</v>
      </c>
      <c r="B2068" s="13" t="s">
        <v>3258</v>
      </c>
      <c r="C2068">
        <v>4906254607.5235977</v>
      </c>
      <c r="D2068">
        <v>6794121607.7702351</v>
      </c>
      <c r="E2068">
        <v>2016674637.8378377</v>
      </c>
      <c r="F2068">
        <v>2259047284.6846848</v>
      </c>
      <c r="G2068">
        <v>898</v>
      </c>
      <c r="H2068">
        <v>1314</v>
      </c>
      <c r="I2068">
        <v>34</v>
      </c>
      <c r="J2068">
        <v>44</v>
      </c>
      <c r="K2068">
        <v>22</v>
      </c>
      <c r="M2068">
        <v>1574</v>
      </c>
      <c r="N2068">
        <v>4535</v>
      </c>
      <c r="O2068">
        <v>784990090.09009016</v>
      </c>
      <c r="P2068">
        <v>651508468.46846843</v>
      </c>
      <c r="Q2068">
        <v>656</v>
      </c>
      <c r="R2068">
        <v>1622</v>
      </c>
      <c r="S2068">
        <v>932510539.63963962</v>
      </c>
      <c r="T2068">
        <v>919927653.15315318</v>
      </c>
      <c r="U2068">
        <v>669110403.6036036</v>
      </c>
      <c r="V2068">
        <v>562006039.63963962</v>
      </c>
      <c r="W2068">
        <v>146943.31818181399</v>
      </c>
      <c r="X2068">
        <v>146691.272727267</v>
      </c>
    </row>
    <row r="2069" spans="1:24">
      <c r="A2069" s="7" t="s">
        <v>3260</v>
      </c>
      <c r="B2069" s="13" t="s">
        <v>1887</v>
      </c>
      <c r="C2069">
        <v>1699312292.7531552</v>
      </c>
      <c r="D2069">
        <v>2044879777.2981632</v>
      </c>
      <c r="E2069">
        <v>13932432.432432432</v>
      </c>
      <c r="F2069">
        <v>9859009.0090090111</v>
      </c>
      <c r="G2069">
        <v>445</v>
      </c>
      <c r="H2069">
        <v>436</v>
      </c>
      <c r="I2069">
        <v>21</v>
      </c>
      <c r="J2069">
        <v>20</v>
      </c>
      <c r="K2069">
        <v>13</v>
      </c>
      <c r="M2069">
        <v>867</v>
      </c>
      <c r="N2069">
        <v>798</v>
      </c>
      <c r="O2069">
        <v>56300990.990990989</v>
      </c>
      <c r="P2069">
        <v>123072917.11711711</v>
      </c>
      <c r="Q2069">
        <v>56</v>
      </c>
      <c r="R2069">
        <v>466</v>
      </c>
      <c r="S2069">
        <v>279638336.03603601</v>
      </c>
      <c r="T2069">
        <v>284823712.61261261</v>
      </c>
      <c r="U2069">
        <v>62403513.513513513</v>
      </c>
      <c r="V2069">
        <v>102838421.62162162</v>
      </c>
      <c r="W2069">
        <v>48411.818181804003</v>
      </c>
      <c r="X2069">
        <v>48070.590909088998</v>
      </c>
    </row>
    <row r="2070" spans="1:24">
      <c r="A2070" s="7" t="s">
        <v>3261</v>
      </c>
      <c r="B2070" s="13" t="s">
        <v>3262</v>
      </c>
      <c r="C2070">
        <v>4861947815.9872246</v>
      </c>
      <c r="D2070">
        <v>7451419578.1763201</v>
      </c>
      <c r="E2070">
        <v>203553943.24324322</v>
      </c>
      <c r="F2070">
        <v>8671028.8288288377</v>
      </c>
      <c r="G2070">
        <v>1372</v>
      </c>
      <c r="H2070">
        <v>1161</v>
      </c>
      <c r="I2070">
        <v>76</v>
      </c>
      <c r="J2070">
        <v>96</v>
      </c>
      <c r="K2070">
        <v>17</v>
      </c>
      <c r="M2070">
        <v>2623</v>
      </c>
      <c r="N2070">
        <v>2322</v>
      </c>
      <c r="O2070">
        <v>541888595.49549556</v>
      </c>
      <c r="P2070">
        <v>874520302.70270276</v>
      </c>
      <c r="Q2070">
        <v>243</v>
      </c>
      <c r="R2070">
        <v>2473</v>
      </c>
      <c r="S2070">
        <v>959388421.62162161</v>
      </c>
      <c r="T2070">
        <v>1363211602.7027025</v>
      </c>
      <c r="U2070">
        <v>564757113.51351357</v>
      </c>
      <c r="V2070">
        <v>955574414.41441441</v>
      </c>
      <c r="W2070">
        <v>162966.40909089899</v>
      </c>
      <c r="X2070">
        <v>164454.40909088499</v>
      </c>
    </row>
    <row r="2071" spans="1:24">
      <c r="A2071" s="7" t="s">
        <v>3263</v>
      </c>
      <c r="B2071" s="13" t="s">
        <v>1700</v>
      </c>
      <c r="C2071">
        <v>154288258.09858617</v>
      </c>
      <c r="D2071">
        <v>186236072.80831233</v>
      </c>
      <c r="E2071">
        <v>709909.90990990901</v>
      </c>
      <c r="F2071">
        <v>972072.07207207498</v>
      </c>
      <c r="G2071">
        <v>104</v>
      </c>
      <c r="H2071">
        <v>72</v>
      </c>
      <c r="I2071">
        <v>8</v>
      </c>
      <c r="J2071">
        <v>12</v>
      </c>
      <c r="K2071">
        <v>1</v>
      </c>
      <c r="M2071">
        <v>130</v>
      </c>
      <c r="N2071">
        <v>163</v>
      </c>
      <c r="O2071">
        <v>10955495.495495494</v>
      </c>
      <c r="P2071">
        <v>12426486.486486487</v>
      </c>
      <c r="Q2071">
        <v>26</v>
      </c>
      <c r="R2071">
        <v>146</v>
      </c>
      <c r="S2071">
        <v>44973531.531531535</v>
      </c>
      <c r="T2071">
        <v>45911522.522522524</v>
      </c>
      <c r="U2071">
        <v>10170090.09009009</v>
      </c>
      <c r="V2071">
        <v>12598198.198198201</v>
      </c>
      <c r="W2071">
        <v>7949.1818181819999</v>
      </c>
      <c r="X2071">
        <v>7936.2727272709999</v>
      </c>
    </row>
    <row r="2072" spans="1:24">
      <c r="A2072" s="7" t="s">
        <v>3264</v>
      </c>
      <c r="B2072" s="13" t="s">
        <v>3265</v>
      </c>
      <c r="C2072">
        <v>20649619.979469813</v>
      </c>
      <c r="D2072">
        <v>34669403.535306677</v>
      </c>
      <c r="E2072">
        <v>57207.207207207997</v>
      </c>
      <c r="F2072">
        <v>17117.117117117999</v>
      </c>
      <c r="G2072">
        <v>38</v>
      </c>
      <c r="H2072">
        <v>9</v>
      </c>
      <c r="I2072">
        <v>2</v>
      </c>
      <c r="J2072">
        <v>3</v>
      </c>
      <c r="M2072">
        <v>61</v>
      </c>
      <c r="N2072">
        <v>67</v>
      </c>
      <c r="O2072">
        <v>2104864.8648648653</v>
      </c>
      <c r="P2072">
        <v>4212162.1621621624</v>
      </c>
      <c r="Q2072">
        <v>12</v>
      </c>
      <c r="R2072">
        <v>58</v>
      </c>
      <c r="S2072">
        <v>5898261.2612612601</v>
      </c>
      <c r="T2072">
        <v>6654220.7207207195</v>
      </c>
      <c r="U2072">
        <v>2013063.0630630618</v>
      </c>
      <c r="V2072">
        <v>4491171.1711711697</v>
      </c>
      <c r="W2072">
        <v>1585.954545457</v>
      </c>
      <c r="X2072">
        <v>1618.045454544</v>
      </c>
    </row>
    <row r="2073" spans="1:24">
      <c r="A2073" s="7" t="s">
        <v>3266</v>
      </c>
      <c r="B2073" s="13" t="s">
        <v>2547</v>
      </c>
      <c r="C2073">
        <v>160410299.92134565</v>
      </c>
      <c r="D2073">
        <v>242731626.65065235</v>
      </c>
      <c r="E2073">
        <v>73873.873873874007</v>
      </c>
      <c r="F2073">
        <v>134234.234234234</v>
      </c>
      <c r="G2073">
        <v>38</v>
      </c>
      <c r="H2073">
        <v>33</v>
      </c>
      <c r="I2073">
        <v>4</v>
      </c>
      <c r="J2073">
        <v>3</v>
      </c>
      <c r="M2073">
        <v>78</v>
      </c>
      <c r="N2073">
        <v>71</v>
      </c>
      <c r="O2073">
        <v>11433083.783783788</v>
      </c>
      <c r="P2073">
        <v>13801981.98198198</v>
      </c>
      <c r="Q2073">
        <v>45</v>
      </c>
      <c r="R2073">
        <v>170</v>
      </c>
      <c r="S2073">
        <v>67590923.423423424</v>
      </c>
      <c r="T2073">
        <v>66232283.783783786</v>
      </c>
      <c r="U2073">
        <v>9955675.6756756753</v>
      </c>
      <c r="V2073">
        <v>13922702.702702701</v>
      </c>
      <c r="W2073">
        <v>7602.5909090949999</v>
      </c>
      <c r="X2073">
        <v>7592.6818181819999</v>
      </c>
    </row>
    <row r="2074" spans="1:24">
      <c r="A2074" s="7" t="s">
        <v>3267</v>
      </c>
      <c r="B2074" s="13" t="s">
        <v>2235</v>
      </c>
      <c r="C2074">
        <v>291264239.03155518</v>
      </c>
      <c r="D2074">
        <v>328632768.08509499</v>
      </c>
      <c r="E2074">
        <v>1580180.1801801799</v>
      </c>
      <c r="F2074">
        <v>447207.20720720902</v>
      </c>
      <c r="G2074">
        <v>96</v>
      </c>
      <c r="H2074">
        <v>121</v>
      </c>
      <c r="I2074">
        <v>7</v>
      </c>
      <c r="J2074">
        <v>12</v>
      </c>
      <c r="M2074">
        <v>128</v>
      </c>
      <c r="N2074">
        <v>166</v>
      </c>
      <c r="O2074">
        <v>27916756.756756753</v>
      </c>
      <c r="P2074">
        <v>26968018.018018018</v>
      </c>
      <c r="Q2074">
        <v>183</v>
      </c>
      <c r="R2074">
        <v>200</v>
      </c>
      <c r="S2074">
        <v>80982925.22522524</v>
      </c>
      <c r="T2074">
        <v>79753080.180180177</v>
      </c>
      <c r="U2074">
        <v>29753243.243243247</v>
      </c>
      <c r="V2074">
        <v>25282342.342342339</v>
      </c>
      <c r="W2074">
        <v>12596.909090903</v>
      </c>
      <c r="X2074">
        <v>12578.454545451999</v>
      </c>
    </row>
    <row r="2075" spans="1:24">
      <c r="A2075" s="7" t="s">
        <v>3268</v>
      </c>
      <c r="B2075" s="13" t="s">
        <v>2297</v>
      </c>
      <c r="C2075">
        <v>173963954.5751411</v>
      </c>
      <c r="D2075">
        <v>237235449.06764388</v>
      </c>
      <c r="E2075">
        <v>1185585.585585587</v>
      </c>
      <c r="F2075">
        <v>107207.20720721</v>
      </c>
      <c r="G2075">
        <v>79</v>
      </c>
      <c r="H2075">
        <v>66</v>
      </c>
      <c r="I2075">
        <v>13</v>
      </c>
      <c r="J2075">
        <v>14</v>
      </c>
      <c r="M2075">
        <v>142</v>
      </c>
      <c r="N2075">
        <v>139</v>
      </c>
      <c r="O2075">
        <v>44198648.648648649</v>
      </c>
      <c r="P2075">
        <v>45550000</v>
      </c>
      <c r="Q2075">
        <v>171</v>
      </c>
      <c r="R2075">
        <v>258</v>
      </c>
      <c r="S2075">
        <v>70229806.306306303</v>
      </c>
      <c r="T2075">
        <v>69375509.009009004</v>
      </c>
      <c r="U2075">
        <v>36772612.612612613</v>
      </c>
      <c r="V2075">
        <v>32422882.882882886</v>
      </c>
      <c r="W2075">
        <v>13630.181818175</v>
      </c>
      <c r="X2075">
        <v>13877.181818173</v>
      </c>
    </row>
    <row r="2076" spans="1:24">
      <c r="A2076" s="7" t="s">
        <v>3269</v>
      </c>
      <c r="B2076" s="13" t="s">
        <v>780</v>
      </c>
      <c r="C2076">
        <v>760002422.07881713</v>
      </c>
      <c r="D2076">
        <v>1430361678.1903896</v>
      </c>
      <c r="E2076">
        <v>435981386.48648655</v>
      </c>
      <c r="F2076">
        <v>55528407.207207255</v>
      </c>
      <c r="G2076">
        <v>833</v>
      </c>
      <c r="H2076">
        <v>633</v>
      </c>
      <c r="I2076">
        <v>42</v>
      </c>
      <c r="J2076">
        <v>43</v>
      </c>
      <c r="K2076">
        <v>25</v>
      </c>
      <c r="M2076">
        <v>1519</v>
      </c>
      <c r="N2076">
        <v>1329</v>
      </c>
      <c r="O2076">
        <v>85464414.414414421</v>
      </c>
      <c r="P2076">
        <v>107875711.7117117</v>
      </c>
      <c r="Q2076">
        <v>398</v>
      </c>
      <c r="R2076">
        <v>749</v>
      </c>
      <c r="S2076">
        <v>394126185.58558559</v>
      </c>
      <c r="T2076">
        <v>1450161254.9549551</v>
      </c>
      <c r="U2076">
        <v>77251394.594594598</v>
      </c>
      <c r="V2076">
        <v>92700000</v>
      </c>
      <c r="W2076">
        <v>42074.409090902001</v>
      </c>
      <c r="X2076">
        <v>42572.727272725999</v>
      </c>
    </row>
    <row r="2077" spans="1:24">
      <c r="A2077" s="7" t="s">
        <v>3270</v>
      </c>
      <c r="B2077" s="13" t="s">
        <v>3271</v>
      </c>
      <c r="C2077">
        <v>289167332.58350426</v>
      </c>
      <c r="D2077">
        <v>327043697.6883986</v>
      </c>
      <c r="E2077">
        <v>456148.64864864899</v>
      </c>
      <c r="F2077">
        <v>415315.31531531602</v>
      </c>
      <c r="G2077">
        <v>42</v>
      </c>
      <c r="H2077">
        <v>56</v>
      </c>
      <c r="I2077">
        <v>5</v>
      </c>
      <c r="J2077">
        <v>4</v>
      </c>
      <c r="M2077">
        <v>48</v>
      </c>
      <c r="N2077">
        <v>61</v>
      </c>
      <c r="O2077">
        <v>81875225.225225225</v>
      </c>
      <c r="P2077">
        <v>92939639.639639646</v>
      </c>
      <c r="Q2077">
        <v>79</v>
      </c>
      <c r="R2077">
        <v>55</v>
      </c>
      <c r="S2077">
        <v>82351345.045045048</v>
      </c>
      <c r="T2077">
        <v>90528387.38738738</v>
      </c>
      <c r="U2077">
        <v>43688378.378378369</v>
      </c>
      <c r="V2077">
        <v>46386126.126126133</v>
      </c>
      <c r="W2077">
        <v>6374.4545454540003</v>
      </c>
      <c r="X2077">
        <v>6446.4545454509998</v>
      </c>
    </row>
    <row r="2078" spans="1:24">
      <c r="A2078" s="7" t="s">
        <v>3272</v>
      </c>
      <c r="B2078" s="13" t="s">
        <v>1872</v>
      </c>
      <c r="C2078">
        <v>271955009.32977682</v>
      </c>
      <c r="D2078">
        <v>784960511.21564293</v>
      </c>
      <c r="E2078">
        <v>1666666.6666666691</v>
      </c>
      <c r="F2078">
        <v>1895495.495495497</v>
      </c>
      <c r="G2078">
        <v>75</v>
      </c>
      <c r="H2078">
        <v>73</v>
      </c>
      <c r="I2078">
        <v>16</v>
      </c>
      <c r="J2078">
        <v>15</v>
      </c>
      <c r="M2078">
        <v>272</v>
      </c>
      <c r="N2078">
        <v>265</v>
      </c>
      <c r="O2078">
        <v>44213027.927927926</v>
      </c>
      <c r="P2078">
        <v>29506576.576576572</v>
      </c>
      <c r="Q2078">
        <v>65</v>
      </c>
      <c r="R2078">
        <v>253</v>
      </c>
      <c r="S2078">
        <v>199942322.52252254</v>
      </c>
      <c r="T2078">
        <v>192211037.83783785</v>
      </c>
      <c r="U2078">
        <v>19324504.504504506</v>
      </c>
      <c r="V2078">
        <v>25453063.063063063</v>
      </c>
      <c r="W2078">
        <v>18319.590909087001</v>
      </c>
      <c r="X2078">
        <v>18489.72727272</v>
      </c>
    </row>
    <row r="2079" spans="1:24">
      <c r="A2079" s="7" t="s">
        <v>3273</v>
      </c>
      <c r="B2079" s="13" t="s">
        <v>2424</v>
      </c>
      <c r="C2079">
        <v>504102836.7265206</v>
      </c>
      <c r="D2079">
        <v>588422533.28383815</v>
      </c>
      <c r="E2079">
        <v>4949099.0990990987</v>
      </c>
      <c r="F2079">
        <v>1759234.234234235</v>
      </c>
      <c r="G2079">
        <v>158</v>
      </c>
      <c r="H2079">
        <v>174</v>
      </c>
      <c r="I2079">
        <v>14</v>
      </c>
      <c r="J2079">
        <v>19</v>
      </c>
      <c r="M2079">
        <v>238</v>
      </c>
      <c r="N2079">
        <v>266</v>
      </c>
      <c r="O2079">
        <v>33235045.045045048</v>
      </c>
      <c r="P2079">
        <v>43850540.540540539</v>
      </c>
      <c r="Q2079">
        <v>105</v>
      </c>
      <c r="R2079">
        <v>196</v>
      </c>
      <c r="S2079">
        <v>169015232.43243244</v>
      </c>
      <c r="T2079">
        <v>178545270.27027026</v>
      </c>
      <c r="U2079">
        <v>31426576.576576576</v>
      </c>
      <c r="V2079">
        <v>36022252.252252258</v>
      </c>
      <c r="W2079">
        <v>25127.500000002001</v>
      </c>
      <c r="X2079">
        <v>25220.590909084</v>
      </c>
    </row>
    <row r="2080" spans="1:24">
      <c r="A2080" s="7" t="s">
        <v>3274</v>
      </c>
      <c r="B2080" s="13" t="s">
        <v>3275</v>
      </c>
      <c r="C2080">
        <v>32663693.684530981</v>
      </c>
      <c r="D2080">
        <v>34501707.075115681</v>
      </c>
      <c r="E2080">
        <v>900.900900901</v>
      </c>
      <c r="F2080">
        <v>39639.639639640001</v>
      </c>
      <c r="G2080">
        <v>9</v>
      </c>
      <c r="H2080">
        <v>12</v>
      </c>
      <c r="I2080">
        <v>1</v>
      </c>
      <c r="J2080">
        <v>0</v>
      </c>
      <c r="M2080">
        <v>9</v>
      </c>
      <c r="N2080">
        <v>15</v>
      </c>
      <c r="O2080">
        <v>26757657.657657661</v>
      </c>
      <c r="P2080">
        <v>27032432.432432432</v>
      </c>
      <c r="Q2080">
        <v>23</v>
      </c>
      <c r="R2080">
        <v>94</v>
      </c>
      <c r="S2080">
        <v>14983936.936936937</v>
      </c>
      <c r="T2080">
        <v>14506265.765765768</v>
      </c>
      <c r="U2080">
        <v>22858738.738738738</v>
      </c>
      <c r="V2080">
        <v>20070450.45045045</v>
      </c>
      <c r="W2080">
        <v>998.81818181899996</v>
      </c>
      <c r="X2080">
        <v>1226.8181818160001</v>
      </c>
    </row>
    <row r="2081" spans="1:24">
      <c r="A2081" s="7" t="s">
        <v>3276</v>
      </c>
      <c r="B2081" s="13" t="s">
        <v>1872</v>
      </c>
      <c r="C2081">
        <v>288673973.82871979</v>
      </c>
      <c r="D2081">
        <v>797664027.26282835</v>
      </c>
      <c r="E2081">
        <v>215584.68468468499</v>
      </c>
      <c r="F2081">
        <v>81981.981981984994</v>
      </c>
      <c r="G2081">
        <v>102</v>
      </c>
      <c r="H2081">
        <v>113</v>
      </c>
      <c r="I2081">
        <v>8</v>
      </c>
      <c r="J2081">
        <v>12</v>
      </c>
      <c r="K2081">
        <v>11</v>
      </c>
      <c r="M2081">
        <v>256</v>
      </c>
      <c r="N2081">
        <v>325</v>
      </c>
      <c r="O2081">
        <v>29635190.090090089</v>
      </c>
      <c r="P2081">
        <v>106909727.02702703</v>
      </c>
      <c r="Q2081">
        <v>103</v>
      </c>
      <c r="R2081">
        <v>248</v>
      </c>
      <c r="S2081">
        <v>735339815.31531525</v>
      </c>
      <c r="T2081">
        <v>524047185.58558559</v>
      </c>
      <c r="U2081">
        <v>29799895.495495491</v>
      </c>
      <c r="V2081">
        <v>102086666.66666667</v>
      </c>
      <c r="W2081">
        <v>18643.045454540999</v>
      </c>
      <c r="X2081">
        <v>18383.090909090999</v>
      </c>
    </row>
    <row r="2082" spans="1:24">
      <c r="A2082" s="7" t="s">
        <v>3277</v>
      </c>
      <c r="B2082" s="13" t="s">
        <v>2757</v>
      </c>
      <c r="C2082">
        <v>317543955.43219912</v>
      </c>
      <c r="D2082">
        <v>907073473.18147564</v>
      </c>
      <c r="E2082">
        <v>1159459.459459461</v>
      </c>
      <c r="F2082">
        <v>275688.28828829102</v>
      </c>
      <c r="G2082">
        <v>55</v>
      </c>
      <c r="H2082">
        <v>84</v>
      </c>
      <c r="I2082">
        <v>14</v>
      </c>
      <c r="J2082">
        <v>19</v>
      </c>
      <c r="K2082">
        <v>2</v>
      </c>
      <c r="M2082">
        <v>310</v>
      </c>
      <c r="N2082">
        <v>371</v>
      </c>
      <c r="O2082">
        <v>18600900.9009009</v>
      </c>
      <c r="P2082">
        <v>88508129.729729727</v>
      </c>
      <c r="Q2082">
        <v>182</v>
      </c>
      <c r="R2082">
        <v>299</v>
      </c>
      <c r="S2082">
        <v>205465842.34234238</v>
      </c>
      <c r="T2082">
        <v>197889306.3063063</v>
      </c>
      <c r="U2082">
        <v>28289729.729729727</v>
      </c>
      <c r="V2082">
        <v>84789127.927927926</v>
      </c>
      <c r="W2082">
        <v>23149.681818188998</v>
      </c>
      <c r="X2082">
        <v>22679.909090902001</v>
      </c>
    </row>
    <row r="2083" spans="1:24">
      <c r="A2083" s="7" t="s">
        <v>3278</v>
      </c>
      <c r="B2083" s="13" t="s">
        <v>2654</v>
      </c>
      <c r="C2083">
        <v>202356291.02337581</v>
      </c>
      <c r="D2083">
        <v>271149515.00374031</v>
      </c>
      <c r="E2083">
        <v>2705405.4054054078</v>
      </c>
      <c r="F2083">
        <v>2886486.486486489</v>
      </c>
      <c r="G2083">
        <v>105</v>
      </c>
      <c r="H2083">
        <v>110</v>
      </c>
      <c r="I2083">
        <v>13</v>
      </c>
      <c r="J2083">
        <v>7</v>
      </c>
      <c r="M2083">
        <v>154</v>
      </c>
      <c r="N2083">
        <v>156</v>
      </c>
      <c r="O2083">
        <v>26526306.30630631</v>
      </c>
      <c r="P2083">
        <v>82133963.963963971</v>
      </c>
      <c r="Q2083">
        <v>111</v>
      </c>
      <c r="R2083">
        <v>205</v>
      </c>
      <c r="S2083">
        <v>78723592.792792797</v>
      </c>
      <c r="T2083">
        <v>86058472.972972974</v>
      </c>
      <c r="U2083">
        <v>24434214.414414413</v>
      </c>
      <c r="V2083">
        <v>80076576.576576576</v>
      </c>
      <c r="W2083">
        <v>14019.318181811001</v>
      </c>
      <c r="X2083">
        <v>13932.545454544001</v>
      </c>
    </row>
    <row r="2084" spans="1:24">
      <c r="A2084" s="7" t="s">
        <v>3279</v>
      </c>
      <c r="B2084" s="13" t="s">
        <v>3214</v>
      </c>
      <c r="C2084">
        <v>184528232.8800768</v>
      </c>
      <c r="D2084">
        <v>201343598.97966051</v>
      </c>
      <c r="E2084">
        <v>50405.405405406003</v>
      </c>
      <c r="F2084">
        <v>230630.63063063199</v>
      </c>
      <c r="G2084">
        <v>30</v>
      </c>
      <c r="H2084">
        <v>33</v>
      </c>
      <c r="I2084">
        <v>4</v>
      </c>
      <c r="J2084">
        <v>1</v>
      </c>
      <c r="K2084">
        <v>1</v>
      </c>
      <c r="M2084">
        <v>34</v>
      </c>
      <c r="N2084">
        <v>43</v>
      </c>
      <c r="O2084">
        <v>14611981.981981983</v>
      </c>
      <c r="P2084">
        <v>21142608.108108111</v>
      </c>
      <c r="Q2084">
        <v>11</v>
      </c>
      <c r="R2084">
        <v>23</v>
      </c>
      <c r="S2084">
        <v>44504752.252252251</v>
      </c>
      <c r="T2084">
        <v>46610816.216216214</v>
      </c>
      <c r="U2084">
        <v>11533513.513513513</v>
      </c>
      <c r="V2084">
        <v>14075945.945945946</v>
      </c>
      <c r="W2084">
        <v>3409.4545454560002</v>
      </c>
      <c r="X2084">
        <v>3432.90909091</v>
      </c>
    </row>
    <row r="2085" spans="1:24">
      <c r="A2085" s="7" t="s">
        <v>3280</v>
      </c>
      <c r="B2085" s="13" t="s">
        <v>1411</v>
      </c>
      <c r="C2085">
        <v>76265667.869883686</v>
      </c>
      <c r="D2085">
        <v>245189605.62836182</v>
      </c>
      <c r="E2085">
        <v>689189.18918919004</v>
      </c>
      <c r="F2085">
        <v>56829729.729729734</v>
      </c>
      <c r="G2085">
        <v>26</v>
      </c>
      <c r="H2085">
        <v>29</v>
      </c>
      <c r="I2085">
        <v>4</v>
      </c>
      <c r="J2085">
        <v>8</v>
      </c>
      <c r="K2085">
        <v>2</v>
      </c>
      <c r="M2085">
        <v>223</v>
      </c>
      <c r="N2085">
        <v>108</v>
      </c>
      <c r="O2085">
        <v>31640630.630630624</v>
      </c>
      <c r="P2085">
        <v>29232432.432432432</v>
      </c>
      <c r="Q2085">
        <v>145</v>
      </c>
      <c r="R2085">
        <v>122</v>
      </c>
      <c r="S2085">
        <v>49493040.540540539</v>
      </c>
      <c r="T2085">
        <v>52563527.027027033</v>
      </c>
      <c r="U2085">
        <v>27215959.459459465</v>
      </c>
      <c r="V2085">
        <v>27169908.108108107</v>
      </c>
      <c r="W2085">
        <v>5777.0454545430002</v>
      </c>
      <c r="X2085">
        <v>6058.2727272699995</v>
      </c>
    </row>
    <row r="2086" spans="1:24">
      <c r="A2086" s="7" t="s">
        <v>3281</v>
      </c>
      <c r="B2086" s="13" t="s">
        <v>1448</v>
      </c>
      <c r="C2086">
        <v>1024490243.978682</v>
      </c>
      <c r="D2086">
        <v>1374994416.5652471</v>
      </c>
      <c r="E2086">
        <v>476547916.21621621</v>
      </c>
      <c r="F2086">
        <v>579409244.14414418</v>
      </c>
      <c r="G2086">
        <v>287</v>
      </c>
      <c r="H2086">
        <v>324</v>
      </c>
      <c r="I2086">
        <v>24</v>
      </c>
      <c r="J2086">
        <v>24</v>
      </c>
      <c r="M2086">
        <v>659</v>
      </c>
      <c r="N2086">
        <v>1074</v>
      </c>
      <c r="O2086">
        <v>151336036.03603604</v>
      </c>
      <c r="P2086">
        <v>223271990.0900901</v>
      </c>
      <c r="Q2086">
        <v>284</v>
      </c>
      <c r="R2086">
        <v>1049</v>
      </c>
      <c r="S2086">
        <v>319435572.97297299</v>
      </c>
      <c r="T2086">
        <v>335147397.2972973</v>
      </c>
      <c r="U2086">
        <v>150562205.4054054</v>
      </c>
      <c r="V2086">
        <v>205751891.8918919</v>
      </c>
      <c r="W2086">
        <v>32808.272727279</v>
      </c>
      <c r="X2086">
        <v>33002.045454556996</v>
      </c>
    </row>
    <row r="2087" spans="1:24">
      <c r="A2087" s="7" t="s">
        <v>3282</v>
      </c>
      <c r="B2087" s="13" t="s">
        <v>1183</v>
      </c>
      <c r="C2087">
        <v>57002099.902840778</v>
      </c>
      <c r="D2087">
        <v>248207172.44979277</v>
      </c>
      <c r="E2087">
        <v>185585.585585586</v>
      </c>
      <c r="F2087">
        <v>11364.864864865</v>
      </c>
      <c r="G2087">
        <v>12</v>
      </c>
      <c r="H2087">
        <v>12</v>
      </c>
      <c r="I2087">
        <v>3</v>
      </c>
      <c r="J2087">
        <v>4</v>
      </c>
      <c r="M2087">
        <v>83</v>
      </c>
      <c r="N2087">
        <v>70</v>
      </c>
      <c r="O2087">
        <v>13000540.540540539</v>
      </c>
      <c r="P2087">
        <v>16462072.072072074</v>
      </c>
      <c r="Q2087">
        <v>10</v>
      </c>
      <c r="R2087">
        <v>70</v>
      </c>
      <c r="S2087">
        <v>93255373.873873875</v>
      </c>
      <c r="T2087">
        <v>76230085.585585594</v>
      </c>
      <c r="U2087">
        <v>18012162.162162162</v>
      </c>
      <c r="V2087">
        <v>16615675.675675677</v>
      </c>
      <c r="W2087">
        <v>10406.318181818</v>
      </c>
      <c r="X2087">
        <v>10257.999999995</v>
      </c>
    </row>
    <row r="2088" spans="1:24">
      <c r="A2088" s="7" t="s">
        <v>3283</v>
      </c>
      <c r="B2088" s="13" t="s">
        <v>2578</v>
      </c>
      <c r="C2088">
        <v>241408251.6272074</v>
      </c>
      <c r="D2088">
        <v>300844750.93255866</v>
      </c>
      <c r="E2088">
        <v>2281081.0810810821</v>
      </c>
      <c r="F2088">
        <v>535135.13513513596</v>
      </c>
      <c r="G2088">
        <v>142</v>
      </c>
      <c r="H2088">
        <v>146</v>
      </c>
      <c r="I2088">
        <v>2</v>
      </c>
      <c r="J2088">
        <v>11</v>
      </c>
      <c r="M2088">
        <v>169</v>
      </c>
      <c r="N2088">
        <v>220</v>
      </c>
      <c r="O2088">
        <v>17398198.198198199</v>
      </c>
      <c r="P2088">
        <v>18237207.20720721</v>
      </c>
      <c r="Q2088">
        <v>33</v>
      </c>
      <c r="R2088">
        <v>121</v>
      </c>
      <c r="S2088">
        <v>96471000</v>
      </c>
      <c r="T2088">
        <v>107253509.009009</v>
      </c>
      <c r="U2088">
        <v>14495045.045045046</v>
      </c>
      <c r="V2088">
        <v>15544594.594594594</v>
      </c>
      <c r="W2088">
        <v>9895.8181818199992</v>
      </c>
      <c r="X2088">
        <v>10200.363636358001</v>
      </c>
    </row>
    <row r="2089" spans="1:24">
      <c r="A2089" s="7" t="s">
        <v>3284</v>
      </c>
      <c r="B2089" s="13" t="s">
        <v>1243</v>
      </c>
      <c r="C2089">
        <v>131319703.01998156</v>
      </c>
      <c r="D2089">
        <v>238304793.33988136</v>
      </c>
      <c r="E2089">
        <v>3896396.3963963981</v>
      </c>
      <c r="F2089">
        <v>1251145.0450450459</v>
      </c>
      <c r="G2089">
        <v>66</v>
      </c>
      <c r="H2089">
        <v>182</v>
      </c>
      <c r="I2089">
        <v>16</v>
      </c>
      <c r="J2089">
        <v>13</v>
      </c>
      <c r="M2089">
        <v>394</v>
      </c>
      <c r="N2089">
        <v>285</v>
      </c>
      <c r="O2089">
        <v>13553690.990990993</v>
      </c>
      <c r="P2089">
        <v>21894485.585585583</v>
      </c>
      <c r="Q2089">
        <v>151</v>
      </c>
      <c r="R2089">
        <v>1442</v>
      </c>
      <c r="S2089">
        <v>76423959.459459454</v>
      </c>
      <c r="T2089">
        <v>80506684.684684694</v>
      </c>
      <c r="U2089">
        <v>18311621.62162162</v>
      </c>
      <c r="V2089">
        <v>26347927.927927926</v>
      </c>
      <c r="W2089">
        <v>13131.772727266001</v>
      </c>
      <c r="X2089">
        <v>13245.500000006999</v>
      </c>
    </row>
    <row r="2090" spans="1:24">
      <c r="A2090" s="7" t="s">
        <v>3285</v>
      </c>
      <c r="B2090" s="13" t="s">
        <v>1237</v>
      </c>
      <c r="C2090">
        <v>198528121.47889796</v>
      </c>
      <c r="D2090">
        <v>287383612.02469718</v>
      </c>
      <c r="E2090">
        <v>28442792.792792797</v>
      </c>
      <c r="F2090">
        <v>317342.34234234202</v>
      </c>
      <c r="G2090">
        <v>194</v>
      </c>
      <c r="H2090">
        <v>106</v>
      </c>
      <c r="I2090">
        <v>15</v>
      </c>
      <c r="J2090">
        <v>6</v>
      </c>
      <c r="K2090">
        <v>5</v>
      </c>
      <c r="M2090">
        <v>257</v>
      </c>
      <c r="N2090">
        <v>182</v>
      </c>
      <c r="O2090">
        <v>13772558.558558557</v>
      </c>
      <c r="P2090">
        <v>22523161.261261262</v>
      </c>
      <c r="Q2090">
        <v>159</v>
      </c>
      <c r="R2090">
        <v>276</v>
      </c>
      <c r="S2090">
        <v>90777405.405405402</v>
      </c>
      <c r="T2090">
        <v>89391400.9009009</v>
      </c>
      <c r="U2090">
        <v>18660090.090090089</v>
      </c>
      <c r="V2090">
        <v>26019279.27927928</v>
      </c>
      <c r="W2090">
        <v>11442.045454545001</v>
      </c>
      <c r="X2090">
        <v>11614.772727273001</v>
      </c>
    </row>
    <row r="2091" spans="1:24">
      <c r="A2091" s="7" t="s">
        <v>3286</v>
      </c>
      <c r="B2091" s="13" t="s">
        <v>1384</v>
      </c>
      <c r="C2091">
        <v>307757079.19797987</v>
      </c>
      <c r="D2091">
        <v>525444967.27339858</v>
      </c>
      <c r="E2091">
        <v>1497297.2972973001</v>
      </c>
      <c r="F2091">
        <v>1956306.306306307</v>
      </c>
      <c r="G2091">
        <v>227</v>
      </c>
      <c r="H2091">
        <v>160</v>
      </c>
      <c r="I2091">
        <v>12</v>
      </c>
      <c r="J2091">
        <v>18</v>
      </c>
      <c r="M2091">
        <v>394</v>
      </c>
      <c r="N2091">
        <v>361</v>
      </c>
      <c r="O2091">
        <v>49301621.621621624</v>
      </c>
      <c r="P2091">
        <v>100916036.03603604</v>
      </c>
      <c r="Q2091">
        <v>53</v>
      </c>
      <c r="R2091">
        <v>247</v>
      </c>
      <c r="S2091">
        <v>174352433.33333331</v>
      </c>
      <c r="T2091">
        <v>184023852.25225225</v>
      </c>
      <c r="U2091">
        <v>46489636.036036037</v>
      </c>
      <c r="V2091">
        <v>53449412.612612605</v>
      </c>
      <c r="W2091">
        <v>23028.272727279</v>
      </c>
      <c r="X2091">
        <v>23255.681818188001</v>
      </c>
    </row>
    <row r="2092" spans="1:24">
      <c r="A2092" s="7" t="s">
        <v>3287</v>
      </c>
      <c r="B2092" s="13" t="s">
        <v>1062</v>
      </c>
      <c r="C2092">
        <v>247786474.52504721</v>
      </c>
      <c r="D2092">
        <v>268762146.63205206</v>
      </c>
      <c r="E2092">
        <v>13851801.801801803</v>
      </c>
      <c r="F2092">
        <v>2204504.5045045069</v>
      </c>
      <c r="G2092">
        <v>197</v>
      </c>
      <c r="H2092">
        <v>210</v>
      </c>
      <c r="I2092">
        <v>7</v>
      </c>
      <c r="J2092">
        <v>13</v>
      </c>
      <c r="M2092">
        <v>247</v>
      </c>
      <c r="N2092">
        <v>271</v>
      </c>
      <c r="O2092">
        <v>40374774.774774775</v>
      </c>
      <c r="P2092">
        <v>40910720.720720723</v>
      </c>
      <c r="Q2092">
        <v>112</v>
      </c>
      <c r="R2092">
        <v>172</v>
      </c>
      <c r="S2092">
        <v>87363944.144144148</v>
      </c>
      <c r="T2092">
        <v>88424108.108108118</v>
      </c>
      <c r="U2092">
        <v>35544144.14414414</v>
      </c>
      <c r="V2092">
        <v>51818378.378378376</v>
      </c>
      <c r="W2092">
        <v>16937.045454544001</v>
      </c>
      <c r="X2092">
        <v>16983.045454547999</v>
      </c>
    </row>
    <row r="2093" spans="1:24">
      <c r="A2093" s="7" t="s">
        <v>3288</v>
      </c>
      <c r="B2093" s="13" t="s">
        <v>1450</v>
      </c>
      <c r="C2093">
        <v>179585355.35041261</v>
      </c>
      <c r="D2093">
        <v>250140916.59326112</v>
      </c>
      <c r="E2093">
        <v>34548198.198198199</v>
      </c>
      <c r="F2093">
        <v>1108108.1081081091</v>
      </c>
      <c r="G2093">
        <v>65</v>
      </c>
      <c r="H2093">
        <v>103</v>
      </c>
      <c r="I2093">
        <v>11</v>
      </c>
      <c r="J2093">
        <v>13</v>
      </c>
      <c r="K2093">
        <v>2</v>
      </c>
      <c r="M2093">
        <v>115</v>
      </c>
      <c r="N2093">
        <v>172</v>
      </c>
      <c r="O2093">
        <v>20185070.270270273</v>
      </c>
      <c r="P2093">
        <v>20838937.837837838</v>
      </c>
      <c r="Q2093">
        <v>171</v>
      </c>
      <c r="R2093">
        <v>270</v>
      </c>
      <c r="S2093">
        <v>68697277.477477476</v>
      </c>
      <c r="T2093">
        <v>70163980.180180192</v>
      </c>
      <c r="U2093">
        <v>15389502.702702705</v>
      </c>
      <c r="V2093">
        <v>17944774.774774779</v>
      </c>
      <c r="W2093">
        <v>12289.136363633001</v>
      </c>
      <c r="X2093">
        <v>11715.954545449</v>
      </c>
    </row>
    <row r="2094" spans="1:24">
      <c r="A2094" s="7" t="s">
        <v>3289</v>
      </c>
      <c r="B2094" s="13" t="s">
        <v>3290</v>
      </c>
      <c r="C2094">
        <v>103307664.42825863</v>
      </c>
      <c r="D2094">
        <v>179817580.07114637</v>
      </c>
      <c r="E2094">
        <v>611711.711711713</v>
      </c>
      <c r="F2094">
        <v>796214.41441441502</v>
      </c>
      <c r="G2094">
        <v>78</v>
      </c>
      <c r="H2094">
        <v>81</v>
      </c>
      <c r="I2094">
        <v>4</v>
      </c>
      <c r="J2094">
        <v>5</v>
      </c>
      <c r="M2094">
        <v>108</v>
      </c>
      <c r="N2094">
        <v>113</v>
      </c>
      <c r="O2094">
        <v>9479729.7297297269</v>
      </c>
      <c r="P2094">
        <v>103965137.83783783</v>
      </c>
      <c r="Q2094">
        <v>35</v>
      </c>
      <c r="R2094">
        <v>58</v>
      </c>
      <c r="S2094">
        <v>58174382.882882886</v>
      </c>
      <c r="T2094">
        <v>59523680.180180192</v>
      </c>
      <c r="U2094">
        <v>37400360.360360362</v>
      </c>
      <c r="V2094">
        <v>40766216.216216221</v>
      </c>
      <c r="W2094">
        <v>5922.0454545490002</v>
      </c>
      <c r="X2094">
        <v>5902.0909090900004</v>
      </c>
    </row>
    <row r="2095" spans="1:24">
      <c r="A2095" s="7" t="s">
        <v>3291</v>
      </c>
      <c r="B2095" s="13" t="s">
        <v>3292</v>
      </c>
      <c r="C2095">
        <v>129481280.7609933</v>
      </c>
      <c r="D2095">
        <v>244901565.77633488</v>
      </c>
      <c r="E2095">
        <v>6682092.7927927962</v>
      </c>
      <c r="F2095">
        <v>24216164.864864871</v>
      </c>
      <c r="G2095">
        <v>88</v>
      </c>
      <c r="H2095">
        <v>45</v>
      </c>
      <c r="I2095">
        <v>4</v>
      </c>
      <c r="J2095">
        <v>8</v>
      </c>
      <c r="M2095">
        <v>127</v>
      </c>
      <c r="N2095">
        <v>72</v>
      </c>
      <c r="O2095">
        <v>18954954.954954956</v>
      </c>
      <c r="P2095">
        <v>46969954.954954959</v>
      </c>
      <c r="Q2095">
        <v>4</v>
      </c>
      <c r="R2095">
        <v>67</v>
      </c>
      <c r="S2095">
        <v>60067873.873873875</v>
      </c>
      <c r="T2095">
        <v>76455554.054054052</v>
      </c>
      <c r="U2095">
        <v>18202882.882882882</v>
      </c>
      <c r="V2095">
        <v>36468198.198198199</v>
      </c>
      <c r="W2095">
        <v>5194.9090909160004</v>
      </c>
      <c r="X2095">
        <v>5551.3636363619999</v>
      </c>
    </row>
    <row r="2096" spans="1:24">
      <c r="A2096" s="7" t="s">
        <v>3293</v>
      </c>
      <c r="B2096" s="13" t="s">
        <v>2965</v>
      </c>
      <c r="C2096">
        <v>263554275.54581949</v>
      </c>
      <c r="D2096">
        <v>311365760.96436942</v>
      </c>
      <c r="E2096">
        <v>1254954.954954955</v>
      </c>
      <c r="F2096">
        <v>1456126.1261261289</v>
      </c>
      <c r="G2096">
        <v>156</v>
      </c>
      <c r="H2096">
        <v>122</v>
      </c>
      <c r="I2096">
        <v>9</v>
      </c>
      <c r="J2096">
        <v>12</v>
      </c>
      <c r="M2096">
        <v>543</v>
      </c>
      <c r="N2096">
        <v>194</v>
      </c>
      <c r="O2096">
        <v>29380630.630630631</v>
      </c>
      <c r="P2096">
        <v>25820900.9009009</v>
      </c>
      <c r="Q2096">
        <v>209</v>
      </c>
      <c r="R2096">
        <v>189</v>
      </c>
      <c r="S2096">
        <v>85044490.990990981</v>
      </c>
      <c r="T2096">
        <v>86880565.765765756</v>
      </c>
      <c r="U2096">
        <v>26296216.216216214</v>
      </c>
      <c r="V2096">
        <v>20175945.945945948</v>
      </c>
      <c r="W2096">
        <v>16801.954545453002</v>
      </c>
      <c r="X2096">
        <v>17072.227272726999</v>
      </c>
    </row>
    <row r="2097" spans="1:24">
      <c r="A2097" s="7" t="s">
        <v>3294</v>
      </c>
      <c r="B2097" s="13" t="s">
        <v>3295</v>
      </c>
      <c r="C2097">
        <v>135050997.08042899</v>
      </c>
      <c r="D2097">
        <v>138827414.81224295</v>
      </c>
      <c r="E2097">
        <v>17935135.135135137</v>
      </c>
      <c r="F2097">
        <v>14405405.405405406</v>
      </c>
      <c r="G2097">
        <v>104</v>
      </c>
      <c r="H2097">
        <v>102</v>
      </c>
      <c r="I2097">
        <v>7</v>
      </c>
      <c r="J2097">
        <v>8</v>
      </c>
      <c r="M2097">
        <v>132</v>
      </c>
      <c r="N2097">
        <v>157</v>
      </c>
      <c r="O2097">
        <v>12669414.414414413</v>
      </c>
      <c r="P2097">
        <v>19488918.918918919</v>
      </c>
      <c r="Q2097">
        <v>41</v>
      </c>
      <c r="R2097">
        <v>181</v>
      </c>
      <c r="S2097">
        <v>54994723.423423424</v>
      </c>
      <c r="T2097">
        <v>57618345.045045048</v>
      </c>
      <c r="U2097">
        <v>10694414.414414413</v>
      </c>
      <c r="V2097">
        <v>13834425.225225225</v>
      </c>
      <c r="W2097">
        <v>9128.8181818100002</v>
      </c>
      <c r="X2097">
        <v>9164.4090909059996</v>
      </c>
    </row>
    <row r="2098" spans="1:24">
      <c r="A2098" s="7" t="s">
        <v>3296</v>
      </c>
      <c r="B2098" s="13" t="s">
        <v>3297</v>
      </c>
      <c r="C2098">
        <v>115662924.89232026</v>
      </c>
      <c r="D2098">
        <v>131152055.09071146</v>
      </c>
      <c r="E2098">
        <v>1161711.7117117131</v>
      </c>
      <c r="F2098">
        <v>655675.67567567795</v>
      </c>
      <c r="G2098">
        <v>95</v>
      </c>
      <c r="H2098">
        <v>42</v>
      </c>
      <c r="I2098">
        <v>5</v>
      </c>
      <c r="J2098">
        <v>7</v>
      </c>
      <c r="M2098">
        <v>111</v>
      </c>
      <c r="N2098">
        <v>61</v>
      </c>
      <c r="O2098">
        <v>5499099.0990990987</v>
      </c>
      <c r="P2098">
        <v>5154504.5045045065</v>
      </c>
      <c r="Q2098">
        <v>56</v>
      </c>
      <c r="R2098">
        <v>49</v>
      </c>
      <c r="S2098">
        <v>32331797.297297299</v>
      </c>
      <c r="T2098">
        <v>33494468.468468469</v>
      </c>
      <c r="U2098">
        <v>3678198.1981981979</v>
      </c>
      <c r="V2098">
        <v>4310180.1801801799</v>
      </c>
      <c r="W2098">
        <v>5316.4545454549998</v>
      </c>
      <c r="X2098">
        <v>5535.0909090940004</v>
      </c>
    </row>
    <row r="2099" spans="1:24">
      <c r="A2099" s="7" t="s">
        <v>3298</v>
      </c>
      <c r="B2099" s="13" t="s">
        <v>1640</v>
      </c>
      <c r="C2099">
        <v>972526678.33134246</v>
      </c>
      <c r="D2099">
        <v>1458741245.4023292</v>
      </c>
      <c r="E2099">
        <v>2092567.5675675729</v>
      </c>
      <c r="F2099">
        <v>2193243.2432432501</v>
      </c>
      <c r="G2099">
        <v>791</v>
      </c>
      <c r="H2099">
        <v>556</v>
      </c>
      <c r="I2099">
        <v>30</v>
      </c>
      <c r="J2099">
        <v>46</v>
      </c>
      <c r="K2099">
        <v>8</v>
      </c>
      <c r="M2099">
        <v>1308</v>
      </c>
      <c r="N2099">
        <v>991</v>
      </c>
      <c r="O2099">
        <v>91989821.621621639</v>
      </c>
      <c r="P2099">
        <v>202426216.21621621</v>
      </c>
      <c r="Q2099">
        <v>120</v>
      </c>
      <c r="R2099">
        <v>982</v>
      </c>
      <c r="S2099">
        <v>249600990.99099097</v>
      </c>
      <c r="T2099">
        <v>357911833.33333331</v>
      </c>
      <c r="U2099">
        <v>55617423.423423424</v>
      </c>
      <c r="V2099">
        <v>187476936.93693691</v>
      </c>
      <c r="W2099">
        <v>52977.545454548999</v>
      </c>
      <c r="X2099">
        <v>52684.272727251999</v>
      </c>
    </row>
    <row r="2100" spans="1:24">
      <c r="A2100" s="7" t="s">
        <v>3299</v>
      </c>
      <c r="B2100" s="13" t="s">
        <v>976</v>
      </c>
      <c r="C2100">
        <v>365279917.6642248</v>
      </c>
      <c r="D2100">
        <v>417093456.35160255</v>
      </c>
      <c r="E2100">
        <v>4375000.0000000009</v>
      </c>
      <c r="F2100">
        <v>1851576.5765765761</v>
      </c>
      <c r="G2100">
        <v>224</v>
      </c>
      <c r="H2100">
        <v>191</v>
      </c>
      <c r="I2100">
        <v>14</v>
      </c>
      <c r="J2100">
        <v>14</v>
      </c>
      <c r="K2100">
        <v>1</v>
      </c>
      <c r="M2100">
        <v>312</v>
      </c>
      <c r="N2100">
        <v>293</v>
      </c>
      <c r="O2100">
        <v>32016756.756756756</v>
      </c>
      <c r="P2100">
        <v>47554414.414414421</v>
      </c>
      <c r="Q2100">
        <v>129</v>
      </c>
      <c r="R2100">
        <v>281</v>
      </c>
      <c r="S2100">
        <v>121348263.96396397</v>
      </c>
      <c r="T2100">
        <v>122776946.84684685</v>
      </c>
      <c r="U2100">
        <v>25397837.837837834</v>
      </c>
      <c r="V2100">
        <v>40980450.45045045</v>
      </c>
      <c r="W2100">
        <v>24335.500000001</v>
      </c>
      <c r="X2100">
        <v>24545.409090907</v>
      </c>
    </row>
    <row r="2101" spans="1:24">
      <c r="A2101" s="7" t="s">
        <v>3300</v>
      </c>
      <c r="B2101" s="13" t="s">
        <v>1255</v>
      </c>
      <c r="C2101">
        <v>270462340.86773127</v>
      </c>
      <c r="D2101">
        <v>357774119.70371127</v>
      </c>
      <c r="E2101">
        <v>1586486.486486492</v>
      </c>
      <c r="F2101">
        <v>900000.00000000605</v>
      </c>
      <c r="G2101">
        <v>116</v>
      </c>
      <c r="H2101">
        <v>80</v>
      </c>
      <c r="I2101">
        <v>29</v>
      </c>
      <c r="J2101">
        <v>22</v>
      </c>
      <c r="K2101">
        <v>1</v>
      </c>
      <c r="M2101">
        <v>223</v>
      </c>
      <c r="N2101">
        <v>295</v>
      </c>
      <c r="O2101">
        <v>53918116.216216221</v>
      </c>
      <c r="P2101">
        <v>51559754.954954952</v>
      </c>
      <c r="Q2101">
        <v>562</v>
      </c>
      <c r="R2101">
        <v>630</v>
      </c>
      <c r="S2101">
        <v>97196486.486486495</v>
      </c>
      <c r="T2101">
        <v>100509810.81081082</v>
      </c>
      <c r="U2101">
        <v>51010720.720720723</v>
      </c>
      <c r="V2101">
        <v>46846036.036036044</v>
      </c>
      <c r="W2101">
        <v>11458.090909095001</v>
      </c>
      <c r="X2101">
        <v>12029.318181819999</v>
      </c>
    </row>
    <row r="2102" spans="1:24">
      <c r="A2102" s="7" t="s">
        <v>3301</v>
      </c>
      <c r="B2102" s="13" t="s">
        <v>1642</v>
      </c>
      <c r="C2102">
        <v>106426897.18381874</v>
      </c>
      <c r="D2102">
        <v>125870551.98253229</v>
      </c>
      <c r="E2102">
        <v>8108.1081081089997</v>
      </c>
      <c r="F2102">
        <v>167567.56756756801</v>
      </c>
      <c r="G2102">
        <v>32</v>
      </c>
      <c r="H2102">
        <v>44</v>
      </c>
      <c r="I2102">
        <v>7</v>
      </c>
      <c r="J2102">
        <v>9</v>
      </c>
      <c r="K2102">
        <v>1</v>
      </c>
      <c r="M2102">
        <v>75</v>
      </c>
      <c r="N2102">
        <v>95</v>
      </c>
      <c r="O2102">
        <v>2992792.792792792</v>
      </c>
      <c r="P2102">
        <v>6921081.0810810812</v>
      </c>
      <c r="Q2102">
        <v>45</v>
      </c>
      <c r="R2102">
        <v>97</v>
      </c>
      <c r="S2102">
        <v>27339720.72072072</v>
      </c>
      <c r="T2102">
        <v>26227472.97297297</v>
      </c>
      <c r="U2102">
        <v>3052792.792792792</v>
      </c>
      <c r="V2102">
        <v>6420270.2702702712</v>
      </c>
      <c r="W2102">
        <v>4955.2272727270001</v>
      </c>
      <c r="X2102">
        <v>4841.9090909099996</v>
      </c>
    </row>
    <row r="2103" spans="1:24">
      <c r="A2103" s="7" t="s">
        <v>3302</v>
      </c>
      <c r="B2103" s="13" t="s">
        <v>2120</v>
      </c>
      <c r="C2103">
        <v>705328001.98537874</v>
      </c>
      <c r="D2103">
        <v>1209150706.629118</v>
      </c>
      <c r="E2103">
        <v>5825675.6756756753</v>
      </c>
      <c r="F2103">
        <v>4805969.3693693718</v>
      </c>
      <c r="G2103">
        <v>361</v>
      </c>
      <c r="H2103">
        <v>361</v>
      </c>
      <c r="I2103">
        <v>10</v>
      </c>
      <c r="J2103">
        <v>16</v>
      </c>
      <c r="M2103">
        <v>599</v>
      </c>
      <c r="N2103">
        <v>645</v>
      </c>
      <c r="O2103">
        <v>3419232522.5225224</v>
      </c>
      <c r="P2103">
        <v>94545427.027027026</v>
      </c>
      <c r="Q2103">
        <v>405</v>
      </c>
      <c r="R2103">
        <v>749</v>
      </c>
      <c r="S2103">
        <v>355989852.25225222</v>
      </c>
      <c r="T2103">
        <v>367402658.55855858</v>
      </c>
      <c r="U2103">
        <v>3425169232.4324327</v>
      </c>
      <c r="V2103">
        <v>80346666.666666657</v>
      </c>
      <c r="W2103">
        <v>39937.181818190998</v>
      </c>
      <c r="X2103">
        <v>40107.636363637997</v>
      </c>
    </row>
    <row r="2104" spans="1:24">
      <c r="A2104" s="7" t="s">
        <v>3303</v>
      </c>
      <c r="B2104" s="13" t="s">
        <v>2656</v>
      </c>
      <c r="C2104">
        <v>862145410.74242735</v>
      </c>
      <c r="D2104">
        <v>1102386278.9456391</v>
      </c>
      <c r="E2104">
        <v>263154490.0900901</v>
      </c>
      <c r="F2104">
        <v>1504580964.8648648</v>
      </c>
      <c r="G2104">
        <v>422</v>
      </c>
      <c r="H2104">
        <v>431</v>
      </c>
      <c r="I2104">
        <v>28</v>
      </c>
      <c r="J2104">
        <v>46</v>
      </c>
      <c r="K2104">
        <v>3</v>
      </c>
      <c r="M2104">
        <v>656</v>
      </c>
      <c r="N2104">
        <v>709</v>
      </c>
      <c r="O2104">
        <v>308696126.12612611</v>
      </c>
      <c r="P2104">
        <v>359075940.54054058</v>
      </c>
      <c r="Q2104">
        <v>158</v>
      </c>
      <c r="R2104">
        <v>1141</v>
      </c>
      <c r="S2104">
        <v>278618666.66666669</v>
      </c>
      <c r="T2104">
        <v>293690365.76576579</v>
      </c>
      <c r="U2104">
        <v>190446583.78378376</v>
      </c>
      <c r="V2104">
        <v>226995108.1081081</v>
      </c>
      <c r="W2104">
        <v>40708.181818186</v>
      </c>
      <c r="X2104">
        <v>41324.954545460001</v>
      </c>
    </row>
    <row r="2105" spans="1:24">
      <c r="A2105" s="7" t="s">
        <v>3304</v>
      </c>
      <c r="B2105" s="13" t="s">
        <v>2420</v>
      </c>
      <c r="C2105">
        <v>1459756376.1616609</v>
      </c>
      <c r="D2105">
        <v>1844155425.6012332</v>
      </c>
      <c r="E2105">
        <v>310477993.6936937</v>
      </c>
      <c r="F2105">
        <v>6589020.7207207475</v>
      </c>
      <c r="G2105">
        <v>747</v>
      </c>
      <c r="H2105">
        <v>613</v>
      </c>
      <c r="I2105">
        <v>38</v>
      </c>
      <c r="J2105">
        <v>38</v>
      </c>
      <c r="K2105">
        <v>3</v>
      </c>
      <c r="M2105">
        <v>2175</v>
      </c>
      <c r="N2105">
        <v>1136</v>
      </c>
      <c r="O2105">
        <v>115604594.5945946</v>
      </c>
      <c r="P2105">
        <v>234100640.54054052</v>
      </c>
      <c r="Q2105">
        <v>1087</v>
      </c>
      <c r="R2105">
        <v>736</v>
      </c>
      <c r="S2105">
        <v>775981346.84684694</v>
      </c>
      <c r="T2105">
        <v>775165073.87387383</v>
      </c>
      <c r="U2105">
        <v>111514367.56756757</v>
      </c>
      <c r="V2105">
        <v>215324187.38738739</v>
      </c>
      <c r="W2105">
        <v>62798.863636360998</v>
      </c>
      <c r="X2105">
        <v>62767.454545457003</v>
      </c>
    </row>
    <row r="2106" spans="1:24">
      <c r="A2106" s="7" t="s">
        <v>3305</v>
      </c>
      <c r="B2106" s="13" t="s">
        <v>738</v>
      </c>
      <c r="C2106">
        <v>94429887.969743162</v>
      </c>
      <c r="D2106">
        <v>123434495.34160832</v>
      </c>
      <c r="E2106">
        <v>275675.67567567597</v>
      </c>
      <c r="F2106">
        <v>187387.38738738699</v>
      </c>
      <c r="G2106">
        <v>24</v>
      </c>
      <c r="H2106">
        <v>26</v>
      </c>
      <c r="I2106">
        <v>1</v>
      </c>
      <c r="J2106">
        <v>1</v>
      </c>
      <c r="M2106">
        <v>31</v>
      </c>
      <c r="N2106">
        <v>35</v>
      </c>
      <c r="O2106">
        <v>10971171.17117117</v>
      </c>
      <c r="P2106">
        <v>9033243.2432432435</v>
      </c>
      <c r="Q2106">
        <v>27</v>
      </c>
      <c r="R2106">
        <v>11</v>
      </c>
      <c r="S2106">
        <v>39117171.171171173</v>
      </c>
      <c r="T2106">
        <v>41947689.189189188</v>
      </c>
      <c r="U2106">
        <v>10756936.936936937</v>
      </c>
      <c r="V2106">
        <v>12548468.468468469</v>
      </c>
      <c r="W2106">
        <v>2031.3181818210001</v>
      </c>
      <c r="X2106">
        <v>2029.636363633</v>
      </c>
    </row>
    <row r="2107" spans="1:24">
      <c r="A2107" s="7" t="s">
        <v>3306</v>
      </c>
      <c r="B2107" s="13" t="s">
        <v>738</v>
      </c>
      <c r="C2107">
        <v>89697377.059058607</v>
      </c>
      <c r="D2107">
        <v>156813420.72005063</v>
      </c>
      <c r="E2107">
        <v>26126.126126126001</v>
      </c>
      <c r="F2107">
        <v>107207.207207208</v>
      </c>
      <c r="G2107">
        <v>29</v>
      </c>
      <c r="H2107">
        <v>29</v>
      </c>
      <c r="I2107">
        <v>4</v>
      </c>
      <c r="J2107">
        <v>4</v>
      </c>
      <c r="M2107">
        <v>43</v>
      </c>
      <c r="N2107">
        <v>45</v>
      </c>
      <c r="O2107">
        <v>67557927.927927926</v>
      </c>
      <c r="P2107">
        <v>17672680.180180181</v>
      </c>
      <c r="Q2107">
        <v>109</v>
      </c>
      <c r="R2107">
        <v>35</v>
      </c>
      <c r="S2107">
        <v>58429689.189189188</v>
      </c>
      <c r="T2107">
        <v>60769842.342342347</v>
      </c>
      <c r="U2107">
        <v>63528648.648648649</v>
      </c>
      <c r="V2107">
        <v>18094234.234234236</v>
      </c>
      <c r="W2107">
        <v>3406.0454545430002</v>
      </c>
      <c r="X2107">
        <v>3579.8181818200001</v>
      </c>
    </row>
    <row r="2108" spans="1:24">
      <c r="A2108" s="7" t="s">
        <v>3307</v>
      </c>
      <c r="B2108" s="13" t="s">
        <v>3308</v>
      </c>
      <c r="C2108">
        <v>206400852.04010439</v>
      </c>
      <c r="D2108">
        <v>240131599.18782413</v>
      </c>
      <c r="E2108">
        <v>6142342.3423423441</v>
      </c>
      <c r="F2108">
        <v>5233333.333333334</v>
      </c>
      <c r="G2108">
        <v>93</v>
      </c>
      <c r="H2108">
        <v>96</v>
      </c>
      <c r="I2108">
        <v>6</v>
      </c>
      <c r="J2108">
        <v>7</v>
      </c>
      <c r="M2108">
        <v>100</v>
      </c>
      <c r="N2108">
        <v>139</v>
      </c>
      <c r="O2108">
        <v>35036036.036036037</v>
      </c>
      <c r="P2108">
        <v>38731531.531531535</v>
      </c>
      <c r="Q2108">
        <v>64</v>
      </c>
      <c r="R2108">
        <v>25</v>
      </c>
      <c r="S2108">
        <v>58057166.666666664</v>
      </c>
      <c r="T2108">
        <v>62682283.783783786</v>
      </c>
      <c r="U2108">
        <v>31413333.333333332</v>
      </c>
      <c r="V2108">
        <v>36087657.657657653</v>
      </c>
      <c r="W2108">
        <v>4119.3636363650003</v>
      </c>
      <c r="X2108">
        <v>3992.227272735</v>
      </c>
    </row>
    <row r="2109" spans="1:24">
      <c r="A2109" s="7" t="s">
        <v>3309</v>
      </c>
      <c r="B2109" s="13" t="s">
        <v>2771</v>
      </c>
      <c r="C2109">
        <v>18015028.540945649</v>
      </c>
      <c r="D2109">
        <v>16519701.9243089</v>
      </c>
      <c r="E2109">
        <v>34234.234234235999</v>
      </c>
      <c r="F2109">
        <v>900.900900901</v>
      </c>
      <c r="G2109">
        <v>1</v>
      </c>
      <c r="H2109">
        <v>3</v>
      </c>
      <c r="I2109">
        <v>4</v>
      </c>
      <c r="J2109">
        <v>0</v>
      </c>
      <c r="M2109">
        <v>1</v>
      </c>
      <c r="N2109">
        <v>3</v>
      </c>
      <c r="O2109">
        <v>324324.32432432601</v>
      </c>
      <c r="P2109">
        <v>1226126.126126125</v>
      </c>
      <c r="R2109">
        <v>10</v>
      </c>
      <c r="S2109">
        <v>3482653.1531531541</v>
      </c>
      <c r="T2109">
        <v>2570896.3963963962</v>
      </c>
      <c r="U2109">
        <v>660810.810810811</v>
      </c>
      <c r="V2109">
        <v>295045.04504504602</v>
      </c>
      <c r="W2109">
        <v>404.090909092</v>
      </c>
      <c r="X2109">
        <v>352.727272728</v>
      </c>
    </row>
    <row r="2110" spans="1:24">
      <c r="A2110" s="7" t="s">
        <v>3310</v>
      </c>
      <c r="B2110" s="13" t="s">
        <v>2771</v>
      </c>
      <c r="C2110">
        <v>6572601.8640318047</v>
      </c>
      <c r="D2110">
        <v>7082169.5085784122</v>
      </c>
      <c r="E2110">
        <v>3603.603603604</v>
      </c>
      <c r="F2110">
        <v>181981.98198198201</v>
      </c>
      <c r="H2110">
        <v>3</v>
      </c>
      <c r="I2110">
        <v>1</v>
      </c>
      <c r="J2110">
        <v>0</v>
      </c>
      <c r="N2110">
        <v>3</v>
      </c>
      <c r="O2110">
        <v>106306.306306307</v>
      </c>
      <c r="P2110">
        <v>524324.32432432403</v>
      </c>
      <c r="S2110">
        <v>1747067.5675675671</v>
      </c>
      <c r="T2110">
        <v>1399337.8378378381</v>
      </c>
      <c r="U2110">
        <v>477927.92792792805</v>
      </c>
      <c r="V2110">
        <v>860450.450450451</v>
      </c>
      <c r="W2110">
        <v>304.40909091000003</v>
      </c>
      <c r="X2110">
        <v>250.18181818300002</v>
      </c>
    </row>
    <row r="2111" spans="1:24">
      <c r="A2111" s="7" t="s">
        <v>3311</v>
      </c>
      <c r="B2111" s="13" t="s">
        <v>2771</v>
      </c>
      <c r="C2111">
        <v>28354150.168093223</v>
      </c>
      <c r="D2111">
        <v>35067960.554557636</v>
      </c>
      <c r="E2111">
        <v>78153.153153153005</v>
      </c>
      <c r="F2111">
        <v>139639.63963963999</v>
      </c>
      <c r="G2111">
        <v>3</v>
      </c>
      <c r="H2111">
        <v>4</v>
      </c>
      <c r="I2111">
        <v>6</v>
      </c>
      <c r="J2111">
        <v>1</v>
      </c>
      <c r="M2111">
        <v>3</v>
      </c>
      <c r="N2111">
        <v>8</v>
      </c>
      <c r="O2111">
        <v>8585360.3603603598</v>
      </c>
      <c r="P2111">
        <v>7418918.9189189179</v>
      </c>
      <c r="Q2111">
        <v>26</v>
      </c>
      <c r="R2111">
        <v>3</v>
      </c>
      <c r="S2111">
        <v>9977702.702702703</v>
      </c>
      <c r="T2111">
        <v>8396058.5585585572</v>
      </c>
      <c r="U2111">
        <v>4469009.0090090092</v>
      </c>
      <c r="V2111">
        <v>4465765.7657657666</v>
      </c>
      <c r="W2111">
        <v>710.77272727399998</v>
      </c>
      <c r="X2111">
        <v>712.727272728</v>
      </c>
    </row>
    <row r="2112" spans="1:24">
      <c r="A2112" s="7" t="s">
        <v>3312</v>
      </c>
      <c r="B2112" s="13" t="s">
        <v>2771</v>
      </c>
      <c r="C2112">
        <v>109162804.8589903</v>
      </c>
      <c r="D2112">
        <v>153780226.23166052</v>
      </c>
      <c r="E2112">
        <v>471306.30630630901</v>
      </c>
      <c r="F2112">
        <v>412162.16216216498</v>
      </c>
      <c r="G2112">
        <v>27</v>
      </c>
      <c r="H2112">
        <v>32</v>
      </c>
      <c r="I2112">
        <v>19</v>
      </c>
      <c r="J2112">
        <v>6</v>
      </c>
      <c r="M2112">
        <v>35</v>
      </c>
      <c r="N2112">
        <v>52</v>
      </c>
      <c r="O2112">
        <v>10788423.423423424</v>
      </c>
      <c r="P2112">
        <v>9802702.7027026974</v>
      </c>
      <c r="Q2112">
        <v>55</v>
      </c>
      <c r="R2112">
        <v>20</v>
      </c>
      <c r="S2112">
        <v>21871918.918918919</v>
      </c>
      <c r="T2112">
        <v>20822306.30630631</v>
      </c>
      <c r="U2112">
        <v>7767027.0270270277</v>
      </c>
      <c r="V2112">
        <v>7668558.5585585609</v>
      </c>
      <c r="W2112">
        <v>3393.499999998</v>
      </c>
      <c r="X2112">
        <v>3297.090909086</v>
      </c>
    </row>
    <row r="2113" spans="1:24">
      <c r="A2113" s="7" t="s">
        <v>3313</v>
      </c>
      <c r="B2113" s="13" t="s">
        <v>2553</v>
      </c>
      <c r="C2113">
        <v>227538378.89238468</v>
      </c>
      <c r="D2113">
        <v>300198373.00223118</v>
      </c>
      <c r="E2113">
        <v>672072.07207207195</v>
      </c>
      <c r="F2113">
        <v>38738.738738740001</v>
      </c>
      <c r="G2113">
        <v>109</v>
      </c>
      <c r="H2113">
        <v>95</v>
      </c>
      <c r="I2113">
        <v>8</v>
      </c>
      <c r="J2113">
        <v>2</v>
      </c>
      <c r="M2113">
        <v>148</v>
      </c>
      <c r="N2113">
        <v>139</v>
      </c>
      <c r="O2113">
        <v>6649549.5495495517</v>
      </c>
      <c r="P2113">
        <v>5701351.3513513505</v>
      </c>
      <c r="Q2113">
        <v>63</v>
      </c>
      <c r="R2113">
        <v>108</v>
      </c>
      <c r="S2113">
        <v>69936202.702702701</v>
      </c>
      <c r="T2113">
        <v>70460495.495495498</v>
      </c>
      <c r="U2113">
        <v>5246036.036036036</v>
      </c>
      <c r="V2113">
        <v>6299189.1891891882</v>
      </c>
      <c r="W2113">
        <v>11028.681818180001</v>
      </c>
      <c r="X2113">
        <v>10943.499999995</v>
      </c>
    </row>
    <row r="2114" spans="1:24">
      <c r="A2114" s="7" t="s">
        <v>3314</v>
      </c>
      <c r="B2114" s="13" t="s">
        <v>2757</v>
      </c>
      <c r="C2114">
        <v>273652263.76346904</v>
      </c>
      <c r="D2114">
        <v>709234546.58283567</v>
      </c>
      <c r="E2114">
        <v>30474550.45045045</v>
      </c>
      <c r="F2114">
        <v>38330126.126126125</v>
      </c>
      <c r="G2114">
        <v>37</v>
      </c>
      <c r="H2114">
        <v>58</v>
      </c>
      <c r="I2114">
        <v>4</v>
      </c>
      <c r="J2114">
        <v>9</v>
      </c>
      <c r="K2114">
        <v>2</v>
      </c>
      <c r="M2114">
        <v>159</v>
      </c>
      <c r="N2114">
        <v>167</v>
      </c>
      <c r="O2114">
        <v>827896362.16216218</v>
      </c>
      <c r="P2114">
        <v>71270765.765765771</v>
      </c>
      <c r="Q2114">
        <v>128</v>
      </c>
      <c r="R2114">
        <v>116</v>
      </c>
      <c r="S2114">
        <v>130855801.8018018</v>
      </c>
      <c r="T2114">
        <v>131929309.009009</v>
      </c>
      <c r="U2114">
        <v>727041801.8018018</v>
      </c>
      <c r="V2114">
        <v>37450810.810810812</v>
      </c>
      <c r="W2114">
        <v>16769.681818181998</v>
      </c>
      <c r="X2114">
        <v>16642.772727276999</v>
      </c>
    </row>
    <row r="2115" spans="1:24">
      <c r="A2115" s="7" t="s">
        <v>3315</v>
      </c>
      <c r="B2115" s="13" t="s">
        <v>1163</v>
      </c>
      <c r="C2115">
        <v>304367672.48982406</v>
      </c>
      <c r="D2115">
        <v>376568744.98233825</v>
      </c>
      <c r="E2115">
        <v>1681081.0810810809</v>
      </c>
      <c r="F2115">
        <v>246171.171171172</v>
      </c>
      <c r="G2115">
        <v>129</v>
      </c>
      <c r="H2115">
        <v>130</v>
      </c>
      <c r="I2115">
        <v>7</v>
      </c>
      <c r="J2115">
        <v>7</v>
      </c>
      <c r="M2115">
        <v>188</v>
      </c>
      <c r="N2115">
        <v>174</v>
      </c>
      <c r="O2115">
        <v>18328828.82882883</v>
      </c>
      <c r="P2115">
        <v>31708738.738738734</v>
      </c>
      <c r="Q2115">
        <v>701</v>
      </c>
      <c r="R2115">
        <v>198</v>
      </c>
      <c r="S2115">
        <v>81033036.93693693</v>
      </c>
      <c r="T2115">
        <v>89033818.018018007</v>
      </c>
      <c r="U2115">
        <v>18105765.765765764</v>
      </c>
      <c r="V2115">
        <v>30256486.486486487</v>
      </c>
      <c r="W2115">
        <v>17458.227272722001</v>
      </c>
      <c r="X2115">
        <v>17526.272727276999</v>
      </c>
    </row>
    <row r="2116" spans="1:24">
      <c r="A2116" s="7" t="s">
        <v>3316</v>
      </c>
      <c r="B2116" s="13" t="s">
        <v>1647</v>
      </c>
      <c r="C2116">
        <v>288484466.82444531</v>
      </c>
      <c r="D2116">
        <v>309185644.56203979</v>
      </c>
      <c r="E2116">
        <v>311036.03603603703</v>
      </c>
      <c r="F2116">
        <v>261711.711711713</v>
      </c>
      <c r="G2116">
        <v>85</v>
      </c>
      <c r="H2116">
        <v>92</v>
      </c>
      <c r="I2116">
        <v>5</v>
      </c>
      <c r="J2116">
        <v>7</v>
      </c>
      <c r="M2116">
        <v>172</v>
      </c>
      <c r="N2116">
        <v>125</v>
      </c>
      <c r="O2116">
        <v>7656576.5765765756</v>
      </c>
      <c r="P2116">
        <v>16376576.576576576</v>
      </c>
      <c r="Q2116">
        <v>155</v>
      </c>
      <c r="R2116">
        <v>141</v>
      </c>
      <c r="S2116">
        <v>82089900.900900885</v>
      </c>
      <c r="T2116">
        <v>84454345.045045048</v>
      </c>
      <c r="U2116">
        <v>9434144.1441441439</v>
      </c>
      <c r="V2116">
        <v>16026576.576576576</v>
      </c>
      <c r="W2116">
        <v>11993.59090909</v>
      </c>
      <c r="X2116">
        <v>12312.318181822</v>
      </c>
    </row>
    <row r="2117" spans="1:24">
      <c r="A2117" s="7" t="s">
        <v>3317</v>
      </c>
      <c r="B2117" s="13" t="s">
        <v>1130</v>
      </c>
      <c r="C2117">
        <v>32238799.04311686</v>
      </c>
      <c r="D2117">
        <v>119904861.62450582</v>
      </c>
      <c r="E2117">
        <v>136036.03603603601</v>
      </c>
      <c r="F2117">
        <v>349549.54954955098</v>
      </c>
      <c r="G2117">
        <v>5</v>
      </c>
      <c r="H2117">
        <v>9</v>
      </c>
      <c r="I2117">
        <v>2</v>
      </c>
      <c r="J2117">
        <v>5</v>
      </c>
      <c r="M2117">
        <v>73</v>
      </c>
      <c r="N2117">
        <v>93</v>
      </c>
      <c r="O2117">
        <v>7840626.1261261282</v>
      </c>
      <c r="P2117">
        <v>16396936.936936934</v>
      </c>
      <c r="Q2117">
        <v>44</v>
      </c>
      <c r="R2117">
        <v>81</v>
      </c>
      <c r="S2117">
        <v>38561058.558558561</v>
      </c>
      <c r="T2117">
        <v>36749193.69369369</v>
      </c>
      <c r="U2117">
        <v>12183693.693693694</v>
      </c>
      <c r="V2117">
        <v>15166666.666666662</v>
      </c>
      <c r="W2117">
        <v>3081.500000001</v>
      </c>
      <c r="X2117">
        <v>3270.2272727220002</v>
      </c>
    </row>
    <row r="2118" spans="1:24">
      <c r="A2118" s="7" t="s">
        <v>261</v>
      </c>
      <c r="B2118" s="13" t="s">
        <v>1591</v>
      </c>
      <c r="C2118">
        <v>183066256.48310527</v>
      </c>
      <c r="D2118">
        <v>198923127.59144646</v>
      </c>
      <c r="E2118">
        <v>170720.72072072199</v>
      </c>
      <c r="F2118">
        <v>909234.23423423304</v>
      </c>
      <c r="G2118">
        <v>56</v>
      </c>
      <c r="H2118">
        <v>35</v>
      </c>
      <c r="I2118">
        <v>2</v>
      </c>
      <c r="J2118">
        <v>6</v>
      </c>
      <c r="M2118">
        <v>59</v>
      </c>
      <c r="N2118">
        <v>62</v>
      </c>
      <c r="O2118">
        <v>20348738.738738742</v>
      </c>
      <c r="P2118">
        <v>20826950.45045045</v>
      </c>
      <c r="Q2118">
        <v>95</v>
      </c>
      <c r="R2118">
        <v>51</v>
      </c>
      <c r="S2118">
        <v>73874675.675675675</v>
      </c>
      <c r="T2118">
        <v>73785279.279279277</v>
      </c>
      <c r="U2118">
        <v>20512432.432432432</v>
      </c>
      <c r="V2118">
        <v>20135855.855855856</v>
      </c>
      <c r="W2118">
        <v>4376.5454545459997</v>
      </c>
      <c r="X2118">
        <v>4654.6818181859999</v>
      </c>
    </row>
    <row r="2119" spans="1:24">
      <c r="A2119" s="7" t="s">
        <v>3318</v>
      </c>
      <c r="B2119" s="13" t="s">
        <v>3238</v>
      </c>
      <c r="C2119">
        <v>18297953.682224985</v>
      </c>
      <c r="D2119">
        <v>21728794.750128105</v>
      </c>
      <c r="E2119">
        <v>315315.31531531498</v>
      </c>
      <c r="F2119">
        <v>66666.666666667006</v>
      </c>
      <c r="G2119">
        <v>8</v>
      </c>
      <c r="H2119">
        <v>5</v>
      </c>
      <c r="I2119">
        <v>0</v>
      </c>
      <c r="J2119">
        <v>0</v>
      </c>
      <c r="M2119">
        <v>9</v>
      </c>
      <c r="N2119">
        <v>25</v>
      </c>
      <c r="O2119">
        <v>894144.14414414391</v>
      </c>
      <c r="P2119">
        <v>4515675.6756756762</v>
      </c>
      <c r="Q2119">
        <v>1</v>
      </c>
      <c r="R2119">
        <v>18</v>
      </c>
      <c r="S2119">
        <v>4120126.1261261264</v>
      </c>
      <c r="T2119">
        <v>3808945.945945947</v>
      </c>
      <c r="U2119">
        <v>907657.65765765798</v>
      </c>
      <c r="V2119">
        <v>4317117.1171171162</v>
      </c>
      <c r="W2119">
        <v>485.45454545400003</v>
      </c>
      <c r="X2119">
        <v>383.909090908</v>
      </c>
    </row>
    <row r="2120" spans="1:24">
      <c r="A2120" s="7" t="s">
        <v>3319</v>
      </c>
      <c r="B2120" s="13" t="s">
        <v>2248</v>
      </c>
      <c r="C2120">
        <v>2567383795.4363179</v>
      </c>
      <c r="D2120">
        <v>4375245423.7621403</v>
      </c>
      <c r="E2120">
        <v>2474142308.1081085</v>
      </c>
      <c r="F2120">
        <v>1183295454.0540543</v>
      </c>
      <c r="G2120">
        <v>539</v>
      </c>
      <c r="H2120">
        <v>742</v>
      </c>
      <c r="I2120">
        <v>14</v>
      </c>
      <c r="J2120">
        <v>59</v>
      </c>
      <c r="K2120">
        <v>20</v>
      </c>
      <c r="M2120">
        <v>1431</v>
      </c>
      <c r="N2120">
        <v>1639</v>
      </c>
      <c r="O2120">
        <v>1415556451.3513513</v>
      </c>
      <c r="P2120">
        <v>136013259.45945945</v>
      </c>
      <c r="Q2120">
        <v>687</v>
      </c>
      <c r="R2120">
        <v>2552</v>
      </c>
      <c r="S2120">
        <v>547946922.52252257</v>
      </c>
      <c r="T2120">
        <v>538742552.25225234</v>
      </c>
      <c r="U2120">
        <v>1108513956.7567565</v>
      </c>
      <c r="V2120">
        <v>114393558.55855855</v>
      </c>
      <c r="W2120">
        <v>104512.545454536</v>
      </c>
      <c r="X2120">
        <v>105315.68181818799</v>
      </c>
    </row>
    <row r="2121" spans="1:24">
      <c r="A2121" s="7" t="s">
        <v>3320</v>
      </c>
      <c r="B2121" s="13" t="s">
        <v>2167</v>
      </c>
      <c r="C2121">
        <v>2355528404.9273567</v>
      </c>
      <c r="D2121">
        <v>3627738634.6742101</v>
      </c>
      <c r="E2121">
        <v>192579200.9009009</v>
      </c>
      <c r="F2121">
        <v>76640912.61261262</v>
      </c>
      <c r="G2121">
        <v>341</v>
      </c>
      <c r="H2121">
        <v>331</v>
      </c>
      <c r="I2121">
        <v>14</v>
      </c>
      <c r="J2121">
        <v>13</v>
      </c>
      <c r="K2121">
        <v>28</v>
      </c>
      <c r="M2121">
        <v>719</v>
      </c>
      <c r="N2121">
        <v>657</v>
      </c>
      <c r="O2121">
        <v>1842374754.054054</v>
      </c>
      <c r="P2121">
        <v>2563254231.5315313</v>
      </c>
      <c r="Q2121">
        <v>515</v>
      </c>
      <c r="R2121">
        <v>840</v>
      </c>
      <c r="S2121">
        <v>418908023.42342341</v>
      </c>
      <c r="T2121">
        <v>421940744.14414418</v>
      </c>
      <c r="U2121">
        <v>1759458781.981982</v>
      </c>
      <c r="V2121">
        <v>2479319181.9819818</v>
      </c>
      <c r="W2121">
        <v>77328.863636335009</v>
      </c>
      <c r="X2121">
        <v>78717.545454538005</v>
      </c>
    </row>
    <row r="2122" spans="1:24">
      <c r="A2122" s="7" t="s">
        <v>3321</v>
      </c>
      <c r="B2122" s="13" t="s">
        <v>2301</v>
      </c>
      <c r="C2122">
        <v>83237083.142194271</v>
      </c>
      <c r="D2122">
        <v>95220513.518714085</v>
      </c>
      <c r="E2122">
        <v>16216.216216217999</v>
      </c>
      <c r="F2122">
        <v>54054.054054056003</v>
      </c>
      <c r="G2122">
        <v>14</v>
      </c>
      <c r="H2122">
        <v>11</v>
      </c>
      <c r="I2122">
        <v>4</v>
      </c>
      <c r="J2122">
        <v>0</v>
      </c>
      <c r="M2122">
        <v>16</v>
      </c>
      <c r="N2122">
        <v>14</v>
      </c>
      <c r="O2122">
        <v>9747567.5675675664</v>
      </c>
      <c r="P2122">
        <v>8575045.0450450461</v>
      </c>
      <c r="Q2122">
        <v>39</v>
      </c>
      <c r="R2122">
        <v>85</v>
      </c>
      <c r="S2122">
        <v>30621355.855855852</v>
      </c>
      <c r="T2122">
        <v>32902873.873873871</v>
      </c>
      <c r="U2122">
        <v>9456846.8468468469</v>
      </c>
      <c r="V2122">
        <v>8602612.6126126125</v>
      </c>
      <c r="W2122">
        <v>1621.3181818190001</v>
      </c>
      <c r="X2122">
        <v>1670.409090912</v>
      </c>
    </row>
    <row r="2123" spans="1:24">
      <c r="A2123" s="7" t="s">
        <v>3322</v>
      </c>
      <c r="B2123" s="13" t="s">
        <v>3323</v>
      </c>
      <c r="D2123">
        <v>145673199.953628</v>
      </c>
      <c r="K2123">
        <v>1</v>
      </c>
      <c r="M2123">
        <v>57</v>
      </c>
      <c r="N2123">
        <v>101</v>
      </c>
      <c r="O2123">
        <v>5336216.2162162159</v>
      </c>
      <c r="P2123">
        <v>8015765.7657657657</v>
      </c>
      <c r="Q2123">
        <v>82</v>
      </c>
      <c r="R2123">
        <v>174</v>
      </c>
      <c r="S2123">
        <v>17484103.603603605</v>
      </c>
      <c r="T2123">
        <v>17685905.40540541</v>
      </c>
      <c r="U2123">
        <v>4449189.1891891891</v>
      </c>
      <c r="V2123">
        <v>8330270.2702702712</v>
      </c>
      <c r="W2123">
        <v>3299.1363636390001</v>
      </c>
      <c r="X2123">
        <v>3345.1818181859999</v>
      </c>
    </row>
    <row r="2124" spans="1:24">
      <c r="A2124" s="7" t="s">
        <v>3322</v>
      </c>
      <c r="B2124" s="13" t="s">
        <v>3324</v>
      </c>
      <c r="C2124">
        <v>386910397.89149016</v>
      </c>
      <c r="D2124">
        <v>386574835.76127017</v>
      </c>
      <c r="E2124">
        <v>1769594.5945945969</v>
      </c>
      <c r="F2124">
        <v>3450900.9009009032</v>
      </c>
      <c r="G2124">
        <v>260</v>
      </c>
      <c r="H2124">
        <v>128</v>
      </c>
      <c r="I2124">
        <v>10</v>
      </c>
      <c r="J2124">
        <v>7</v>
      </c>
      <c r="M2124">
        <v>334</v>
      </c>
      <c r="N2124">
        <v>147</v>
      </c>
      <c r="O2124">
        <v>14831531.53153153</v>
      </c>
      <c r="P2124">
        <v>16425225.225225223</v>
      </c>
      <c r="Q2124">
        <v>222</v>
      </c>
      <c r="R2124">
        <v>68</v>
      </c>
      <c r="S2124">
        <v>78713637.837837845</v>
      </c>
      <c r="T2124">
        <v>82880463.063063055</v>
      </c>
      <c r="U2124">
        <v>10619999.999999996</v>
      </c>
      <c r="V2124">
        <v>10050270.270270269</v>
      </c>
      <c r="W2124">
        <v>9836</v>
      </c>
      <c r="X2124">
        <v>10042</v>
      </c>
    </row>
    <row r="2125" spans="1:24">
      <c r="A2125" s="7" t="s">
        <v>3325</v>
      </c>
      <c r="B2125" s="13" t="s">
        <v>2928</v>
      </c>
      <c r="C2125">
        <v>279144364.61428738</v>
      </c>
      <c r="D2125">
        <v>297026897.05037433</v>
      </c>
      <c r="E2125">
        <v>175898626.12612611</v>
      </c>
      <c r="F2125">
        <v>72072.072072077004</v>
      </c>
      <c r="G2125">
        <v>52</v>
      </c>
      <c r="H2125">
        <v>52</v>
      </c>
      <c r="I2125">
        <v>2</v>
      </c>
      <c r="J2125">
        <v>8</v>
      </c>
      <c r="M2125">
        <v>64</v>
      </c>
      <c r="N2125">
        <v>56</v>
      </c>
      <c r="O2125">
        <v>21052792.792792793</v>
      </c>
      <c r="P2125">
        <v>22285002.702702705</v>
      </c>
      <c r="Q2125">
        <v>91</v>
      </c>
      <c r="R2125">
        <v>142</v>
      </c>
      <c r="S2125">
        <v>145886337.83783782</v>
      </c>
      <c r="T2125">
        <v>144553863.06306306</v>
      </c>
      <c r="U2125">
        <v>13404324.324324323</v>
      </c>
      <c r="V2125">
        <v>24331531.531531531</v>
      </c>
      <c r="W2125">
        <v>5024.2272727299996</v>
      </c>
      <c r="X2125">
        <v>4992.4545454500003</v>
      </c>
    </row>
    <row r="2126" spans="1:24">
      <c r="A2126" s="7" t="s">
        <v>3326</v>
      </c>
      <c r="B2126" s="13" t="s">
        <v>931</v>
      </c>
      <c r="C2126">
        <v>172494198.84285158</v>
      </c>
      <c r="D2126">
        <v>187547843.55334002</v>
      </c>
      <c r="E2126">
        <v>142976947.74774775</v>
      </c>
      <c r="F2126">
        <v>3660405.4054054101</v>
      </c>
      <c r="G2126">
        <v>95</v>
      </c>
      <c r="H2126">
        <v>93</v>
      </c>
      <c r="I2126">
        <v>8</v>
      </c>
      <c r="J2126">
        <v>16</v>
      </c>
      <c r="K2126">
        <v>2</v>
      </c>
      <c r="M2126">
        <v>110</v>
      </c>
      <c r="N2126">
        <v>123</v>
      </c>
      <c r="O2126">
        <v>69440427.927927926</v>
      </c>
      <c r="P2126">
        <v>74897657.657657653</v>
      </c>
      <c r="Q2126">
        <v>200</v>
      </c>
      <c r="R2126">
        <v>264</v>
      </c>
      <c r="S2126">
        <v>95729306.306306303</v>
      </c>
      <c r="T2126">
        <v>99514477.477477461</v>
      </c>
      <c r="U2126">
        <v>53391081.081081085</v>
      </c>
      <c r="V2126">
        <v>69508468.468468472</v>
      </c>
      <c r="W2126">
        <v>3986.59090909</v>
      </c>
      <c r="X2126">
        <v>4698.0909090900004</v>
      </c>
    </row>
    <row r="2127" spans="1:24">
      <c r="A2127" s="7" t="s">
        <v>3327</v>
      </c>
      <c r="B2127" s="13" t="s">
        <v>1370</v>
      </c>
      <c r="C2127">
        <v>171912961.2811344</v>
      </c>
      <c r="D2127">
        <v>341701851.45304102</v>
      </c>
      <c r="E2127">
        <v>4154504.504504506</v>
      </c>
      <c r="F2127">
        <v>5368468.4684684677</v>
      </c>
      <c r="G2127">
        <v>42</v>
      </c>
      <c r="H2127">
        <v>34</v>
      </c>
      <c r="I2127">
        <v>0</v>
      </c>
      <c r="J2127">
        <v>3</v>
      </c>
      <c r="M2127">
        <v>76</v>
      </c>
      <c r="N2127">
        <v>73</v>
      </c>
      <c r="O2127">
        <v>79797927.927927926</v>
      </c>
      <c r="P2127">
        <v>62385180.180180177</v>
      </c>
      <c r="Q2127">
        <v>102</v>
      </c>
      <c r="R2127">
        <v>45</v>
      </c>
      <c r="S2127">
        <v>105012067.56756757</v>
      </c>
      <c r="T2127">
        <v>106868101.8018018</v>
      </c>
      <c r="U2127">
        <v>13540180.180180179</v>
      </c>
      <c r="V2127">
        <v>17515765.765765764</v>
      </c>
      <c r="W2127">
        <v>5049.3181818209996</v>
      </c>
      <c r="X2127">
        <v>5057.5000000029995</v>
      </c>
    </row>
    <row r="2128" spans="1:24">
      <c r="A2128" s="7" t="s">
        <v>3328</v>
      </c>
      <c r="B2128" s="13" t="s">
        <v>1496</v>
      </c>
      <c r="C2128">
        <v>92090506.306780875</v>
      </c>
      <c r="D2128">
        <v>99497915.661697447</v>
      </c>
      <c r="E2128">
        <v>335135.13513513701</v>
      </c>
      <c r="F2128">
        <v>4504.5045045050001</v>
      </c>
      <c r="G2128">
        <v>8</v>
      </c>
      <c r="H2128">
        <v>15</v>
      </c>
      <c r="I2128">
        <v>1</v>
      </c>
      <c r="J2128">
        <v>0</v>
      </c>
      <c r="M2128">
        <v>8</v>
      </c>
      <c r="N2128">
        <v>16</v>
      </c>
      <c r="O2128">
        <v>3138018.0180180199</v>
      </c>
      <c r="P2128">
        <v>2829369.3693693681</v>
      </c>
      <c r="Q2128">
        <v>17</v>
      </c>
      <c r="R2128">
        <v>13</v>
      </c>
      <c r="S2128">
        <v>34508603.603603601</v>
      </c>
      <c r="T2128">
        <v>34631216.216216214</v>
      </c>
      <c r="U2128">
        <v>3677747.74774775</v>
      </c>
      <c r="V2128">
        <v>2610090.0900900881</v>
      </c>
      <c r="W2128">
        <v>1446.0909090919999</v>
      </c>
      <c r="X2128">
        <v>1440.6363636359999</v>
      </c>
    </row>
    <row r="2129" spans="1:24">
      <c r="A2129" s="7" t="s">
        <v>3329</v>
      </c>
      <c r="B2129" s="13" t="s">
        <v>722</v>
      </c>
      <c r="C2129">
        <v>90660379.782097995</v>
      </c>
      <c r="D2129">
        <v>136178378.06802645</v>
      </c>
      <c r="E2129">
        <v>79105270.270270273</v>
      </c>
      <c r="F2129">
        <v>66604436.936936945</v>
      </c>
      <c r="G2129">
        <v>98</v>
      </c>
      <c r="H2129">
        <v>96</v>
      </c>
      <c r="I2129">
        <v>16</v>
      </c>
      <c r="J2129">
        <v>12</v>
      </c>
      <c r="M2129">
        <v>116</v>
      </c>
      <c r="N2129">
        <v>102</v>
      </c>
      <c r="O2129">
        <v>29852702.702702701</v>
      </c>
      <c r="P2129">
        <v>26658153.153153151</v>
      </c>
      <c r="Q2129">
        <v>328</v>
      </c>
      <c r="R2129">
        <v>37</v>
      </c>
      <c r="S2129">
        <v>34976481.981981985</v>
      </c>
      <c r="T2129">
        <v>35104472.972972974</v>
      </c>
      <c r="U2129">
        <v>26182162.162162162</v>
      </c>
      <c r="V2129">
        <v>23754504.504504509</v>
      </c>
      <c r="W2129">
        <v>4158.2272727290001</v>
      </c>
      <c r="X2129">
        <v>4150.8636363719997</v>
      </c>
    </row>
    <row r="2130" spans="1:24">
      <c r="A2130" s="7" t="s">
        <v>3330</v>
      </c>
      <c r="B2130" s="13" t="s">
        <v>2379</v>
      </c>
      <c r="C2130">
        <v>19731200.221415307</v>
      </c>
      <c r="D2130">
        <v>20389691.548113704</v>
      </c>
      <c r="E2130">
        <v>17744219.819819819</v>
      </c>
      <c r="F2130">
        <v>21303674.774774775</v>
      </c>
      <c r="G2130">
        <v>10</v>
      </c>
      <c r="H2130">
        <v>10</v>
      </c>
      <c r="I2130">
        <v>1</v>
      </c>
      <c r="J2130">
        <v>3</v>
      </c>
      <c r="M2130">
        <v>10</v>
      </c>
      <c r="N2130">
        <v>11</v>
      </c>
      <c r="O2130">
        <v>19144414.414414413</v>
      </c>
      <c r="P2130">
        <v>10214414.414414415</v>
      </c>
      <c r="S2130">
        <v>5203468.4684684677</v>
      </c>
      <c r="T2130">
        <v>6157702.702702703</v>
      </c>
      <c r="U2130">
        <v>4211351.3513513505</v>
      </c>
      <c r="V2130">
        <v>6014864.8648648653</v>
      </c>
      <c r="W2130">
        <v>323</v>
      </c>
      <c r="X2130">
        <v>357</v>
      </c>
    </row>
    <row r="2131" spans="1:24">
      <c r="A2131" s="7" t="s">
        <v>3330</v>
      </c>
      <c r="B2131" s="13" t="s">
        <v>2380</v>
      </c>
      <c r="D2131">
        <v>16875455.314039417</v>
      </c>
      <c r="M2131">
        <v>4</v>
      </c>
      <c r="N2131">
        <v>5</v>
      </c>
      <c r="O2131">
        <v>5990990.9909909898</v>
      </c>
      <c r="P2131">
        <v>4247747.7477477472</v>
      </c>
      <c r="Q2131">
        <v>8</v>
      </c>
      <c r="R2131">
        <v>44</v>
      </c>
      <c r="S2131">
        <v>6403720.7207207214</v>
      </c>
      <c r="T2131">
        <v>5700626.1261261264</v>
      </c>
      <c r="U2131">
        <v>2950900.9009009008</v>
      </c>
      <c r="V2131">
        <v>3649279.2792792791</v>
      </c>
      <c r="W2131">
        <v>263.04545454700002</v>
      </c>
      <c r="X2131">
        <v>264.18181817999999</v>
      </c>
    </row>
    <row r="2132" spans="1:24">
      <c r="A2132" s="7" t="s">
        <v>3331</v>
      </c>
      <c r="B2132" s="13" t="s">
        <v>2414</v>
      </c>
      <c r="C2132">
        <v>179546246.41513175</v>
      </c>
      <c r="D2132">
        <v>216429622.01995796</v>
      </c>
      <c r="E2132">
        <v>19193285.585585587</v>
      </c>
      <c r="F2132">
        <v>46316299.0990991</v>
      </c>
      <c r="G2132">
        <v>60</v>
      </c>
      <c r="H2132">
        <v>80</v>
      </c>
      <c r="I2132">
        <v>1</v>
      </c>
      <c r="J2132">
        <v>2</v>
      </c>
      <c r="M2132">
        <v>89</v>
      </c>
      <c r="N2132">
        <v>120</v>
      </c>
      <c r="O2132">
        <v>8239009.0090090055</v>
      </c>
      <c r="P2132">
        <v>17398198.198198199</v>
      </c>
      <c r="Q2132">
        <v>18</v>
      </c>
      <c r="R2132">
        <v>69</v>
      </c>
      <c r="S2132">
        <v>61387292.79279279</v>
      </c>
      <c r="T2132">
        <v>61164396.396396399</v>
      </c>
      <c r="U2132">
        <v>7618738.7387387361</v>
      </c>
      <c r="V2132">
        <v>27063153.153153151</v>
      </c>
      <c r="W2132">
        <v>8942.3636363629994</v>
      </c>
      <c r="X2132">
        <v>8416.2272727229993</v>
      </c>
    </row>
    <row r="2133" spans="1:24">
      <c r="A2133" s="7" t="s">
        <v>262</v>
      </c>
      <c r="B2133" s="13" t="s">
        <v>52</v>
      </c>
      <c r="C2133">
        <v>131333697.51195946</v>
      </c>
      <c r="D2133">
        <v>155393186.13650122</v>
      </c>
      <c r="E2133">
        <v>715144.144144146</v>
      </c>
      <c r="F2133">
        <v>590315.31531531701</v>
      </c>
      <c r="G2133">
        <v>52</v>
      </c>
      <c r="H2133">
        <v>50</v>
      </c>
      <c r="I2133">
        <v>16</v>
      </c>
      <c r="J2133">
        <v>4</v>
      </c>
      <c r="K2133">
        <v>3</v>
      </c>
      <c r="M2133">
        <v>68</v>
      </c>
      <c r="N2133">
        <v>60</v>
      </c>
      <c r="O2133">
        <v>16634963.963963967</v>
      </c>
      <c r="P2133">
        <v>15555405.405405404</v>
      </c>
      <c r="Q2133">
        <v>149</v>
      </c>
      <c r="R2133">
        <v>140</v>
      </c>
      <c r="S2133">
        <v>31417504.504504506</v>
      </c>
      <c r="T2133">
        <v>29475108.108108103</v>
      </c>
      <c r="U2133">
        <v>16392972.972972974</v>
      </c>
      <c r="V2133">
        <v>16349729.729729732</v>
      </c>
      <c r="W2133">
        <v>4099.6363636329997</v>
      </c>
      <c r="X2133">
        <v>4112.0909090940004</v>
      </c>
    </row>
    <row r="2134" spans="1:24">
      <c r="A2134" s="7" t="s">
        <v>3332</v>
      </c>
      <c r="B2134" s="13" t="s">
        <v>972</v>
      </c>
      <c r="C2134">
        <v>574712430.86375117</v>
      </c>
      <c r="D2134">
        <v>699922953.0389818</v>
      </c>
      <c r="E2134">
        <v>14218918.918918921</v>
      </c>
      <c r="F2134">
        <v>13400000</v>
      </c>
      <c r="G2134">
        <v>89</v>
      </c>
      <c r="H2134">
        <v>138</v>
      </c>
      <c r="I2134">
        <v>7</v>
      </c>
      <c r="J2134">
        <v>10</v>
      </c>
      <c r="K2134">
        <v>1</v>
      </c>
      <c r="M2134">
        <v>109</v>
      </c>
      <c r="N2134">
        <v>228</v>
      </c>
      <c r="O2134">
        <v>52857297.297297299</v>
      </c>
      <c r="P2134">
        <v>62150540.540540531</v>
      </c>
      <c r="Q2134">
        <v>251</v>
      </c>
      <c r="R2134">
        <v>147</v>
      </c>
      <c r="S2134">
        <v>170516459.45945945</v>
      </c>
      <c r="T2134">
        <v>181425849.54954958</v>
      </c>
      <c r="U2134">
        <v>50636576.576576576</v>
      </c>
      <c r="V2134">
        <v>54763693.69369369</v>
      </c>
      <c r="W2134">
        <v>11134.5</v>
      </c>
      <c r="X2134">
        <v>11313.863636354999</v>
      </c>
    </row>
    <row r="2135" spans="1:24">
      <c r="A2135" s="7" t="s">
        <v>3333</v>
      </c>
      <c r="B2135" s="13" t="s">
        <v>686</v>
      </c>
      <c r="D2135">
        <v>77715655.807604596</v>
      </c>
      <c r="M2135">
        <v>156</v>
      </c>
      <c r="N2135">
        <v>60</v>
      </c>
      <c r="O2135">
        <v>2452252.2522522518</v>
      </c>
      <c r="P2135">
        <v>2271171.1711711721</v>
      </c>
      <c r="Q2135">
        <v>55</v>
      </c>
      <c r="R2135">
        <v>14</v>
      </c>
      <c r="S2135">
        <v>12112932.432432432</v>
      </c>
      <c r="T2135">
        <v>7948752.2522522518</v>
      </c>
      <c r="U2135">
        <v>1843243.2432432431</v>
      </c>
      <c r="V2135">
        <v>1614414.414414414</v>
      </c>
      <c r="W2135">
        <v>1321.090909091</v>
      </c>
      <c r="X2135">
        <v>1276.3636363620001</v>
      </c>
    </row>
    <row r="2136" spans="1:24">
      <c r="A2136" s="7" t="s">
        <v>3333</v>
      </c>
      <c r="B2136" s="13" t="s">
        <v>687</v>
      </c>
      <c r="C2136">
        <v>53991033.973348156</v>
      </c>
      <c r="D2136">
        <v>43684296.055094853</v>
      </c>
      <c r="E2136">
        <v>9909.9099099110008</v>
      </c>
      <c r="F2136">
        <v>32432.432432433001</v>
      </c>
      <c r="G2136">
        <v>78</v>
      </c>
      <c r="H2136">
        <v>23</v>
      </c>
      <c r="I2136">
        <v>5</v>
      </c>
      <c r="J2136">
        <v>3</v>
      </c>
      <c r="M2136">
        <v>80</v>
      </c>
      <c r="N2136">
        <v>29</v>
      </c>
      <c r="O2136">
        <v>7355045.0450450443</v>
      </c>
      <c r="P2136">
        <v>4987387.3873873856</v>
      </c>
      <c r="Q2136">
        <v>41</v>
      </c>
      <c r="R2136">
        <v>18</v>
      </c>
      <c r="S2136">
        <v>10488243.243243244</v>
      </c>
      <c r="T2136">
        <v>8824540.5405405406</v>
      </c>
      <c r="U2136">
        <v>1733513.5135135141</v>
      </c>
      <c r="V2136">
        <v>1293513.5135135141</v>
      </c>
      <c r="W2136">
        <v>838</v>
      </c>
      <c r="X2136">
        <v>702</v>
      </c>
    </row>
    <row r="2137" spans="1:24">
      <c r="A2137" s="7" t="s">
        <v>3334</v>
      </c>
      <c r="B2137" s="13" t="s">
        <v>1847</v>
      </c>
      <c r="C2137">
        <v>38566232.874429129</v>
      </c>
      <c r="D2137">
        <v>52236297.151781999</v>
      </c>
      <c r="E2137">
        <v>1801.801801802</v>
      </c>
      <c r="F2137">
        <v>13513.513513514001</v>
      </c>
      <c r="G2137">
        <v>22</v>
      </c>
      <c r="H2137">
        <v>11</v>
      </c>
      <c r="I2137">
        <v>1</v>
      </c>
      <c r="J2137">
        <v>1</v>
      </c>
      <c r="M2137">
        <v>28</v>
      </c>
      <c r="N2137">
        <v>12</v>
      </c>
      <c r="O2137">
        <v>19819.819819820001</v>
      </c>
      <c r="P2137">
        <v>941891.89189189207</v>
      </c>
      <c r="Q2137">
        <v>1</v>
      </c>
      <c r="R2137">
        <v>14</v>
      </c>
      <c r="S2137">
        <v>12076972.972972972</v>
      </c>
      <c r="T2137">
        <v>13224873.873873875</v>
      </c>
      <c r="U2137">
        <v>9909.9099099100004</v>
      </c>
      <c r="V2137">
        <v>856306.30630630697</v>
      </c>
      <c r="W2137">
        <v>1588.2272727270001</v>
      </c>
      <c r="X2137">
        <v>1606.5909090939999</v>
      </c>
    </row>
    <row r="2138" spans="1:24">
      <c r="A2138" s="7" t="s">
        <v>263</v>
      </c>
      <c r="B2138" s="13" t="s">
        <v>2747</v>
      </c>
      <c r="C2138">
        <v>225192170.61421669</v>
      </c>
      <c r="D2138">
        <v>229315860.39818498</v>
      </c>
      <c r="E2138">
        <v>1200900.9009009011</v>
      </c>
      <c r="F2138">
        <v>954504.50450450496</v>
      </c>
      <c r="G2138">
        <v>68</v>
      </c>
      <c r="H2138">
        <v>101</v>
      </c>
      <c r="I2138">
        <v>1</v>
      </c>
      <c r="J2138">
        <v>0</v>
      </c>
      <c r="M2138">
        <v>72</v>
      </c>
      <c r="N2138">
        <v>27</v>
      </c>
      <c r="O2138">
        <v>4263963.963963964</v>
      </c>
      <c r="P2138">
        <v>7347297.2972972989</v>
      </c>
      <c r="Q2138">
        <v>3</v>
      </c>
      <c r="R2138">
        <v>2</v>
      </c>
      <c r="S2138">
        <v>27049540.540540539</v>
      </c>
      <c r="T2138">
        <v>27935720.72072072</v>
      </c>
      <c r="U2138">
        <v>5878108.1081081079</v>
      </c>
      <c r="V2138">
        <v>7673783.783783786</v>
      </c>
      <c r="W2138">
        <v>3754.3181818190001</v>
      </c>
      <c r="X2138">
        <v>3518.7727272729999</v>
      </c>
    </row>
    <row r="2139" spans="1:24">
      <c r="A2139" s="7" t="s">
        <v>264</v>
      </c>
      <c r="B2139" s="13" t="s">
        <v>2747</v>
      </c>
      <c r="C2139">
        <v>349198965.44074792</v>
      </c>
      <c r="D2139">
        <v>382094341.91083479</v>
      </c>
      <c r="E2139">
        <v>84891268.468468487</v>
      </c>
      <c r="F2139">
        <v>122479553.15315315</v>
      </c>
      <c r="G2139">
        <v>115</v>
      </c>
      <c r="H2139">
        <v>88</v>
      </c>
      <c r="I2139">
        <v>3</v>
      </c>
      <c r="J2139">
        <v>4</v>
      </c>
      <c r="K2139">
        <v>2</v>
      </c>
      <c r="M2139">
        <v>156</v>
      </c>
      <c r="N2139">
        <v>144</v>
      </c>
      <c r="O2139">
        <v>42445768.468468472</v>
      </c>
      <c r="P2139">
        <v>60776360.360360362</v>
      </c>
      <c r="Q2139">
        <v>18</v>
      </c>
      <c r="R2139">
        <v>50</v>
      </c>
      <c r="S2139">
        <v>70942405.405405402</v>
      </c>
      <c r="T2139">
        <v>73738408.108108103</v>
      </c>
      <c r="U2139">
        <v>35089729.729729734</v>
      </c>
      <c r="V2139">
        <v>38901891.891891889</v>
      </c>
      <c r="W2139">
        <v>8363.6363636389997</v>
      </c>
      <c r="X2139">
        <v>8774.6818181800008</v>
      </c>
    </row>
    <row r="2140" spans="1:24">
      <c r="A2140" s="7" t="s">
        <v>265</v>
      </c>
      <c r="B2140" s="13" t="s">
        <v>2747</v>
      </c>
      <c r="C2140">
        <v>190182734.39857733</v>
      </c>
      <c r="D2140">
        <v>202033542.60443974</v>
      </c>
      <c r="E2140">
        <v>16505472.972972976</v>
      </c>
      <c r="F2140">
        <v>2214581.9819819881</v>
      </c>
      <c r="G2140">
        <v>71</v>
      </c>
      <c r="H2140">
        <v>67</v>
      </c>
      <c r="I2140">
        <v>7</v>
      </c>
      <c r="J2140">
        <v>4</v>
      </c>
      <c r="M2140">
        <v>81</v>
      </c>
      <c r="N2140">
        <v>43</v>
      </c>
      <c r="O2140">
        <v>57594144.14414414</v>
      </c>
      <c r="P2140">
        <v>49402702.702702701</v>
      </c>
      <c r="Q2140">
        <v>34</v>
      </c>
      <c r="R2140">
        <v>34</v>
      </c>
      <c r="S2140">
        <v>62997072.072072074</v>
      </c>
      <c r="T2140">
        <v>63131387.387387387</v>
      </c>
      <c r="U2140">
        <v>57471171.171171173</v>
      </c>
      <c r="V2140">
        <v>44302702.702702709</v>
      </c>
      <c r="W2140">
        <v>4877.1363636360002</v>
      </c>
      <c r="X2140">
        <v>4937.8636363599999</v>
      </c>
    </row>
    <row r="2141" spans="1:24">
      <c r="A2141" s="7" t="s">
        <v>266</v>
      </c>
      <c r="B2141" s="13" t="s">
        <v>2747</v>
      </c>
      <c r="C2141">
        <v>143204763.19542676</v>
      </c>
      <c r="D2141">
        <v>142345303.04279742</v>
      </c>
      <c r="E2141">
        <v>66486.486486487003</v>
      </c>
      <c r="F2141">
        <v>73648.648648649003</v>
      </c>
      <c r="G2141">
        <v>11</v>
      </c>
      <c r="H2141">
        <v>21</v>
      </c>
      <c r="I2141">
        <v>0</v>
      </c>
      <c r="J2141">
        <v>4</v>
      </c>
      <c r="M2141">
        <v>12</v>
      </c>
      <c r="N2141">
        <v>23</v>
      </c>
      <c r="O2141">
        <v>5475945.9459459456</v>
      </c>
      <c r="P2141">
        <v>7645945.9459459484</v>
      </c>
      <c r="Q2141">
        <v>91</v>
      </c>
      <c r="R2141">
        <v>167</v>
      </c>
      <c r="S2141">
        <v>25981414.414414413</v>
      </c>
      <c r="T2141">
        <v>23387414.414414413</v>
      </c>
      <c r="U2141">
        <v>6006576.5765765766</v>
      </c>
      <c r="V2141">
        <v>6968288.2882882897</v>
      </c>
      <c r="W2141">
        <v>2607.3181818200001</v>
      </c>
      <c r="X2141">
        <v>2676.7727272699999</v>
      </c>
    </row>
    <row r="2142" spans="1:24">
      <c r="A2142" s="7" t="s">
        <v>267</v>
      </c>
      <c r="B2142" s="13" t="s">
        <v>2747</v>
      </c>
      <c r="C2142">
        <v>74264921.073653862</v>
      </c>
      <c r="D2142">
        <v>72809792.10646151</v>
      </c>
      <c r="E2142">
        <v>5405.4054054050002</v>
      </c>
      <c r="F2142">
        <v>81081.081081081007</v>
      </c>
      <c r="G2142">
        <v>2</v>
      </c>
      <c r="H2142">
        <v>6</v>
      </c>
      <c r="J2142">
        <v>0</v>
      </c>
      <c r="M2142">
        <v>3</v>
      </c>
      <c r="N2142">
        <v>3</v>
      </c>
      <c r="O2142">
        <v>5405.4054054050002</v>
      </c>
      <c r="P2142">
        <v>81081.081081081007</v>
      </c>
      <c r="R2142">
        <v>2</v>
      </c>
      <c r="S2142">
        <v>13217887.387387387</v>
      </c>
      <c r="T2142">
        <v>12405081.081081081</v>
      </c>
      <c r="U2142">
        <v>20720.720720721001</v>
      </c>
      <c r="V2142">
        <v>13063.063063063</v>
      </c>
      <c r="W2142">
        <v>1403.04545454</v>
      </c>
      <c r="X2142">
        <v>1405.22727272</v>
      </c>
    </row>
    <row r="2143" spans="1:24">
      <c r="A2143" s="7" t="s">
        <v>268</v>
      </c>
      <c r="B2143" s="13" t="s">
        <v>2747</v>
      </c>
      <c r="C2143">
        <v>11684613.982581699</v>
      </c>
      <c r="D2143">
        <v>13520691.432338487</v>
      </c>
      <c r="F2143">
        <v>5180.1801801800002</v>
      </c>
      <c r="G2143">
        <v>2</v>
      </c>
      <c r="H2143">
        <v>5</v>
      </c>
      <c r="M2143">
        <v>2</v>
      </c>
      <c r="N2143">
        <v>5</v>
      </c>
      <c r="P2143">
        <v>1694594.594594595</v>
      </c>
      <c r="R2143">
        <v>75</v>
      </c>
      <c r="S2143">
        <v>2222522.5225225221</v>
      </c>
      <c r="T2143">
        <v>2094342.3423423429</v>
      </c>
      <c r="V2143">
        <v>1689189.1891891891</v>
      </c>
      <c r="W2143">
        <v>376.909090908</v>
      </c>
      <c r="X2143">
        <v>349.59090909100001</v>
      </c>
    </row>
    <row r="2144" spans="1:24">
      <c r="A2144" s="7" t="s">
        <v>3335</v>
      </c>
      <c r="B2144" s="13" t="s">
        <v>753</v>
      </c>
      <c r="C2144">
        <v>49668984.283388369</v>
      </c>
      <c r="D2144">
        <v>109955865.31133223</v>
      </c>
      <c r="E2144">
        <v>278828.82882882899</v>
      </c>
      <c r="F2144">
        <v>2252.2522522519998</v>
      </c>
      <c r="G2144">
        <v>10</v>
      </c>
      <c r="H2144">
        <v>11</v>
      </c>
      <c r="I2144">
        <v>2</v>
      </c>
      <c r="J2144">
        <v>2</v>
      </c>
      <c r="K2144">
        <v>1</v>
      </c>
      <c r="M2144">
        <v>22</v>
      </c>
      <c r="N2144">
        <v>27</v>
      </c>
      <c r="O2144">
        <v>5571621.6216216218</v>
      </c>
      <c r="P2144">
        <v>7090810.8108108109</v>
      </c>
      <c r="Q2144">
        <v>23</v>
      </c>
      <c r="R2144">
        <v>34</v>
      </c>
      <c r="S2144">
        <v>30293171.171171173</v>
      </c>
      <c r="T2144">
        <v>34752220.720720723</v>
      </c>
      <c r="U2144">
        <v>5137387.3873873875</v>
      </c>
      <c r="V2144">
        <v>7135315.3153153146</v>
      </c>
      <c r="W2144">
        <v>2226.9545454560002</v>
      </c>
      <c r="X2144">
        <v>2367.4090909080001</v>
      </c>
    </row>
    <row r="2145" spans="1:24">
      <c r="A2145" s="7" t="s">
        <v>3336</v>
      </c>
      <c r="B2145" s="13" t="s">
        <v>3337</v>
      </c>
      <c r="C2145">
        <v>173498703.50419205</v>
      </c>
      <c r="D2145">
        <v>190237986.8974483</v>
      </c>
      <c r="E2145">
        <v>801351.35135135299</v>
      </c>
      <c r="F2145">
        <v>391441.441441442</v>
      </c>
      <c r="G2145">
        <v>49</v>
      </c>
      <c r="H2145">
        <v>76</v>
      </c>
      <c r="I2145">
        <v>9</v>
      </c>
      <c r="J2145">
        <v>6</v>
      </c>
      <c r="M2145">
        <v>64</v>
      </c>
      <c r="N2145">
        <v>87</v>
      </c>
      <c r="O2145">
        <v>39569549.54954955</v>
      </c>
      <c r="P2145">
        <v>34586551.351351351</v>
      </c>
      <c r="Q2145">
        <v>32</v>
      </c>
      <c r="R2145">
        <v>54</v>
      </c>
      <c r="S2145">
        <v>64002378.378378376</v>
      </c>
      <c r="T2145">
        <v>67732207.207207203</v>
      </c>
      <c r="U2145">
        <v>34515185.585585579</v>
      </c>
      <c r="V2145">
        <v>30890360.360360362</v>
      </c>
      <c r="W2145">
        <v>7095.1818181839999</v>
      </c>
      <c r="X2145">
        <v>7044.2272727259997</v>
      </c>
    </row>
    <row r="2146" spans="1:24">
      <c r="A2146" s="7" t="s">
        <v>3338</v>
      </c>
      <c r="B2146" s="13" t="s">
        <v>1658</v>
      </c>
      <c r="C2146">
        <v>1040789085.1249193</v>
      </c>
      <c r="D2146">
        <v>2129379561.5184493</v>
      </c>
      <c r="E2146">
        <v>5028378.3783783801</v>
      </c>
      <c r="F2146">
        <v>915810.81081081298</v>
      </c>
      <c r="G2146">
        <v>276</v>
      </c>
      <c r="H2146">
        <v>312</v>
      </c>
      <c r="I2146">
        <v>14</v>
      </c>
      <c r="J2146">
        <v>24</v>
      </c>
      <c r="M2146">
        <v>596</v>
      </c>
      <c r="N2146">
        <v>727</v>
      </c>
      <c r="O2146">
        <v>52469819.819819815</v>
      </c>
      <c r="P2146">
        <v>107315900.9009009</v>
      </c>
      <c r="Q2146">
        <v>15</v>
      </c>
      <c r="R2146">
        <v>572</v>
      </c>
      <c r="S2146">
        <v>555381288.28828824</v>
      </c>
      <c r="T2146">
        <v>556807484.68468475</v>
      </c>
      <c r="U2146">
        <v>53248918.91891893</v>
      </c>
      <c r="V2146">
        <v>103866396.3963964</v>
      </c>
      <c r="W2146">
        <v>52852.500000002998</v>
      </c>
      <c r="X2146">
        <v>53422.318181808005</v>
      </c>
    </row>
    <row r="2147" spans="1:24">
      <c r="A2147" s="7" t="s">
        <v>3339</v>
      </c>
      <c r="B2147" s="13" t="s">
        <v>1680</v>
      </c>
      <c r="C2147">
        <v>316313794.58787018</v>
      </c>
      <c r="D2147">
        <v>369449125.81852472</v>
      </c>
      <c r="E2147">
        <v>22837027.027027033</v>
      </c>
      <c r="F2147">
        <v>704504.50450450694</v>
      </c>
      <c r="G2147">
        <v>115</v>
      </c>
      <c r="H2147">
        <v>148</v>
      </c>
      <c r="I2147">
        <v>12</v>
      </c>
      <c r="J2147">
        <v>14</v>
      </c>
      <c r="M2147">
        <v>269</v>
      </c>
      <c r="N2147">
        <v>271</v>
      </c>
      <c r="O2147">
        <v>37376126.126126133</v>
      </c>
      <c r="P2147">
        <v>27349099.099099096</v>
      </c>
      <c r="Q2147">
        <v>187</v>
      </c>
      <c r="R2147">
        <v>207</v>
      </c>
      <c r="S2147">
        <v>105048545.04504505</v>
      </c>
      <c r="T2147">
        <v>110654099.0990991</v>
      </c>
      <c r="U2147">
        <v>28265675.675675672</v>
      </c>
      <c r="V2147">
        <v>24959999.999999996</v>
      </c>
      <c r="W2147">
        <v>19399.363636364</v>
      </c>
      <c r="X2147">
        <v>19421.818181826999</v>
      </c>
    </row>
    <row r="2148" spans="1:24">
      <c r="A2148" s="7" t="s">
        <v>3340</v>
      </c>
      <c r="B2148" s="13" t="s">
        <v>1971</v>
      </c>
      <c r="C2148">
        <v>2879206083.1327353</v>
      </c>
      <c r="D2148">
        <v>4171510564.9883289</v>
      </c>
      <c r="E2148">
        <v>787612056.75675678</v>
      </c>
      <c r="F2148">
        <v>24390828.828828868</v>
      </c>
      <c r="G2148">
        <v>882</v>
      </c>
      <c r="H2148">
        <v>809</v>
      </c>
      <c r="I2148">
        <v>53</v>
      </c>
      <c r="J2148">
        <v>65</v>
      </c>
      <c r="K2148">
        <v>7</v>
      </c>
      <c r="M2148">
        <v>1543</v>
      </c>
      <c r="N2148">
        <v>1792</v>
      </c>
      <c r="O2148">
        <v>210811801.80180177</v>
      </c>
      <c r="P2148">
        <v>369178672.97297299</v>
      </c>
      <c r="Q2148">
        <v>1288</v>
      </c>
      <c r="R2148">
        <v>1519</v>
      </c>
      <c r="S2148">
        <v>690678884.68468475</v>
      </c>
      <c r="T2148">
        <v>679849827.92792797</v>
      </c>
      <c r="U2148">
        <v>164064864.86486489</v>
      </c>
      <c r="V2148">
        <v>328132789.1891892</v>
      </c>
      <c r="W2148">
        <v>97911.000000002998</v>
      </c>
      <c r="X2148">
        <v>99676.454545461995</v>
      </c>
    </row>
    <row r="2149" spans="1:24">
      <c r="A2149" s="7" t="s">
        <v>269</v>
      </c>
      <c r="B2149" s="13" t="s">
        <v>270</v>
      </c>
      <c r="C2149">
        <v>168980193.85365641</v>
      </c>
      <c r="D2149">
        <v>177338273.15341842</v>
      </c>
      <c r="E2149">
        <v>1094594.594594595</v>
      </c>
      <c r="F2149">
        <v>23423.423423423999</v>
      </c>
      <c r="G2149">
        <v>66</v>
      </c>
      <c r="H2149">
        <v>60</v>
      </c>
      <c r="I2149">
        <v>2</v>
      </c>
      <c r="J2149">
        <v>2</v>
      </c>
      <c r="M2149">
        <v>72</v>
      </c>
      <c r="N2149">
        <v>61</v>
      </c>
      <c r="O2149">
        <v>2321621.6216216208</v>
      </c>
      <c r="P2149">
        <v>1857657.657657658</v>
      </c>
      <c r="R2149">
        <v>10</v>
      </c>
      <c r="S2149">
        <v>17501995.495495494</v>
      </c>
      <c r="T2149">
        <v>15153566.666666664</v>
      </c>
      <c r="U2149">
        <v>2325585.5855855872</v>
      </c>
      <c r="V2149">
        <v>4272072.0720720729</v>
      </c>
      <c r="W2149">
        <v>5047.409090911</v>
      </c>
      <c r="X2149">
        <v>4759.1363636329997</v>
      </c>
    </row>
    <row r="2150" spans="1:24">
      <c r="A2150" s="7" t="s">
        <v>3341</v>
      </c>
      <c r="B2150" s="13" t="s">
        <v>1386</v>
      </c>
      <c r="C2150">
        <v>13713180.757453272</v>
      </c>
      <c r="D2150">
        <v>158039986.97591728</v>
      </c>
      <c r="E2150">
        <v>181081.08108108101</v>
      </c>
      <c r="F2150">
        <v>700900.90090090095</v>
      </c>
      <c r="G2150">
        <v>5</v>
      </c>
      <c r="H2150">
        <v>11</v>
      </c>
      <c r="I2150">
        <v>3</v>
      </c>
      <c r="J2150">
        <v>5</v>
      </c>
      <c r="K2150">
        <v>1</v>
      </c>
      <c r="M2150">
        <v>92</v>
      </c>
      <c r="N2150">
        <v>79</v>
      </c>
      <c r="O2150">
        <v>33886126.126126125</v>
      </c>
      <c r="P2150">
        <v>36499684.684684686</v>
      </c>
      <c r="Q2150">
        <v>17</v>
      </c>
      <c r="R2150">
        <v>19</v>
      </c>
      <c r="S2150">
        <v>98333522.522522524</v>
      </c>
      <c r="T2150">
        <v>96846207.207207218</v>
      </c>
      <c r="U2150">
        <v>33882792.79279279</v>
      </c>
      <c r="V2150">
        <v>24634414.414414417</v>
      </c>
      <c r="W2150">
        <v>3135.9545454519998</v>
      </c>
      <c r="X2150">
        <v>3266.2272727260001</v>
      </c>
    </row>
    <row r="2151" spans="1:24">
      <c r="A2151" s="7" t="s">
        <v>3342</v>
      </c>
      <c r="B2151" s="13" t="s">
        <v>3343</v>
      </c>
      <c r="C2151">
        <v>245745864.08413306</v>
      </c>
      <c r="D2151">
        <v>416512094.13267767</v>
      </c>
      <c r="E2151">
        <v>91848300</v>
      </c>
      <c r="F2151">
        <v>113424756.75675675</v>
      </c>
      <c r="G2151">
        <v>92</v>
      </c>
      <c r="H2151">
        <v>91</v>
      </c>
      <c r="I2151">
        <v>10</v>
      </c>
      <c r="J2151">
        <v>19</v>
      </c>
      <c r="K2151">
        <v>2</v>
      </c>
      <c r="M2151">
        <v>180</v>
      </c>
      <c r="N2151">
        <v>227</v>
      </c>
      <c r="O2151">
        <v>92596036.036036044</v>
      </c>
      <c r="P2151">
        <v>107629279.27927928</v>
      </c>
      <c r="Q2151">
        <v>109</v>
      </c>
      <c r="R2151">
        <v>129</v>
      </c>
      <c r="S2151">
        <v>120063716.21621621</v>
      </c>
      <c r="T2151">
        <v>126949036.03603604</v>
      </c>
      <c r="U2151">
        <v>67424954.954954952</v>
      </c>
      <c r="V2151">
        <v>85552252.252252251</v>
      </c>
      <c r="W2151">
        <v>13845.227272723001</v>
      </c>
      <c r="X2151">
        <v>14138.954545454999</v>
      </c>
    </row>
    <row r="2152" spans="1:24">
      <c r="A2152" s="7" t="s">
        <v>3344</v>
      </c>
      <c r="B2152" s="13" t="s">
        <v>3262</v>
      </c>
      <c r="C2152">
        <v>4772929242.1523819</v>
      </c>
      <c r="D2152">
        <v>7448922425.4055061</v>
      </c>
      <c r="E2152">
        <v>6190127979.2792788</v>
      </c>
      <c r="F2152">
        <v>56458268.468468525</v>
      </c>
      <c r="G2152">
        <v>1137</v>
      </c>
      <c r="H2152">
        <v>931</v>
      </c>
      <c r="I2152">
        <v>51</v>
      </c>
      <c r="J2152">
        <v>109</v>
      </c>
      <c r="K2152">
        <v>16</v>
      </c>
      <c r="M2152">
        <v>3023</v>
      </c>
      <c r="N2152">
        <v>3214</v>
      </c>
      <c r="O2152">
        <v>5986459755.8558559</v>
      </c>
      <c r="P2152">
        <v>4805422820.7207203</v>
      </c>
      <c r="Q2152">
        <v>450</v>
      </c>
      <c r="R2152">
        <v>1214</v>
      </c>
      <c r="S2152">
        <v>1082258533.3333335</v>
      </c>
      <c r="T2152">
        <v>1138110171.3976765</v>
      </c>
      <c r="U2152">
        <v>5458350313.5135136</v>
      </c>
      <c r="V2152">
        <v>4499421853.1531525</v>
      </c>
      <c r="W2152">
        <v>153779.81818182301</v>
      </c>
      <c r="X2152">
        <v>154811.77272726799</v>
      </c>
    </row>
    <row r="2153" spans="1:24">
      <c r="A2153" s="7" t="s">
        <v>3345</v>
      </c>
      <c r="B2153" s="13" t="s">
        <v>2347</v>
      </c>
      <c r="C2153">
        <v>346267705.52182591</v>
      </c>
      <c r="D2153">
        <v>366376889.59797055</v>
      </c>
      <c r="E2153">
        <v>392342.342342344</v>
      </c>
      <c r="F2153">
        <v>403828.82882883103</v>
      </c>
      <c r="G2153">
        <v>163</v>
      </c>
      <c r="H2153">
        <v>186</v>
      </c>
      <c r="I2153">
        <v>6</v>
      </c>
      <c r="J2153">
        <v>4</v>
      </c>
      <c r="M2153">
        <v>239</v>
      </c>
      <c r="N2153">
        <v>281</v>
      </c>
      <c r="O2153">
        <v>23849549.54954955</v>
      </c>
      <c r="P2153">
        <v>31221351.351351347</v>
      </c>
      <c r="Q2153">
        <v>54</v>
      </c>
      <c r="R2153">
        <v>117</v>
      </c>
      <c r="S2153">
        <v>114356954.95495495</v>
      </c>
      <c r="T2153">
        <v>117236162.16216217</v>
      </c>
      <c r="U2153">
        <v>22871711.711711708</v>
      </c>
      <c r="V2153">
        <v>24991891.891891889</v>
      </c>
      <c r="W2153">
        <v>19902.454545447999</v>
      </c>
      <c r="X2153">
        <v>20335.272727266001</v>
      </c>
    </row>
    <row r="2154" spans="1:24">
      <c r="A2154" s="7" t="s">
        <v>3346</v>
      </c>
      <c r="B2154" s="13" t="s">
        <v>1450</v>
      </c>
      <c r="C2154">
        <v>579703049.44510508</v>
      </c>
      <c r="D2154">
        <v>831521024.56125677</v>
      </c>
      <c r="E2154">
        <v>3427027.0270270309</v>
      </c>
      <c r="F2154">
        <v>742342.342342349</v>
      </c>
      <c r="G2154">
        <v>352</v>
      </c>
      <c r="H2154">
        <v>217</v>
      </c>
      <c r="I2154">
        <v>25</v>
      </c>
      <c r="J2154">
        <v>26</v>
      </c>
      <c r="K2154">
        <v>1</v>
      </c>
      <c r="M2154">
        <v>488</v>
      </c>
      <c r="N2154">
        <v>476</v>
      </c>
      <c r="O2154">
        <v>86865255.855855852</v>
      </c>
      <c r="P2154">
        <v>42778142.342342339</v>
      </c>
      <c r="Q2154">
        <v>563</v>
      </c>
      <c r="R2154">
        <v>678</v>
      </c>
      <c r="S2154">
        <v>215810624.32432431</v>
      </c>
      <c r="T2154">
        <v>224335918.91891891</v>
      </c>
      <c r="U2154">
        <v>37183603.603603609</v>
      </c>
      <c r="V2154">
        <v>42292612.612612605</v>
      </c>
      <c r="W2154">
        <v>29828.181818183002</v>
      </c>
      <c r="X2154">
        <v>30721.863636358001</v>
      </c>
    </row>
    <row r="2155" spans="1:24">
      <c r="A2155" s="7" t="s">
        <v>271</v>
      </c>
      <c r="B2155" s="13" t="s">
        <v>134</v>
      </c>
      <c r="C2155">
        <v>343056322.54922259</v>
      </c>
      <c r="D2155">
        <v>518513465.33640981</v>
      </c>
      <c r="E2155">
        <v>56033423.423423424</v>
      </c>
      <c r="F2155">
        <v>24281981.981981985</v>
      </c>
      <c r="G2155">
        <v>106</v>
      </c>
      <c r="H2155">
        <v>63</v>
      </c>
      <c r="I2155">
        <v>18</v>
      </c>
      <c r="J2155">
        <v>9</v>
      </c>
      <c r="K2155">
        <v>6</v>
      </c>
      <c r="M2155">
        <v>250</v>
      </c>
      <c r="N2155">
        <v>350</v>
      </c>
      <c r="O2155">
        <v>164301900.9009009</v>
      </c>
      <c r="P2155">
        <v>96479279.279279292</v>
      </c>
      <c r="Q2155">
        <v>342</v>
      </c>
      <c r="R2155">
        <v>273</v>
      </c>
      <c r="S2155">
        <v>184290549.54954955</v>
      </c>
      <c r="T2155">
        <v>188318391.8918919</v>
      </c>
      <c r="U2155">
        <v>160666666.66666666</v>
      </c>
      <c r="V2155">
        <v>85192612.612612605</v>
      </c>
      <c r="W2155">
        <v>10665.681818191999</v>
      </c>
      <c r="X2155">
        <v>10920.590909090999</v>
      </c>
    </row>
    <row r="2156" spans="1:24">
      <c r="A2156" s="7" t="s">
        <v>3347</v>
      </c>
      <c r="B2156" s="13" t="s">
        <v>2473</v>
      </c>
      <c r="C2156">
        <v>497671020.07901019</v>
      </c>
      <c r="D2156">
        <v>1324206460.7643523</v>
      </c>
      <c r="E2156">
        <v>42405990.990990989</v>
      </c>
      <c r="F2156">
        <v>41879634.234234244</v>
      </c>
      <c r="G2156">
        <v>137</v>
      </c>
      <c r="H2156">
        <v>200</v>
      </c>
      <c r="I2156">
        <v>15</v>
      </c>
      <c r="J2156">
        <v>24</v>
      </c>
      <c r="K2156">
        <v>12</v>
      </c>
      <c r="M2156">
        <v>458</v>
      </c>
      <c r="N2156">
        <v>527</v>
      </c>
      <c r="O2156">
        <v>1296775791.8918917</v>
      </c>
      <c r="P2156">
        <v>1174652144.1441441</v>
      </c>
      <c r="Q2156">
        <v>158</v>
      </c>
      <c r="R2156">
        <v>404</v>
      </c>
      <c r="S2156">
        <v>311112331.53153157</v>
      </c>
      <c r="T2156">
        <v>329706685.58558559</v>
      </c>
      <c r="U2156">
        <v>1613383854.0540543</v>
      </c>
      <c r="V2156">
        <v>1166284124.3243244</v>
      </c>
      <c r="W2156">
        <v>33496.863636365</v>
      </c>
      <c r="X2156">
        <v>33944.909090909001</v>
      </c>
    </row>
    <row r="2157" spans="1:24">
      <c r="A2157" s="7" t="s">
        <v>3348</v>
      </c>
      <c r="B2157" s="13" t="s">
        <v>1465</v>
      </c>
      <c r="C2157">
        <v>135028014.47765628</v>
      </c>
      <c r="D2157">
        <v>179112943.10948381</v>
      </c>
      <c r="E2157">
        <v>589189.18918919098</v>
      </c>
      <c r="F2157">
        <v>554504.50450450694</v>
      </c>
      <c r="G2157">
        <v>143</v>
      </c>
      <c r="H2157">
        <v>53</v>
      </c>
      <c r="I2157">
        <v>7</v>
      </c>
      <c r="J2157">
        <v>11</v>
      </c>
      <c r="M2157">
        <v>166</v>
      </c>
      <c r="N2157">
        <v>75</v>
      </c>
      <c r="O2157">
        <v>8072072.072072071</v>
      </c>
      <c r="P2157">
        <v>8462162.1621621661</v>
      </c>
      <c r="Q2157">
        <v>93</v>
      </c>
      <c r="R2157">
        <v>156</v>
      </c>
      <c r="S2157">
        <v>48071390.090090089</v>
      </c>
      <c r="T2157">
        <v>48806906.306306303</v>
      </c>
      <c r="U2157">
        <v>9756936.9369369373</v>
      </c>
      <c r="V2157">
        <v>8461711.7117117103</v>
      </c>
      <c r="W2157">
        <v>7963.2272727259997</v>
      </c>
      <c r="X2157">
        <v>7939.5454545430002</v>
      </c>
    </row>
    <row r="2158" spans="1:24">
      <c r="A2158" s="7" t="s">
        <v>3349</v>
      </c>
      <c r="B2158" s="13" t="s">
        <v>2137</v>
      </c>
      <c r="C2158">
        <v>498240570.85338271</v>
      </c>
      <c r="D2158">
        <v>630400865.3541373</v>
      </c>
      <c r="E2158">
        <v>13911036.036036037</v>
      </c>
      <c r="F2158">
        <v>1281390.990990991</v>
      </c>
      <c r="G2158">
        <v>120</v>
      </c>
      <c r="H2158">
        <v>176</v>
      </c>
      <c r="I2158">
        <v>6</v>
      </c>
      <c r="J2158">
        <v>21</v>
      </c>
      <c r="K2158">
        <v>3</v>
      </c>
      <c r="M2158">
        <v>169</v>
      </c>
      <c r="N2158">
        <v>338</v>
      </c>
      <c r="O2158">
        <v>35612162.162162162</v>
      </c>
      <c r="P2158">
        <v>45275770.270270266</v>
      </c>
      <c r="Q2158">
        <v>1443</v>
      </c>
      <c r="R2158">
        <v>1570</v>
      </c>
      <c r="S2158">
        <v>160834447.74774775</v>
      </c>
      <c r="T2158">
        <v>169293031.53153154</v>
      </c>
      <c r="U2158">
        <v>36993063.063063063</v>
      </c>
      <c r="V2158">
        <v>42398810.810810812</v>
      </c>
      <c r="W2158">
        <v>20765.954545451001</v>
      </c>
      <c r="X2158">
        <v>21201.590909090999</v>
      </c>
    </row>
    <row r="2159" spans="1:24">
      <c r="A2159" s="7" t="s">
        <v>3350</v>
      </c>
      <c r="B2159" s="13" t="s">
        <v>2576</v>
      </c>
      <c r="C2159">
        <v>420768153.7203244</v>
      </c>
      <c r="D2159">
        <v>415982543.80146265</v>
      </c>
      <c r="E2159">
        <v>6392792.792792799</v>
      </c>
      <c r="F2159">
        <v>3330855.855855857</v>
      </c>
      <c r="G2159">
        <v>193</v>
      </c>
      <c r="H2159">
        <v>190</v>
      </c>
      <c r="I2159">
        <v>17</v>
      </c>
      <c r="J2159">
        <v>13</v>
      </c>
      <c r="M2159">
        <v>298</v>
      </c>
      <c r="N2159">
        <v>251</v>
      </c>
      <c r="O2159">
        <v>167593243.24324325</v>
      </c>
      <c r="P2159">
        <v>71116576.576576576</v>
      </c>
      <c r="Q2159">
        <v>1293</v>
      </c>
      <c r="R2159">
        <v>380</v>
      </c>
      <c r="S2159">
        <v>168391545.04504508</v>
      </c>
      <c r="T2159">
        <v>166702819.81981981</v>
      </c>
      <c r="U2159">
        <v>27610090.090090089</v>
      </c>
      <c r="V2159">
        <v>55702522.522522524</v>
      </c>
      <c r="W2159">
        <v>19683.499999992</v>
      </c>
      <c r="X2159">
        <v>19918.181818183999</v>
      </c>
    </row>
    <row r="2160" spans="1:24">
      <c r="A2160" s="7" t="s">
        <v>3351</v>
      </c>
      <c r="B2160" s="13" t="s">
        <v>1373</v>
      </c>
      <c r="C2160">
        <v>57932507.74102769</v>
      </c>
      <c r="D2160">
        <v>97126222.450572908</v>
      </c>
      <c r="E2160">
        <v>799121.62162162096</v>
      </c>
      <c r="F2160">
        <v>276576.57657657698</v>
      </c>
      <c r="G2160">
        <v>15</v>
      </c>
      <c r="H2160">
        <v>18</v>
      </c>
      <c r="I2160">
        <v>4</v>
      </c>
      <c r="J2160">
        <v>6</v>
      </c>
      <c r="M2160">
        <v>20</v>
      </c>
      <c r="N2160">
        <v>27</v>
      </c>
      <c r="O2160">
        <v>70370270.270270273</v>
      </c>
      <c r="P2160">
        <v>9743603.6036036015</v>
      </c>
      <c r="Q2160">
        <v>131</v>
      </c>
      <c r="R2160">
        <v>164</v>
      </c>
      <c r="S2160">
        <v>15748702.702702701</v>
      </c>
      <c r="T2160">
        <v>18365936.936936941</v>
      </c>
      <c r="U2160">
        <v>46569369.369369365</v>
      </c>
      <c r="V2160">
        <v>12243513.513513513</v>
      </c>
      <c r="W2160">
        <v>2124.999999997</v>
      </c>
      <c r="X2160">
        <v>2224.9545454560002</v>
      </c>
    </row>
    <row r="2161" spans="1:24">
      <c r="A2161" s="7" t="s">
        <v>3352</v>
      </c>
      <c r="B2161" s="13" t="s">
        <v>3353</v>
      </c>
      <c r="C2161">
        <v>109787644.52179267</v>
      </c>
      <c r="D2161">
        <v>116789529.46801229</v>
      </c>
      <c r="E2161">
        <v>44564888.288288288</v>
      </c>
      <c r="F2161">
        <v>47711210.810810819</v>
      </c>
      <c r="G2161">
        <v>204</v>
      </c>
      <c r="H2161">
        <v>68</v>
      </c>
      <c r="I2161">
        <v>8</v>
      </c>
      <c r="J2161">
        <v>3</v>
      </c>
      <c r="K2161">
        <v>2</v>
      </c>
      <c r="M2161">
        <v>237</v>
      </c>
      <c r="N2161">
        <v>93</v>
      </c>
      <c r="O2161">
        <v>37747297.297297299</v>
      </c>
      <c r="P2161">
        <v>45244144.144144148</v>
      </c>
      <c r="S2161">
        <v>53649459.459459454</v>
      </c>
      <c r="T2161">
        <v>56054572.072072074</v>
      </c>
      <c r="U2161">
        <v>37193423.423423424</v>
      </c>
      <c r="V2161">
        <v>40973963.963963971</v>
      </c>
      <c r="W2161">
        <v>2008</v>
      </c>
      <c r="X2161">
        <v>2035</v>
      </c>
    </row>
    <row r="2162" spans="1:24">
      <c r="A2162" s="7" t="s">
        <v>3352</v>
      </c>
      <c r="B2162" s="13" t="s">
        <v>3354</v>
      </c>
      <c r="D2162">
        <v>51039367.54023423</v>
      </c>
      <c r="M2162">
        <v>9</v>
      </c>
      <c r="N2162">
        <v>15</v>
      </c>
      <c r="O2162">
        <v>10473873.873873876</v>
      </c>
      <c r="P2162">
        <v>12016216.216216218</v>
      </c>
      <c r="R2162">
        <v>15</v>
      </c>
      <c r="S2162">
        <v>18665698.198198199</v>
      </c>
      <c r="T2162">
        <v>20381563.063063063</v>
      </c>
      <c r="U2162">
        <v>9304504.5045045037</v>
      </c>
      <c r="V2162">
        <v>10629099.099099098</v>
      </c>
      <c r="W2162">
        <v>785.09090909700001</v>
      </c>
      <c r="X2162">
        <v>840.090909087</v>
      </c>
    </row>
    <row r="2163" spans="1:24">
      <c r="A2163" s="7" t="s">
        <v>3355</v>
      </c>
      <c r="B2163" s="13" t="s">
        <v>1283</v>
      </c>
      <c r="C2163">
        <v>268032333.68277791</v>
      </c>
      <c r="D2163">
        <v>354694560.6304667</v>
      </c>
      <c r="E2163">
        <v>1146846.8468468471</v>
      </c>
      <c r="F2163">
        <v>745234.234234237</v>
      </c>
      <c r="G2163">
        <v>81</v>
      </c>
      <c r="H2163">
        <v>103</v>
      </c>
      <c r="I2163">
        <v>14</v>
      </c>
      <c r="J2163">
        <v>7</v>
      </c>
      <c r="K2163">
        <v>16</v>
      </c>
      <c r="M2163">
        <v>175</v>
      </c>
      <c r="N2163">
        <v>144</v>
      </c>
      <c r="O2163">
        <v>59988700</v>
      </c>
      <c r="P2163">
        <v>25196306.306306303</v>
      </c>
      <c r="Q2163">
        <v>325</v>
      </c>
      <c r="R2163">
        <v>435</v>
      </c>
      <c r="S2163">
        <v>85856022.522522524</v>
      </c>
      <c r="T2163">
        <v>89386432.432432413</v>
      </c>
      <c r="U2163">
        <v>19443873.873873875</v>
      </c>
      <c r="V2163">
        <v>22253423.423423424</v>
      </c>
      <c r="W2163">
        <v>11182.999999995</v>
      </c>
      <c r="X2163">
        <v>11565.045454536999</v>
      </c>
    </row>
    <row r="2164" spans="1:24">
      <c r="A2164" s="7" t="s">
        <v>3356</v>
      </c>
      <c r="B2164" s="13" t="s">
        <v>659</v>
      </c>
      <c r="C2164">
        <v>343877.01176563901</v>
      </c>
      <c r="D2164">
        <v>388156.42670900299</v>
      </c>
      <c r="M2164">
        <v>1</v>
      </c>
      <c r="S2164">
        <v>58333.333333333001</v>
      </c>
      <c r="T2164">
        <v>237387.38738738699</v>
      </c>
      <c r="W2164">
        <v>26</v>
      </c>
      <c r="X2164">
        <v>27.318181814999999</v>
      </c>
    </row>
    <row r="2165" spans="1:24">
      <c r="A2165" s="7" t="s">
        <v>3357</v>
      </c>
      <c r="B2165" s="13" t="s">
        <v>1373</v>
      </c>
      <c r="C2165">
        <v>95972096.543802589</v>
      </c>
      <c r="D2165">
        <v>97376257.76668182</v>
      </c>
      <c r="E2165">
        <v>3692207.2072072071</v>
      </c>
      <c r="F2165">
        <v>1459657.657657658</v>
      </c>
      <c r="G2165">
        <v>34</v>
      </c>
      <c r="H2165">
        <v>17</v>
      </c>
      <c r="I2165">
        <v>1</v>
      </c>
      <c r="J2165">
        <v>0</v>
      </c>
      <c r="M2165">
        <v>37</v>
      </c>
      <c r="N2165">
        <v>17</v>
      </c>
      <c r="O2165">
        <v>13268018.01801802</v>
      </c>
      <c r="P2165">
        <v>14060018.018018017</v>
      </c>
      <c r="Q2165">
        <v>25</v>
      </c>
      <c r="R2165">
        <v>26</v>
      </c>
      <c r="S2165">
        <v>31734594.594594598</v>
      </c>
      <c r="T2165">
        <v>29890513.513513517</v>
      </c>
      <c r="U2165">
        <v>13836036.036036037</v>
      </c>
      <c r="V2165">
        <v>13551531.53153153</v>
      </c>
      <c r="W2165">
        <v>2022.1818181809999</v>
      </c>
      <c r="X2165">
        <v>1787.3636363610001</v>
      </c>
    </row>
    <row r="2166" spans="1:24">
      <c r="A2166" s="7" t="s">
        <v>3358</v>
      </c>
      <c r="B2166" s="13" t="s">
        <v>2802</v>
      </c>
      <c r="C2166">
        <v>471561447.05104458</v>
      </c>
      <c r="D2166">
        <v>1208260008.7243094</v>
      </c>
      <c r="E2166">
        <v>1143468.46846847</v>
      </c>
      <c r="F2166">
        <v>1299459.459459461</v>
      </c>
      <c r="G2166">
        <v>125</v>
      </c>
      <c r="H2166">
        <v>135</v>
      </c>
      <c r="I2166">
        <v>5</v>
      </c>
      <c r="J2166">
        <v>9</v>
      </c>
      <c r="K2166">
        <v>2</v>
      </c>
      <c r="M2166">
        <v>413</v>
      </c>
      <c r="N2166">
        <v>443</v>
      </c>
      <c r="O2166">
        <v>20275765.765765768</v>
      </c>
      <c r="P2166">
        <v>64464436.936936937</v>
      </c>
      <c r="Q2166">
        <v>350</v>
      </c>
      <c r="R2166">
        <v>403</v>
      </c>
      <c r="S2166">
        <v>209380718.91891891</v>
      </c>
      <c r="T2166">
        <v>210774068.46846849</v>
      </c>
      <c r="U2166">
        <v>23276216.216216214</v>
      </c>
      <c r="V2166">
        <v>17161531.531531535</v>
      </c>
      <c r="W2166">
        <v>29964.363636370999</v>
      </c>
      <c r="X2166">
        <v>30980.954545461002</v>
      </c>
    </row>
    <row r="2167" spans="1:24">
      <c r="A2167" s="7" t="s">
        <v>3359</v>
      </c>
      <c r="B2167" s="13" t="s">
        <v>867</v>
      </c>
      <c r="C2167">
        <v>227759165.47453913</v>
      </c>
      <c r="D2167">
        <v>238934761.32896832</v>
      </c>
      <c r="E2167">
        <v>86848963.963963971</v>
      </c>
      <c r="F2167">
        <v>153336936.93693691</v>
      </c>
      <c r="G2167">
        <v>116</v>
      </c>
      <c r="H2167">
        <v>74</v>
      </c>
      <c r="I2167">
        <v>4</v>
      </c>
      <c r="J2167">
        <v>4</v>
      </c>
      <c r="M2167">
        <v>125</v>
      </c>
      <c r="N2167">
        <v>109</v>
      </c>
      <c r="O2167">
        <v>7816216.2162162168</v>
      </c>
      <c r="P2167">
        <v>6616666.666666667</v>
      </c>
      <c r="Q2167">
        <v>46</v>
      </c>
      <c r="R2167">
        <v>88</v>
      </c>
      <c r="S2167">
        <v>53912040.540540546</v>
      </c>
      <c r="T2167">
        <v>55164270.270270266</v>
      </c>
      <c r="U2167">
        <v>5189189.18918919</v>
      </c>
      <c r="V2167">
        <v>5789009.0090090092</v>
      </c>
      <c r="W2167">
        <v>8659.2727272699995</v>
      </c>
      <c r="X2167">
        <v>8678.8181818140001</v>
      </c>
    </row>
    <row r="2168" spans="1:24">
      <c r="A2168" s="7" t="s">
        <v>3360</v>
      </c>
      <c r="B2168" s="13" t="s">
        <v>3361</v>
      </c>
      <c r="C2168">
        <v>131532451.97407556</v>
      </c>
      <c r="D2168">
        <v>161536049.8375144</v>
      </c>
      <c r="E2168">
        <v>33069803.603603613</v>
      </c>
      <c r="F2168">
        <v>43056213.513513513</v>
      </c>
      <c r="G2168">
        <v>70</v>
      </c>
      <c r="H2168">
        <v>89</v>
      </c>
      <c r="I2168">
        <v>9</v>
      </c>
      <c r="J2168">
        <v>10</v>
      </c>
      <c r="M2168">
        <v>109</v>
      </c>
      <c r="N2168">
        <v>127</v>
      </c>
      <c r="O2168">
        <v>37167567.567567565</v>
      </c>
      <c r="P2168">
        <v>45636381.081081077</v>
      </c>
      <c r="Q2168">
        <v>125</v>
      </c>
      <c r="R2168">
        <v>137</v>
      </c>
      <c r="S2168">
        <v>54210533.333333343</v>
      </c>
      <c r="T2168">
        <v>65137138.738738738</v>
      </c>
      <c r="U2168">
        <v>26582288.288288288</v>
      </c>
      <c r="V2168">
        <v>31793963.963963971</v>
      </c>
      <c r="W2168">
        <v>7982.7727272720003</v>
      </c>
      <c r="X2168">
        <v>8137.9090909050001</v>
      </c>
    </row>
    <row r="2169" spans="1:24">
      <c r="A2169" s="7" t="s">
        <v>3362</v>
      </c>
      <c r="B2169" s="13" t="s">
        <v>1764</v>
      </c>
      <c r="C2169">
        <v>397417373.71602339</v>
      </c>
      <c r="D2169">
        <v>940279249.72148848</v>
      </c>
      <c r="E2169">
        <v>819746337.83783793</v>
      </c>
      <c r="F2169">
        <v>42777132.432432458</v>
      </c>
      <c r="G2169">
        <v>386</v>
      </c>
      <c r="H2169">
        <v>446</v>
      </c>
      <c r="I2169">
        <v>22</v>
      </c>
      <c r="J2169">
        <v>24</v>
      </c>
      <c r="K2169">
        <v>2</v>
      </c>
      <c r="M2169">
        <v>957</v>
      </c>
      <c r="N2169">
        <v>765</v>
      </c>
      <c r="O2169">
        <v>61388288.28828828</v>
      </c>
      <c r="P2169">
        <v>90823648.648648635</v>
      </c>
      <c r="Q2169">
        <v>666</v>
      </c>
      <c r="R2169">
        <v>769</v>
      </c>
      <c r="S2169">
        <v>309187436.93693697</v>
      </c>
      <c r="T2169">
        <v>286678986.48648649</v>
      </c>
      <c r="U2169">
        <v>62707747.747747749</v>
      </c>
      <c r="V2169">
        <v>89576351.351351351</v>
      </c>
      <c r="W2169">
        <v>24873.363636369999</v>
      </c>
      <c r="X2169">
        <v>24720.227272721</v>
      </c>
    </row>
    <row r="2170" spans="1:24">
      <c r="A2170" s="7" t="s">
        <v>3363</v>
      </c>
      <c r="B2170" s="13" t="s">
        <v>2965</v>
      </c>
      <c r="C2170">
        <v>308858248.09946543</v>
      </c>
      <c r="D2170">
        <v>329151506.95471668</v>
      </c>
      <c r="E2170">
        <v>6005630.6306306329</v>
      </c>
      <c r="F2170">
        <v>327702.70270270598</v>
      </c>
      <c r="G2170">
        <v>156</v>
      </c>
      <c r="H2170">
        <v>133</v>
      </c>
      <c r="I2170">
        <v>9</v>
      </c>
      <c r="J2170">
        <v>11</v>
      </c>
      <c r="M2170">
        <v>382</v>
      </c>
      <c r="N2170">
        <v>187</v>
      </c>
      <c r="O2170">
        <v>48972972.972972974</v>
      </c>
      <c r="P2170">
        <v>49561441.441441447</v>
      </c>
      <c r="Q2170">
        <v>264</v>
      </c>
      <c r="R2170">
        <v>213</v>
      </c>
      <c r="S2170">
        <v>87054382.882882893</v>
      </c>
      <c r="T2170">
        <v>92968956.756756753</v>
      </c>
      <c r="U2170">
        <v>39745225.225225225</v>
      </c>
      <c r="V2170">
        <v>37073286.486486487</v>
      </c>
      <c r="W2170">
        <v>18909.272727267999</v>
      </c>
      <c r="X2170">
        <v>19241.272727276999</v>
      </c>
    </row>
    <row r="2171" spans="1:24">
      <c r="A2171" s="7" t="s">
        <v>3364</v>
      </c>
      <c r="B2171" s="13" t="s">
        <v>657</v>
      </c>
      <c r="C2171">
        <v>69117645.248793229</v>
      </c>
      <c r="D2171">
        <v>135762943.904699</v>
      </c>
      <c r="E2171">
        <v>52927.927927930003</v>
      </c>
      <c r="F2171">
        <v>46846.846846850996</v>
      </c>
      <c r="G2171">
        <v>38</v>
      </c>
      <c r="H2171">
        <v>33</v>
      </c>
      <c r="I2171">
        <v>12</v>
      </c>
      <c r="J2171">
        <v>12</v>
      </c>
      <c r="K2171">
        <v>1</v>
      </c>
      <c r="M2171">
        <v>70</v>
      </c>
      <c r="N2171">
        <v>65</v>
      </c>
      <c r="O2171">
        <v>59018153.153153151</v>
      </c>
      <c r="P2171">
        <v>20487567.567567568</v>
      </c>
      <c r="Q2171">
        <v>127</v>
      </c>
      <c r="R2171">
        <v>70</v>
      </c>
      <c r="S2171">
        <v>32293495.495495498</v>
      </c>
      <c r="T2171">
        <v>32617531.531531531</v>
      </c>
      <c r="U2171">
        <v>16810540.540540539</v>
      </c>
      <c r="V2171">
        <v>19001981.981981982</v>
      </c>
      <c r="W2171">
        <v>2849.2272727330001</v>
      </c>
      <c r="X2171">
        <v>2853.500000003</v>
      </c>
    </row>
    <row r="2172" spans="1:24">
      <c r="A2172" s="7" t="s">
        <v>3365</v>
      </c>
      <c r="B2172" s="13" t="s">
        <v>657</v>
      </c>
      <c r="C2172">
        <v>57339204.854649641</v>
      </c>
      <c r="D2172">
        <v>90487245.617194086</v>
      </c>
      <c r="E2172">
        <v>739639.63963964104</v>
      </c>
      <c r="F2172">
        <v>86486.486486488997</v>
      </c>
      <c r="G2172">
        <v>23</v>
      </c>
      <c r="H2172">
        <v>32</v>
      </c>
      <c r="I2172">
        <v>1</v>
      </c>
      <c r="J2172">
        <v>4</v>
      </c>
      <c r="M2172">
        <v>38</v>
      </c>
      <c r="N2172">
        <v>57</v>
      </c>
      <c r="O2172">
        <v>3892792.7927927934</v>
      </c>
      <c r="P2172">
        <v>6163243.2432432435</v>
      </c>
      <c r="Q2172">
        <v>55</v>
      </c>
      <c r="R2172">
        <v>31</v>
      </c>
      <c r="S2172">
        <v>23120792.792792793</v>
      </c>
      <c r="T2172">
        <v>26304292.792792793</v>
      </c>
      <c r="U2172">
        <v>3983603.6036036029</v>
      </c>
      <c r="V2172">
        <v>6228828.8288288312</v>
      </c>
      <c r="W2172">
        <v>2285.4545454609997</v>
      </c>
      <c r="X2172">
        <v>2375.6818181819999</v>
      </c>
    </row>
    <row r="2173" spans="1:24">
      <c r="A2173" s="7" t="s">
        <v>272</v>
      </c>
      <c r="B2173" s="13" t="s">
        <v>273</v>
      </c>
      <c r="C2173">
        <v>165191704.20126653</v>
      </c>
      <c r="D2173">
        <v>586939528.73654389</v>
      </c>
      <c r="E2173">
        <v>187931716.21621624</v>
      </c>
      <c r="F2173">
        <v>237731874.77477479</v>
      </c>
      <c r="G2173">
        <v>28</v>
      </c>
      <c r="H2173">
        <v>23</v>
      </c>
      <c r="I2173">
        <v>8</v>
      </c>
      <c r="J2173">
        <v>4</v>
      </c>
      <c r="M2173">
        <v>101</v>
      </c>
      <c r="N2173">
        <v>84</v>
      </c>
      <c r="O2173">
        <v>80462126.126126125</v>
      </c>
      <c r="P2173">
        <v>84776846.846846834</v>
      </c>
      <c r="Q2173">
        <v>100</v>
      </c>
      <c r="R2173">
        <v>329</v>
      </c>
      <c r="S2173">
        <v>126421615.31531532</v>
      </c>
      <c r="T2173">
        <v>126251447.74774775</v>
      </c>
      <c r="U2173">
        <v>77939189.189189196</v>
      </c>
      <c r="V2173">
        <v>102583963.96396396</v>
      </c>
      <c r="W2173">
        <v>11815.636363636</v>
      </c>
      <c r="X2173">
        <v>11827.318181825</v>
      </c>
    </row>
    <row r="2174" spans="1:24">
      <c r="A2174" s="7" t="s">
        <v>3366</v>
      </c>
      <c r="B2174" s="13" t="s">
        <v>914</v>
      </c>
      <c r="C2174">
        <v>71017484.450547799</v>
      </c>
      <c r="D2174">
        <v>90168231.495128751</v>
      </c>
      <c r="E2174">
        <v>145495.495495496</v>
      </c>
      <c r="F2174">
        <v>6306.3063063070003</v>
      </c>
      <c r="G2174">
        <v>24</v>
      </c>
      <c r="H2174">
        <v>34</v>
      </c>
      <c r="I2174">
        <v>4</v>
      </c>
      <c r="J2174">
        <v>2</v>
      </c>
      <c r="M2174">
        <v>45</v>
      </c>
      <c r="N2174">
        <v>53</v>
      </c>
      <c r="O2174">
        <v>4086126.1261261273</v>
      </c>
      <c r="P2174">
        <v>9241261.261261262</v>
      </c>
      <c r="Q2174">
        <v>136</v>
      </c>
      <c r="R2174">
        <v>116</v>
      </c>
      <c r="S2174">
        <v>28589256.75675676</v>
      </c>
      <c r="T2174">
        <v>30417603.603603601</v>
      </c>
      <c r="U2174">
        <v>3722792.7927927906</v>
      </c>
      <c r="V2174">
        <v>8745675.6756756753</v>
      </c>
      <c r="W2174">
        <v>4474.2272727310001</v>
      </c>
      <c r="X2174">
        <v>4392.4545454629997</v>
      </c>
    </row>
    <row r="2175" spans="1:24">
      <c r="A2175" s="7" t="s">
        <v>3367</v>
      </c>
      <c r="B2175" s="13" t="s">
        <v>1165</v>
      </c>
      <c r="C2175">
        <v>124765616.49134344</v>
      </c>
      <c r="D2175">
        <v>143758536.12192529</v>
      </c>
      <c r="E2175">
        <v>1644144.144144143</v>
      </c>
      <c r="F2175">
        <v>529729.72972973005</v>
      </c>
      <c r="G2175">
        <v>27</v>
      </c>
      <c r="H2175">
        <v>49</v>
      </c>
      <c r="I2175">
        <v>2</v>
      </c>
      <c r="J2175">
        <v>5</v>
      </c>
      <c r="M2175">
        <v>39</v>
      </c>
      <c r="N2175">
        <v>64</v>
      </c>
      <c r="O2175">
        <v>10286306.306306306</v>
      </c>
      <c r="P2175">
        <v>10592342.342342343</v>
      </c>
      <c r="Q2175">
        <v>5</v>
      </c>
      <c r="R2175">
        <v>84</v>
      </c>
      <c r="S2175">
        <v>33011675.675675675</v>
      </c>
      <c r="T2175">
        <v>34452558.558558553</v>
      </c>
      <c r="U2175">
        <v>8618828.8288288265</v>
      </c>
      <c r="V2175">
        <v>8813423.4234234244</v>
      </c>
      <c r="W2175">
        <v>5247.7272727239997</v>
      </c>
      <c r="X2175">
        <v>5308.1363636300002</v>
      </c>
    </row>
    <row r="2176" spans="1:24">
      <c r="A2176" s="7" t="s">
        <v>3368</v>
      </c>
      <c r="B2176" s="13" t="s">
        <v>1802</v>
      </c>
      <c r="C2176">
        <v>1350087473.9569445</v>
      </c>
      <c r="D2176">
        <v>2058080190.047544</v>
      </c>
      <c r="E2176">
        <v>1376188669.3693695</v>
      </c>
      <c r="F2176">
        <v>3455742016.2162161</v>
      </c>
      <c r="G2176">
        <v>342</v>
      </c>
      <c r="H2176">
        <v>480</v>
      </c>
      <c r="I2176">
        <v>32</v>
      </c>
      <c r="J2176">
        <v>32</v>
      </c>
      <c r="K2176">
        <v>3</v>
      </c>
      <c r="M2176">
        <v>692</v>
      </c>
      <c r="N2176">
        <v>801</v>
      </c>
      <c r="O2176">
        <v>230967072.07207206</v>
      </c>
      <c r="P2176">
        <v>556764774.77477479</v>
      </c>
      <c r="Q2176">
        <v>907</v>
      </c>
      <c r="R2176">
        <v>521</v>
      </c>
      <c r="S2176">
        <v>418842627.92792791</v>
      </c>
      <c r="T2176">
        <v>422529559.45945948</v>
      </c>
      <c r="U2176">
        <v>53299324.324324325</v>
      </c>
      <c r="V2176">
        <v>73792792.792792797</v>
      </c>
      <c r="W2176">
        <v>53848.136363626996</v>
      </c>
      <c r="X2176">
        <v>54270.863636345995</v>
      </c>
    </row>
    <row r="2177" spans="1:24">
      <c r="A2177" s="7" t="s">
        <v>274</v>
      </c>
      <c r="B2177" s="13" t="s">
        <v>270</v>
      </c>
      <c r="C2177">
        <v>47993180.176468208</v>
      </c>
      <c r="D2177">
        <v>59419204.758743331</v>
      </c>
      <c r="E2177">
        <v>4858558.558558559</v>
      </c>
      <c r="F2177">
        <v>19265765.765765768</v>
      </c>
      <c r="G2177">
        <v>14</v>
      </c>
      <c r="H2177">
        <v>21</v>
      </c>
      <c r="I2177">
        <v>2</v>
      </c>
      <c r="J2177">
        <v>1</v>
      </c>
      <c r="M2177">
        <v>17</v>
      </c>
      <c r="N2177">
        <v>21</v>
      </c>
      <c r="O2177">
        <v>2714414.4144144142</v>
      </c>
      <c r="P2177">
        <v>1472972.9729729739</v>
      </c>
      <c r="Q2177">
        <v>4</v>
      </c>
      <c r="R2177">
        <v>5</v>
      </c>
      <c r="S2177">
        <v>4590786.4864864862</v>
      </c>
      <c r="T2177">
        <v>5992797.297297298</v>
      </c>
      <c r="U2177">
        <v>3056846.8468468469</v>
      </c>
      <c r="V2177">
        <v>1935045.0450450459</v>
      </c>
      <c r="W2177">
        <v>1402.3181818119999</v>
      </c>
      <c r="X2177">
        <v>1425.6363636359999</v>
      </c>
    </row>
    <row r="2178" spans="1:24">
      <c r="A2178" s="7" t="s">
        <v>3369</v>
      </c>
      <c r="B2178" s="13" t="s">
        <v>3370</v>
      </c>
      <c r="C2178">
        <v>190335111.37450814</v>
      </c>
      <c r="D2178">
        <v>300184140.59678566</v>
      </c>
      <c r="E2178">
        <v>57431654.954954959</v>
      </c>
      <c r="F2178">
        <v>79312440.540540546</v>
      </c>
      <c r="G2178">
        <v>67</v>
      </c>
      <c r="H2178">
        <v>112</v>
      </c>
      <c r="I2178">
        <v>5</v>
      </c>
      <c r="J2178">
        <v>13</v>
      </c>
      <c r="M2178">
        <v>108</v>
      </c>
      <c r="N2178">
        <v>205</v>
      </c>
      <c r="O2178">
        <v>36350285.585585587</v>
      </c>
      <c r="P2178">
        <v>78794774.774774775</v>
      </c>
      <c r="Q2178">
        <v>240</v>
      </c>
      <c r="R2178">
        <v>349</v>
      </c>
      <c r="S2178">
        <v>97711405.405405402</v>
      </c>
      <c r="T2178">
        <v>98636882.882882893</v>
      </c>
      <c r="U2178">
        <v>26664594.594594598</v>
      </c>
      <c r="V2178">
        <v>74426036.036036029</v>
      </c>
      <c r="W2178">
        <v>7517.6363636340002</v>
      </c>
      <c r="X2178">
        <v>7589.7272727270001</v>
      </c>
    </row>
    <row r="2179" spans="1:24">
      <c r="A2179" s="7" t="s">
        <v>3371</v>
      </c>
      <c r="B2179" s="13" t="s">
        <v>3121</v>
      </c>
      <c r="C2179">
        <v>744384379.15570033</v>
      </c>
      <c r="D2179">
        <v>807704500.90899384</v>
      </c>
      <c r="E2179">
        <v>4169099.099099102</v>
      </c>
      <c r="F2179">
        <v>1169819.819819821</v>
      </c>
      <c r="G2179">
        <v>226</v>
      </c>
      <c r="H2179">
        <v>305</v>
      </c>
      <c r="I2179">
        <v>10</v>
      </c>
      <c r="J2179">
        <v>14</v>
      </c>
      <c r="K2179">
        <v>2</v>
      </c>
      <c r="M2179">
        <v>510</v>
      </c>
      <c r="N2179">
        <v>533</v>
      </c>
      <c r="O2179">
        <v>41746395.495495483</v>
      </c>
      <c r="P2179">
        <v>44240720.720720723</v>
      </c>
      <c r="Q2179">
        <v>160</v>
      </c>
      <c r="R2179">
        <v>252</v>
      </c>
      <c r="S2179">
        <v>243574435.13513514</v>
      </c>
      <c r="T2179">
        <v>243082813.51351351</v>
      </c>
      <c r="U2179">
        <v>38951935.135135144</v>
      </c>
      <c r="V2179">
        <v>44450900.9009009</v>
      </c>
      <c r="W2179">
        <v>24716.545454542</v>
      </c>
      <c r="X2179">
        <v>26935.863636366001</v>
      </c>
    </row>
    <row r="2180" spans="1:24">
      <c r="A2180" s="7" t="s">
        <v>3372</v>
      </c>
      <c r="B2180" s="13" t="s">
        <v>1859</v>
      </c>
      <c r="C2180">
        <v>943388930.88337266</v>
      </c>
      <c r="D2180">
        <v>1271956430.7828562</v>
      </c>
      <c r="E2180">
        <v>138483323.42342344</v>
      </c>
      <c r="F2180">
        <v>304175026.12612617</v>
      </c>
      <c r="G2180">
        <v>695</v>
      </c>
      <c r="H2180">
        <v>431</v>
      </c>
      <c r="I2180">
        <v>17</v>
      </c>
      <c r="J2180">
        <v>31</v>
      </c>
      <c r="K2180">
        <v>2</v>
      </c>
      <c r="M2180">
        <v>1050</v>
      </c>
      <c r="N2180">
        <v>876</v>
      </c>
      <c r="O2180">
        <v>23664864.86486486</v>
      </c>
      <c r="P2180">
        <v>45489639.639639638</v>
      </c>
      <c r="Q2180">
        <v>88</v>
      </c>
      <c r="R2180">
        <v>437</v>
      </c>
      <c r="S2180">
        <v>237204523.42342344</v>
      </c>
      <c r="T2180">
        <v>236242613.51351351</v>
      </c>
      <c r="U2180">
        <v>28711171.171171173</v>
      </c>
      <c r="V2180">
        <v>48417700.9009009</v>
      </c>
      <c r="W2180">
        <v>38314.227272721</v>
      </c>
      <c r="X2180">
        <v>38802.136363618003</v>
      </c>
    </row>
    <row r="2181" spans="1:24">
      <c r="A2181" s="7" t="s">
        <v>3373</v>
      </c>
      <c r="B2181" s="13" t="s">
        <v>1194</v>
      </c>
      <c r="C2181">
        <v>92772620.187907845</v>
      </c>
      <c r="D2181">
        <v>167576940.26039901</v>
      </c>
      <c r="E2181">
        <v>432342.34234234301</v>
      </c>
      <c r="F2181">
        <v>474184.68468468398</v>
      </c>
      <c r="G2181">
        <v>32</v>
      </c>
      <c r="H2181">
        <v>8</v>
      </c>
      <c r="I2181">
        <v>2</v>
      </c>
      <c r="J2181">
        <v>0</v>
      </c>
      <c r="M2181">
        <v>100</v>
      </c>
      <c r="N2181">
        <v>19</v>
      </c>
      <c r="O2181">
        <v>5426576.5765765756</v>
      </c>
      <c r="P2181">
        <v>9006797.2972972989</v>
      </c>
      <c r="Q2181">
        <v>11</v>
      </c>
      <c r="R2181">
        <v>124</v>
      </c>
      <c r="S2181">
        <v>42174846.846846841</v>
      </c>
      <c r="T2181">
        <v>41676381.081081085</v>
      </c>
      <c r="U2181">
        <v>6020180.1801801827</v>
      </c>
      <c r="V2181">
        <v>9165765.7657657675</v>
      </c>
      <c r="W2181">
        <v>3357.8181818129997</v>
      </c>
      <c r="X2181">
        <v>3445.2727272740003</v>
      </c>
    </row>
    <row r="2182" spans="1:24">
      <c r="A2182" s="7" t="s">
        <v>3374</v>
      </c>
      <c r="B2182" s="13" t="s">
        <v>1194</v>
      </c>
      <c r="C2182">
        <v>31633666.478118178</v>
      </c>
      <c r="D2182">
        <v>43366269.182028241</v>
      </c>
      <c r="E2182">
        <v>47072.072072073999</v>
      </c>
      <c r="F2182">
        <v>81981.981981983001</v>
      </c>
      <c r="G2182">
        <v>15</v>
      </c>
      <c r="H2182">
        <v>6</v>
      </c>
      <c r="I2182">
        <v>5</v>
      </c>
      <c r="J2182">
        <v>2</v>
      </c>
      <c r="M2182">
        <v>48</v>
      </c>
      <c r="N2182">
        <v>25</v>
      </c>
      <c r="O2182">
        <v>7491441.441441441</v>
      </c>
      <c r="P2182">
        <v>9379819.819819821</v>
      </c>
      <c r="Q2182">
        <v>46</v>
      </c>
      <c r="R2182">
        <v>150</v>
      </c>
      <c r="S2182">
        <v>15528554.054054054</v>
      </c>
      <c r="T2182">
        <v>12604121.621621622</v>
      </c>
      <c r="U2182">
        <v>7909459.4594594594</v>
      </c>
      <c r="V2182">
        <v>8876036.036036035</v>
      </c>
      <c r="W2182">
        <v>1664.454545456</v>
      </c>
      <c r="X2182">
        <v>1615.1818181789999</v>
      </c>
    </row>
    <row r="2183" spans="1:24">
      <c r="A2183" s="7" t="s">
        <v>3375</v>
      </c>
      <c r="B2183" s="13" t="s">
        <v>3051</v>
      </c>
      <c r="C2183">
        <v>168852248.91405302</v>
      </c>
      <c r="D2183">
        <v>200295642.47494933</v>
      </c>
      <c r="E2183">
        <v>19358386.486486487</v>
      </c>
      <c r="F2183">
        <v>6434234.2342342352</v>
      </c>
      <c r="G2183">
        <v>81</v>
      </c>
      <c r="H2183">
        <v>72</v>
      </c>
      <c r="I2183">
        <v>9</v>
      </c>
      <c r="J2183">
        <v>9</v>
      </c>
      <c r="M2183">
        <v>95</v>
      </c>
      <c r="N2183">
        <v>116</v>
      </c>
      <c r="O2183">
        <v>43563153.153153151</v>
      </c>
      <c r="P2183">
        <v>57117747.747747749</v>
      </c>
      <c r="Q2183">
        <v>112</v>
      </c>
      <c r="R2183">
        <v>131</v>
      </c>
      <c r="S2183">
        <v>48914975.675675675</v>
      </c>
      <c r="T2183">
        <v>52530586.486486487</v>
      </c>
      <c r="U2183">
        <v>43411351.351351351</v>
      </c>
      <c r="V2183">
        <v>35773203.603603609</v>
      </c>
      <c r="W2183">
        <v>6556.5454545439998</v>
      </c>
      <c r="X2183">
        <v>6684.7727272760003</v>
      </c>
    </row>
    <row r="2184" spans="1:24">
      <c r="A2184" s="7" t="s">
        <v>3376</v>
      </c>
      <c r="B2184" s="13" t="s">
        <v>1062</v>
      </c>
      <c r="C2184">
        <v>248533015.10789809</v>
      </c>
      <c r="D2184">
        <v>275740117.16731811</v>
      </c>
      <c r="E2184">
        <v>1290090.0900900911</v>
      </c>
      <c r="F2184">
        <v>862837.83783784194</v>
      </c>
      <c r="G2184">
        <v>164</v>
      </c>
      <c r="H2184">
        <v>176</v>
      </c>
      <c r="I2184">
        <v>10</v>
      </c>
      <c r="J2184">
        <v>8</v>
      </c>
      <c r="M2184">
        <v>220</v>
      </c>
      <c r="N2184">
        <v>250</v>
      </c>
      <c r="O2184">
        <v>34201351.351351351</v>
      </c>
      <c r="P2184">
        <v>43078648.648648649</v>
      </c>
      <c r="Q2184">
        <v>159</v>
      </c>
      <c r="R2184">
        <v>172</v>
      </c>
      <c r="S2184">
        <v>86422086.486486495</v>
      </c>
      <c r="T2184">
        <v>92481653.153153136</v>
      </c>
      <c r="U2184">
        <v>26901261.261261266</v>
      </c>
      <c r="V2184">
        <v>33524054.054054055</v>
      </c>
      <c r="W2184">
        <v>19268.272727277999</v>
      </c>
      <c r="X2184">
        <v>19141.090909095001</v>
      </c>
    </row>
    <row r="2185" spans="1:24">
      <c r="A2185" s="7" t="s">
        <v>6934</v>
      </c>
      <c r="B2185" s="13" t="s">
        <v>713</v>
      </c>
      <c r="E2185">
        <v>23474774.774774775</v>
      </c>
      <c r="F2185">
        <v>16216216.216216216</v>
      </c>
      <c r="O2185">
        <v>866891.89189189195</v>
      </c>
      <c r="P2185">
        <v>2168918.9189189188</v>
      </c>
    </row>
    <row r="2186" spans="1:24">
      <c r="A2186" s="7" t="s">
        <v>6915</v>
      </c>
      <c r="B2186" s="13" t="s">
        <v>3377</v>
      </c>
      <c r="X2186">
        <v>1</v>
      </c>
    </row>
    <row r="2187" spans="1:24">
      <c r="A2187" s="7" t="s">
        <v>3378</v>
      </c>
      <c r="B2187" s="13" t="s">
        <v>3379</v>
      </c>
      <c r="C2187">
        <v>371856346.00637484</v>
      </c>
      <c r="D2187">
        <v>428036935.62890661</v>
      </c>
      <c r="E2187">
        <v>396396.39639639802</v>
      </c>
      <c r="F2187">
        <v>107837.837837839</v>
      </c>
      <c r="G2187">
        <v>49</v>
      </c>
      <c r="H2187">
        <v>62</v>
      </c>
      <c r="I2187">
        <v>3</v>
      </c>
      <c r="J2187">
        <v>3</v>
      </c>
      <c r="K2187">
        <v>1</v>
      </c>
      <c r="M2187">
        <v>62</v>
      </c>
      <c r="N2187">
        <v>72</v>
      </c>
      <c r="O2187">
        <v>8283783.7837837851</v>
      </c>
      <c r="P2187">
        <v>17686891.891891893</v>
      </c>
      <c r="Q2187">
        <v>1</v>
      </c>
      <c r="R2187">
        <v>241</v>
      </c>
      <c r="S2187">
        <v>63816234.234234229</v>
      </c>
      <c r="T2187">
        <v>66069445.945945948</v>
      </c>
      <c r="U2187">
        <v>8069819.819819821</v>
      </c>
      <c r="V2187">
        <v>16131846.846846849</v>
      </c>
      <c r="W2187">
        <v>6288.0909090900004</v>
      </c>
      <c r="X2187">
        <v>6218.7727272749999</v>
      </c>
    </row>
    <row r="2188" spans="1:24">
      <c r="A2188" s="7" t="s">
        <v>3380</v>
      </c>
      <c r="B2188" s="13" t="s">
        <v>3379</v>
      </c>
      <c r="C2188">
        <v>389313570.68846089</v>
      </c>
      <c r="D2188">
        <v>415905366.0338015</v>
      </c>
      <c r="E2188">
        <v>9473873.8738738745</v>
      </c>
      <c r="F2188">
        <v>4983693.6936936937</v>
      </c>
      <c r="G2188">
        <v>48</v>
      </c>
      <c r="H2188">
        <v>73</v>
      </c>
      <c r="I2188">
        <v>1</v>
      </c>
      <c r="J2188">
        <v>2</v>
      </c>
      <c r="M2188">
        <v>56</v>
      </c>
      <c r="N2188">
        <v>81</v>
      </c>
      <c r="O2188">
        <v>11718018.018018018</v>
      </c>
      <c r="P2188">
        <v>9338648.6486486476</v>
      </c>
      <c r="Q2188">
        <v>115</v>
      </c>
      <c r="R2188">
        <v>18</v>
      </c>
      <c r="S2188">
        <v>60669453.153153159</v>
      </c>
      <c r="T2188">
        <v>65703698.198198199</v>
      </c>
      <c r="U2188">
        <v>11103783.783783782</v>
      </c>
      <c r="V2188">
        <v>8893603.6036036033</v>
      </c>
      <c r="W2188">
        <v>5752.3181818140001</v>
      </c>
      <c r="X2188">
        <v>6047.8181818200001</v>
      </c>
    </row>
    <row r="2189" spans="1:24">
      <c r="A2189" s="7" t="s">
        <v>3381</v>
      </c>
      <c r="B2189" s="13" t="s">
        <v>993</v>
      </c>
      <c r="C2189">
        <v>604135556.79651058</v>
      </c>
      <c r="D2189">
        <v>668744479.62202799</v>
      </c>
      <c r="E2189">
        <v>4617117.11711712</v>
      </c>
      <c r="F2189">
        <v>500900.90090090397</v>
      </c>
      <c r="G2189">
        <v>177</v>
      </c>
      <c r="H2189">
        <v>227</v>
      </c>
      <c r="I2189">
        <v>10</v>
      </c>
      <c r="J2189">
        <v>11</v>
      </c>
      <c r="M2189">
        <v>251</v>
      </c>
      <c r="N2189">
        <v>340</v>
      </c>
      <c r="O2189">
        <v>52558288.288288288</v>
      </c>
      <c r="P2189">
        <v>53849099.099099092</v>
      </c>
      <c r="Q2189">
        <v>398</v>
      </c>
      <c r="R2189">
        <v>224</v>
      </c>
      <c r="S2189">
        <v>174189511.7117117</v>
      </c>
      <c r="T2189">
        <v>195350226.12612611</v>
      </c>
      <c r="U2189">
        <v>48316846.846846849</v>
      </c>
      <c r="V2189">
        <v>48896846.846846841</v>
      </c>
      <c r="W2189">
        <v>30786.04545455</v>
      </c>
      <c r="X2189">
        <v>31403.545454552001</v>
      </c>
    </row>
    <row r="2190" spans="1:24">
      <c r="A2190" s="7" t="s">
        <v>3382</v>
      </c>
      <c r="B2190" s="13" t="s">
        <v>3383</v>
      </c>
      <c r="C2190">
        <v>122670845.73950309</v>
      </c>
      <c r="D2190">
        <v>181802454.11298761</v>
      </c>
      <c r="E2190">
        <v>340990.990990992</v>
      </c>
      <c r="F2190">
        <v>307207.20720720798</v>
      </c>
      <c r="G2190">
        <v>57</v>
      </c>
      <c r="H2190">
        <v>93</v>
      </c>
      <c r="I2190">
        <v>2</v>
      </c>
      <c r="J2190">
        <v>5</v>
      </c>
      <c r="K2190">
        <v>1</v>
      </c>
      <c r="M2190">
        <v>98</v>
      </c>
      <c r="N2190">
        <v>120</v>
      </c>
      <c r="O2190">
        <v>31764594.594594598</v>
      </c>
      <c r="P2190">
        <v>39242700.9009009</v>
      </c>
      <c r="Q2190">
        <v>97</v>
      </c>
      <c r="R2190">
        <v>29</v>
      </c>
      <c r="S2190">
        <v>80108962.162162155</v>
      </c>
      <c r="T2190">
        <v>80775693.693693697</v>
      </c>
      <c r="U2190">
        <v>32462432.432432435</v>
      </c>
      <c r="V2190">
        <v>40758288.288288288</v>
      </c>
      <c r="W2190">
        <v>3068.0454545430002</v>
      </c>
      <c r="X2190">
        <v>2983.409090909</v>
      </c>
    </row>
    <row r="2191" spans="1:24">
      <c r="A2191" s="7" t="s">
        <v>3384</v>
      </c>
      <c r="B2191" s="13" t="s">
        <v>1448</v>
      </c>
      <c r="C2191">
        <v>280966917.14632928</v>
      </c>
      <c r="D2191">
        <v>333614402.73624039</v>
      </c>
      <c r="E2191">
        <v>17616666.666666668</v>
      </c>
      <c r="F2191">
        <v>1998969.3693693699</v>
      </c>
      <c r="G2191">
        <v>118</v>
      </c>
      <c r="H2191">
        <v>275</v>
      </c>
      <c r="I2191">
        <v>8</v>
      </c>
      <c r="J2191">
        <v>11</v>
      </c>
      <c r="K2191">
        <v>1</v>
      </c>
      <c r="M2191">
        <v>136</v>
      </c>
      <c r="N2191">
        <v>343</v>
      </c>
      <c r="O2191">
        <v>57698198.198198192</v>
      </c>
      <c r="P2191">
        <v>69609801.801801801</v>
      </c>
      <c r="Q2191">
        <v>92</v>
      </c>
      <c r="R2191">
        <v>327</v>
      </c>
      <c r="S2191">
        <v>89396743.243243247</v>
      </c>
      <c r="T2191">
        <v>94462693.693693697</v>
      </c>
      <c r="U2191">
        <v>48371081.081081077</v>
      </c>
      <c r="V2191">
        <v>57297387.387387395</v>
      </c>
      <c r="W2191">
        <v>9345.9999999979991</v>
      </c>
      <c r="X2191">
        <v>9377.8181818150006</v>
      </c>
    </row>
    <row r="2192" spans="1:24">
      <c r="A2192" s="7" t="s">
        <v>3385</v>
      </c>
      <c r="B2192" s="13" t="s">
        <v>3386</v>
      </c>
      <c r="C2192">
        <v>319677464.43867028</v>
      </c>
      <c r="D2192">
        <v>541532108.24495769</v>
      </c>
      <c r="E2192">
        <v>45822509.909909911</v>
      </c>
      <c r="F2192">
        <v>26632679.279279284</v>
      </c>
      <c r="G2192">
        <v>62</v>
      </c>
      <c r="H2192">
        <v>72</v>
      </c>
      <c r="I2192">
        <v>7</v>
      </c>
      <c r="J2192">
        <v>9</v>
      </c>
      <c r="M2192">
        <v>117</v>
      </c>
      <c r="N2192">
        <v>132</v>
      </c>
      <c r="O2192">
        <v>51247297.297297299</v>
      </c>
      <c r="P2192">
        <v>72192342.342342332</v>
      </c>
      <c r="Q2192">
        <v>18</v>
      </c>
      <c r="R2192">
        <v>129</v>
      </c>
      <c r="S2192">
        <v>177183346.84684685</v>
      </c>
      <c r="T2192">
        <v>187249232.43243241</v>
      </c>
      <c r="U2192">
        <v>44526666.666666664</v>
      </c>
      <c r="V2192">
        <v>52524504.504504502</v>
      </c>
      <c r="W2192">
        <v>13892.772727271</v>
      </c>
      <c r="X2192">
        <v>14043.636363632999</v>
      </c>
    </row>
    <row r="2193" spans="1:24">
      <c r="A2193" s="7" t="s">
        <v>3387</v>
      </c>
      <c r="B2193" s="13" t="s">
        <v>3388</v>
      </c>
      <c r="C2193">
        <v>222565997.69504434</v>
      </c>
      <c r="D2193">
        <v>253319829.62845618</v>
      </c>
      <c r="E2193">
        <v>1510585.585585587</v>
      </c>
      <c r="F2193">
        <v>1728828.8288288349</v>
      </c>
      <c r="G2193">
        <v>88</v>
      </c>
      <c r="H2193">
        <v>100</v>
      </c>
      <c r="I2193">
        <v>3</v>
      </c>
      <c r="J2193">
        <v>2</v>
      </c>
      <c r="K2193">
        <v>1</v>
      </c>
      <c r="M2193">
        <v>99</v>
      </c>
      <c r="N2193">
        <v>94</v>
      </c>
      <c r="O2193">
        <v>33883423.423423424</v>
      </c>
      <c r="P2193">
        <v>39846756.756756753</v>
      </c>
      <c r="Q2193">
        <v>115</v>
      </c>
      <c r="R2193">
        <v>355</v>
      </c>
      <c r="S2193">
        <v>63477865.765765764</v>
      </c>
      <c r="T2193">
        <v>59740194.59459459</v>
      </c>
      <c r="U2193">
        <v>30470313.513513513</v>
      </c>
      <c r="V2193">
        <v>38971531.531531528</v>
      </c>
      <c r="W2193">
        <v>4099.0454545419998</v>
      </c>
      <c r="X2193">
        <v>3745.909090917</v>
      </c>
    </row>
    <row r="2194" spans="1:24">
      <c r="A2194" s="7" t="s">
        <v>3389</v>
      </c>
      <c r="B2194" s="13" t="s">
        <v>1373</v>
      </c>
      <c r="C2194">
        <v>3244628.5740556628</v>
      </c>
      <c r="D2194">
        <v>5610097.9753835592</v>
      </c>
      <c r="E2194">
        <v>1801.801801802</v>
      </c>
      <c r="F2194">
        <v>3603.603603604</v>
      </c>
      <c r="I2194">
        <v>0</v>
      </c>
      <c r="J2194">
        <v>1</v>
      </c>
      <c r="O2194">
        <v>66856388.28828828</v>
      </c>
      <c r="P2194">
        <v>25327387.387387391</v>
      </c>
      <c r="Q2194">
        <v>5</v>
      </c>
      <c r="R2194">
        <v>47</v>
      </c>
      <c r="S2194">
        <v>520090.09009009</v>
      </c>
      <c r="T2194">
        <v>278477.47747747804</v>
      </c>
      <c r="U2194">
        <v>36170000</v>
      </c>
      <c r="V2194">
        <v>26664864.864864867</v>
      </c>
      <c r="W2194">
        <v>175.63636363800001</v>
      </c>
      <c r="X2194">
        <v>163.90909090700001</v>
      </c>
    </row>
    <row r="2195" spans="1:24">
      <c r="A2195" s="7" t="s">
        <v>3390</v>
      </c>
      <c r="B2195" s="13" t="s">
        <v>2660</v>
      </c>
      <c r="C2195">
        <v>100851895.49937201</v>
      </c>
      <c r="D2195">
        <v>120561925.44651705</v>
      </c>
      <c r="E2195">
        <v>5220582.8828828828</v>
      </c>
      <c r="F2195">
        <v>2452331.5315315332</v>
      </c>
      <c r="G2195">
        <v>71</v>
      </c>
      <c r="H2195">
        <v>38</v>
      </c>
      <c r="I2195">
        <v>7</v>
      </c>
      <c r="J2195">
        <v>3</v>
      </c>
      <c r="M2195">
        <v>101</v>
      </c>
      <c r="N2195">
        <v>63</v>
      </c>
      <c r="O2195">
        <v>111979972.97297297</v>
      </c>
      <c r="P2195">
        <v>381716880.18018019</v>
      </c>
      <c r="Q2195">
        <v>53</v>
      </c>
      <c r="R2195">
        <v>54</v>
      </c>
      <c r="S2195">
        <v>35470540.540540539</v>
      </c>
      <c r="T2195">
        <v>36541914.414414413</v>
      </c>
      <c r="U2195">
        <v>27543783.783783786</v>
      </c>
      <c r="V2195">
        <v>389481351.35135132</v>
      </c>
      <c r="W2195">
        <v>5710.8181818209996</v>
      </c>
      <c r="X2195">
        <v>5446.0909090919995</v>
      </c>
    </row>
    <row r="2196" spans="1:24">
      <c r="A2196" s="7" t="s">
        <v>3391</v>
      </c>
      <c r="B2196" s="13" t="s">
        <v>718</v>
      </c>
      <c r="C2196">
        <v>202569131.42449743</v>
      </c>
      <c r="D2196">
        <v>225640135.23401591</v>
      </c>
      <c r="E2196">
        <v>740990.99099099205</v>
      </c>
      <c r="F2196">
        <v>100000.000000001</v>
      </c>
      <c r="G2196">
        <v>55</v>
      </c>
      <c r="H2196">
        <v>54</v>
      </c>
      <c r="I2196">
        <v>3</v>
      </c>
      <c r="J2196">
        <v>2</v>
      </c>
      <c r="M2196">
        <v>59</v>
      </c>
      <c r="N2196">
        <v>57</v>
      </c>
      <c r="O2196">
        <v>10538288.288288288</v>
      </c>
      <c r="P2196">
        <v>15471621.621621622</v>
      </c>
      <c r="R2196">
        <v>127</v>
      </c>
      <c r="S2196">
        <v>108641594.5945946</v>
      </c>
      <c r="T2196">
        <v>108524423.42342342</v>
      </c>
      <c r="U2196">
        <v>11317927.927927926</v>
      </c>
      <c r="V2196">
        <v>14639189.18918919</v>
      </c>
      <c r="W2196">
        <v>3453.9545454539998</v>
      </c>
      <c r="X2196">
        <v>3419.4545454519998</v>
      </c>
    </row>
    <row r="2197" spans="1:24">
      <c r="A2197" s="7" t="s">
        <v>3392</v>
      </c>
      <c r="B2197" s="13" t="s">
        <v>2021</v>
      </c>
      <c r="C2197">
        <v>111359178.99783464</v>
      </c>
      <c r="D2197">
        <v>249951622.85427427</v>
      </c>
      <c r="E2197">
        <v>29729.729729729999</v>
      </c>
      <c r="F2197">
        <v>141063.06306306401</v>
      </c>
      <c r="G2197">
        <v>45</v>
      </c>
      <c r="H2197">
        <v>51</v>
      </c>
      <c r="I2197">
        <v>3</v>
      </c>
      <c r="J2197">
        <v>2</v>
      </c>
      <c r="M2197">
        <v>84</v>
      </c>
      <c r="N2197">
        <v>103</v>
      </c>
      <c r="O2197">
        <v>72391441.441441447</v>
      </c>
      <c r="P2197">
        <v>71680900.9009009</v>
      </c>
      <c r="Q2197">
        <v>2</v>
      </c>
      <c r="R2197">
        <v>76</v>
      </c>
      <c r="S2197">
        <v>46514445.945945941</v>
      </c>
      <c r="T2197">
        <v>49713009.009009019</v>
      </c>
      <c r="U2197">
        <v>57320360.360360354</v>
      </c>
      <c r="V2197">
        <v>65304684.684684679</v>
      </c>
      <c r="W2197">
        <v>7854.2727272689999</v>
      </c>
      <c r="X2197">
        <v>8238.5000000029995</v>
      </c>
    </row>
    <row r="2198" spans="1:24">
      <c r="A2198" s="7" t="s">
        <v>3393</v>
      </c>
      <c r="B2198" s="13" t="s">
        <v>3394</v>
      </c>
      <c r="C2198">
        <v>458713248.63010794</v>
      </c>
      <c r="D2198">
        <v>597600855.33544695</v>
      </c>
      <c r="E2198">
        <v>39829381.981981985</v>
      </c>
      <c r="F2198">
        <v>22987247.747747757</v>
      </c>
      <c r="G2198">
        <v>173</v>
      </c>
      <c r="H2198">
        <v>113</v>
      </c>
      <c r="I2198">
        <v>20</v>
      </c>
      <c r="J2198">
        <v>16</v>
      </c>
      <c r="K2198">
        <v>4</v>
      </c>
      <c r="M2198">
        <v>249</v>
      </c>
      <c r="N2198">
        <v>182</v>
      </c>
      <c r="O2198">
        <v>40390540.540540546</v>
      </c>
      <c r="P2198">
        <v>37903828.828828827</v>
      </c>
      <c r="Q2198">
        <v>141</v>
      </c>
      <c r="R2198">
        <v>111</v>
      </c>
      <c r="S2198">
        <v>166146689.1891892</v>
      </c>
      <c r="T2198">
        <v>154544117.11711711</v>
      </c>
      <c r="U2198">
        <v>32046529.729729727</v>
      </c>
      <c r="V2198">
        <v>26773603.603603601</v>
      </c>
      <c r="W2198">
        <v>16739.090909090002</v>
      </c>
      <c r="X2198">
        <v>17244.863636365</v>
      </c>
    </row>
    <row r="2199" spans="1:24">
      <c r="A2199" s="7" t="s">
        <v>3395</v>
      </c>
      <c r="B2199" s="13" t="s">
        <v>2908</v>
      </c>
      <c r="C2199">
        <v>224950039.47119588</v>
      </c>
      <c r="D2199">
        <v>287460580.15370107</v>
      </c>
      <c r="E2199">
        <v>2170720.72072072</v>
      </c>
      <c r="F2199">
        <v>113609.90990990899</v>
      </c>
      <c r="G2199">
        <v>63</v>
      </c>
      <c r="H2199">
        <v>74</v>
      </c>
      <c r="I2199">
        <v>2</v>
      </c>
      <c r="J2199">
        <v>4</v>
      </c>
      <c r="M2199">
        <v>88</v>
      </c>
      <c r="N2199">
        <v>106</v>
      </c>
      <c r="O2199">
        <v>7323873.8738738727</v>
      </c>
      <c r="P2199">
        <v>11369031.531531531</v>
      </c>
      <c r="R2199">
        <v>48</v>
      </c>
      <c r="S2199">
        <v>65757211.711711712</v>
      </c>
      <c r="T2199">
        <v>69114463.963963956</v>
      </c>
      <c r="U2199">
        <v>7414774.7747747758</v>
      </c>
      <c r="V2199">
        <v>9821261.2612612601</v>
      </c>
      <c r="W2199">
        <v>8743.7272727250001</v>
      </c>
      <c r="X2199">
        <v>8351.7727272650009</v>
      </c>
    </row>
    <row r="2200" spans="1:24">
      <c r="A2200" s="7" t="s">
        <v>275</v>
      </c>
      <c r="B2200" s="13" t="s">
        <v>797</v>
      </c>
      <c r="C2200">
        <v>514653602.36440092</v>
      </c>
      <c r="D2200">
        <v>800780494.38025582</v>
      </c>
      <c r="E2200">
        <v>91917206.306306303</v>
      </c>
      <c r="F2200">
        <v>5060984.6846846864</v>
      </c>
      <c r="G2200">
        <v>249</v>
      </c>
      <c r="H2200">
        <v>89</v>
      </c>
      <c r="I2200">
        <v>4</v>
      </c>
      <c r="J2200">
        <v>9</v>
      </c>
      <c r="K2200">
        <v>2</v>
      </c>
      <c r="M2200">
        <v>864</v>
      </c>
      <c r="N2200">
        <v>224</v>
      </c>
      <c r="O2200">
        <v>164071620.72072071</v>
      </c>
      <c r="P2200">
        <v>329752215.31531531</v>
      </c>
      <c r="Q2200">
        <v>443</v>
      </c>
      <c r="R2200">
        <v>539</v>
      </c>
      <c r="S2200">
        <v>206346423.42342341</v>
      </c>
      <c r="T2200">
        <v>201290639.63963962</v>
      </c>
      <c r="U2200">
        <v>169399459.45945945</v>
      </c>
      <c r="V2200">
        <v>316324144.14414412</v>
      </c>
      <c r="W2200">
        <v>19041</v>
      </c>
      <c r="X2200">
        <v>18980.500000005999</v>
      </c>
    </row>
    <row r="2201" spans="1:24">
      <c r="A2201" s="7" t="s">
        <v>3396</v>
      </c>
      <c r="B2201" s="13" t="s">
        <v>1647</v>
      </c>
      <c r="C2201">
        <v>238307765.86754709</v>
      </c>
      <c r="D2201">
        <v>258804845.40806976</v>
      </c>
      <c r="E2201">
        <v>899549.54954955005</v>
      </c>
      <c r="F2201">
        <v>58558.558558559998</v>
      </c>
      <c r="G2201">
        <v>87</v>
      </c>
      <c r="H2201">
        <v>73</v>
      </c>
      <c r="I2201">
        <v>3</v>
      </c>
      <c r="J2201">
        <v>7</v>
      </c>
      <c r="M2201">
        <v>164</v>
      </c>
      <c r="N2201">
        <v>88</v>
      </c>
      <c r="O2201">
        <v>11872252.252252251</v>
      </c>
      <c r="P2201">
        <v>12280090.09009009</v>
      </c>
      <c r="Q2201">
        <v>105</v>
      </c>
      <c r="R2201">
        <v>112</v>
      </c>
      <c r="S2201">
        <v>49887270.270270266</v>
      </c>
      <c r="T2201">
        <v>53606378.378378384</v>
      </c>
      <c r="U2201">
        <v>8621351.3513513543</v>
      </c>
      <c r="V2201">
        <v>11215945.945945945</v>
      </c>
      <c r="W2201">
        <v>8385.9090909170009</v>
      </c>
      <c r="X2201">
        <v>8439.8181818150006</v>
      </c>
    </row>
    <row r="2202" spans="1:24">
      <c r="A2202" s="7" t="s">
        <v>3397</v>
      </c>
      <c r="B2202" s="13" t="s">
        <v>773</v>
      </c>
      <c r="C2202">
        <v>570857524.95102525</v>
      </c>
      <c r="D2202">
        <v>1200348048.6569369</v>
      </c>
      <c r="E2202">
        <v>1286261.2612612611</v>
      </c>
      <c r="F2202">
        <v>345045.04504504602</v>
      </c>
      <c r="G2202">
        <v>200</v>
      </c>
      <c r="H2202">
        <v>259</v>
      </c>
      <c r="I2202">
        <v>3</v>
      </c>
      <c r="J2202">
        <v>6</v>
      </c>
      <c r="K2202">
        <v>1</v>
      </c>
      <c r="M2202">
        <v>678</v>
      </c>
      <c r="N2202">
        <v>579</v>
      </c>
      <c r="O2202">
        <v>13676666.666666668</v>
      </c>
      <c r="P2202">
        <v>56319527.027027026</v>
      </c>
      <c r="Q2202">
        <v>157</v>
      </c>
      <c r="R2202">
        <v>470</v>
      </c>
      <c r="S2202">
        <v>356367391.8918919</v>
      </c>
      <c r="T2202">
        <v>356949648.64864862</v>
      </c>
      <c r="U2202">
        <v>11190630.630630631</v>
      </c>
      <c r="V2202">
        <v>11199729.729729734</v>
      </c>
      <c r="W2202">
        <v>25036.863636360998</v>
      </c>
      <c r="X2202">
        <v>25052.363636366001</v>
      </c>
    </row>
    <row r="2203" spans="1:24">
      <c r="A2203" s="7" t="s">
        <v>3398</v>
      </c>
      <c r="B2203" s="13" t="s">
        <v>2191</v>
      </c>
      <c r="C2203">
        <v>357361936.1344645</v>
      </c>
      <c r="D2203">
        <v>416749473.62358564</v>
      </c>
      <c r="E2203">
        <v>1513513.513513515</v>
      </c>
      <c r="F2203">
        <v>1279720.7207207221</v>
      </c>
      <c r="G2203">
        <v>104</v>
      </c>
      <c r="H2203">
        <v>112</v>
      </c>
      <c r="I2203">
        <v>4</v>
      </c>
      <c r="J2203">
        <v>1</v>
      </c>
      <c r="M2203">
        <v>119</v>
      </c>
      <c r="N2203">
        <v>131</v>
      </c>
      <c r="O2203">
        <v>8991891.891891893</v>
      </c>
      <c r="P2203">
        <v>102209279.27927928</v>
      </c>
      <c r="Q2203">
        <v>57</v>
      </c>
      <c r="R2203">
        <v>74</v>
      </c>
      <c r="S2203">
        <v>97862255.855855852</v>
      </c>
      <c r="T2203">
        <v>102026789.18918918</v>
      </c>
      <c r="U2203">
        <v>7632792.7927927934</v>
      </c>
      <c r="V2203">
        <v>12089369.369369367</v>
      </c>
      <c r="W2203">
        <v>10012.590909093</v>
      </c>
      <c r="X2203">
        <v>10250.090909090999</v>
      </c>
    </row>
    <row r="2204" spans="1:24">
      <c r="A2204" s="7" t="s">
        <v>3399</v>
      </c>
      <c r="B2204" s="13" t="s">
        <v>1183</v>
      </c>
      <c r="C2204">
        <v>58708680.086050615</v>
      </c>
      <c r="D2204">
        <v>222822216.51746207</v>
      </c>
      <c r="E2204">
        <v>212162.16216216201</v>
      </c>
      <c r="F2204">
        <v>211108.10810810799</v>
      </c>
      <c r="G2204">
        <v>70</v>
      </c>
      <c r="H2204">
        <v>87</v>
      </c>
      <c r="I2204">
        <v>3</v>
      </c>
      <c r="J2204">
        <v>12</v>
      </c>
      <c r="M2204">
        <v>192</v>
      </c>
      <c r="N2204">
        <v>118</v>
      </c>
      <c r="O2204">
        <v>14966837.837837836</v>
      </c>
      <c r="P2204">
        <v>32656090.990990989</v>
      </c>
      <c r="Q2204">
        <v>187</v>
      </c>
      <c r="R2204">
        <v>110</v>
      </c>
      <c r="S2204">
        <v>67254518.018018022</v>
      </c>
      <c r="T2204">
        <v>65240302.702702701</v>
      </c>
      <c r="U2204">
        <v>56898738.738738738</v>
      </c>
      <c r="V2204">
        <v>31268108.108108111</v>
      </c>
      <c r="W2204">
        <v>9419.409090901001</v>
      </c>
      <c r="X2204">
        <v>10601.772727268999</v>
      </c>
    </row>
    <row r="2205" spans="1:24">
      <c r="A2205" s="7" t="s">
        <v>3400</v>
      </c>
      <c r="B2205" s="13" t="s">
        <v>2553</v>
      </c>
      <c r="C2205">
        <v>231364383.87715754</v>
      </c>
      <c r="D2205">
        <v>344020594.03830457</v>
      </c>
      <c r="E2205">
        <v>426351.35135135398</v>
      </c>
      <c r="F2205">
        <v>841666.66666667</v>
      </c>
      <c r="G2205">
        <v>168</v>
      </c>
      <c r="H2205">
        <v>96</v>
      </c>
      <c r="I2205">
        <v>14</v>
      </c>
      <c r="J2205">
        <v>13</v>
      </c>
      <c r="K2205">
        <v>1</v>
      </c>
      <c r="M2205">
        <v>236</v>
      </c>
      <c r="N2205">
        <v>170</v>
      </c>
      <c r="O2205">
        <v>60085135.135135137</v>
      </c>
      <c r="P2205">
        <v>16651171.17117117</v>
      </c>
      <c r="Q2205">
        <v>171</v>
      </c>
      <c r="R2205">
        <v>253</v>
      </c>
      <c r="S2205">
        <v>89971860.360360354</v>
      </c>
      <c r="T2205">
        <v>92899513.51351352</v>
      </c>
      <c r="U2205">
        <v>26236036.036036037</v>
      </c>
      <c r="V2205">
        <v>24615225.225225225</v>
      </c>
      <c r="W2205">
        <v>13630.045454551</v>
      </c>
      <c r="X2205">
        <v>13757.863636359001</v>
      </c>
    </row>
    <row r="2206" spans="1:24">
      <c r="A2206" s="7" t="s">
        <v>3401</v>
      </c>
      <c r="B2206" s="13" t="s">
        <v>1321</v>
      </c>
      <c r="C2206">
        <v>524596293.75136226</v>
      </c>
      <c r="D2206">
        <v>627056907.33715153</v>
      </c>
      <c r="E2206">
        <v>1106081.081081084</v>
      </c>
      <c r="F2206">
        <v>714864.86486486904</v>
      </c>
      <c r="G2206">
        <v>306</v>
      </c>
      <c r="H2206">
        <v>233</v>
      </c>
      <c r="I2206">
        <v>16</v>
      </c>
      <c r="J2206">
        <v>7</v>
      </c>
      <c r="M2206">
        <v>439</v>
      </c>
      <c r="N2206">
        <v>378</v>
      </c>
      <c r="O2206">
        <v>14910810.810810812</v>
      </c>
      <c r="P2206">
        <v>30339639.639639638</v>
      </c>
      <c r="Q2206">
        <v>147</v>
      </c>
      <c r="R2206">
        <v>287</v>
      </c>
      <c r="S2206">
        <v>176601318.91891891</v>
      </c>
      <c r="T2206">
        <v>177962385.58558556</v>
      </c>
      <c r="U2206">
        <v>17213513.513513513</v>
      </c>
      <c r="V2206">
        <v>53700700.9009009</v>
      </c>
      <c r="W2206">
        <v>23597.681818183002</v>
      </c>
      <c r="X2206">
        <v>23827.000000004002</v>
      </c>
    </row>
    <row r="2207" spans="1:24">
      <c r="A2207" s="7" t="s">
        <v>3402</v>
      </c>
      <c r="B2207" s="13" t="s">
        <v>2947</v>
      </c>
      <c r="C2207">
        <v>45762221.113967948</v>
      </c>
      <c r="D2207">
        <v>69807275.488581538</v>
      </c>
      <c r="E2207">
        <v>5726576.5765765859</v>
      </c>
      <c r="F2207">
        <v>4485585.5855855923</v>
      </c>
      <c r="G2207">
        <v>22</v>
      </c>
      <c r="H2207">
        <v>40</v>
      </c>
      <c r="I2207">
        <v>3</v>
      </c>
      <c r="J2207">
        <v>3</v>
      </c>
      <c r="M2207">
        <v>34</v>
      </c>
      <c r="N2207">
        <v>63</v>
      </c>
      <c r="O2207">
        <v>5364954.9549549557</v>
      </c>
      <c r="P2207">
        <v>5116216.2162162168</v>
      </c>
      <c r="Q2207">
        <v>125</v>
      </c>
      <c r="R2207">
        <v>103</v>
      </c>
      <c r="S2207">
        <v>7646725.2252252251</v>
      </c>
      <c r="T2207">
        <v>9803144.1441441439</v>
      </c>
      <c r="U2207">
        <v>3422162.1621621624</v>
      </c>
      <c r="V2207">
        <v>4045405.4054054059</v>
      </c>
      <c r="W2207">
        <v>1487.1363636360002</v>
      </c>
      <c r="X2207">
        <v>1487.7727272719999</v>
      </c>
    </row>
    <row r="2208" spans="1:24">
      <c r="A2208" s="7" t="s">
        <v>3403</v>
      </c>
      <c r="B2208" s="13" t="s">
        <v>1127</v>
      </c>
      <c r="C2208">
        <v>64691147.694543935</v>
      </c>
      <c r="D2208">
        <v>73205719.047054112</v>
      </c>
      <c r="E2208">
        <v>3603.603603604</v>
      </c>
      <c r="F2208">
        <v>545945.94594594697</v>
      </c>
      <c r="G2208">
        <v>13</v>
      </c>
      <c r="H2208">
        <v>18</v>
      </c>
      <c r="I2208">
        <v>1</v>
      </c>
      <c r="J2208">
        <v>0</v>
      </c>
      <c r="M2208">
        <v>18</v>
      </c>
      <c r="N2208">
        <v>19</v>
      </c>
      <c r="O2208">
        <v>2861261.2612612611</v>
      </c>
      <c r="P2208">
        <v>2490450.4504504511</v>
      </c>
      <c r="Q2208">
        <v>30</v>
      </c>
      <c r="R2208">
        <v>40</v>
      </c>
      <c r="S2208">
        <v>15344085.585585587</v>
      </c>
      <c r="T2208">
        <v>15105801.801801803</v>
      </c>
      <c r="U2208">
        <v>1773603.603603604</v>
      </c>
      <c r="V2208">
        <v>2690270.2702702689</v>
      </c>
      <c r="W2208">
        <v>1815.2272727290001</v>
      </c>
      <c r="X2208">
        <v>1832.2727272729999</v>
      </c>
    </row>
    <row r="2209" spans="1:24">
      <c r="A2209" s="7" t="s">
        <v>3404</v>
      </c>
      <c r="B2209" s="13" t="s">
        <v>2390</v>
      </c>
      <c r="C2209">
        <v>481665578.05505049</v>
      </c>
      <c r="D2209">
        <v>528200664.68720359</v>
      </c>
      <c r="E2209">
        <v>270720.72072072199</v>
      </c>
      <c r="F2209">
        <v>348423.423423425</v>
      </c>
      <c r="G2209">
        <v>128</v>
      </c>
      <c r="H2209">
        <v>112</v>
      </c>
      <c r="I2209">
        <v>9</v>
      </c>
      <c r="J2209">
        <v>11</v>
      </c>
      <c r="M2209">
        <v>353</v>
      </c>
      <c r="N2209">
        <v>172</v>
      </c>
      <c r="O2209">
        <v>21674774.774774771</v>
      </c>
      <c r="P2209">
        <v>19904504.504504506</v>
      </c>
      <c r="Q2209">
        <v>171</v>
      </c>
      <c r="R2209">
        <v>194</v>
      </c>
      <c r="S2209">
        <v>117727328.82882883</v>
      </c>
      <c r="T2209">
        <v>138070090.0900901</v>
      </c>
      <c r="U2209">
        <v>21415225.225225225</v>
      </c>
      <c r="V2209">
        <v>16434414.414414417</v>
      </c>
      <c r="W2209">
        <v>14574.181818183</v>
      </c>
      <c r="X2209">
        <v>14011.227272723001</v>
      </c>
    </row>
    <row r="2210" spans="1:24">
      <c r="A2210" s="7" t="s">
        <v>3405</v>
      </c>
      <c r="B2210" s="13" t="s">
        <v>3406</v>
      </c>
      <c r="C2210">
        <v>508181927.05910605</v>
      </c>
      <c r="D2210">
        <v>585812160.55893064</v>
      </c>
      <c r="E2210">
        <v>362763309.009009</v>
      </c>
      <c r="F2210">
        <v>2732092881.0810809</v>
      </c>
      <c r="G2210">
        <v>233</v>
      </c>
      <c r="H2210">
        <v>239</v>
      </c>
      <c r="I2210">
        <v>14</v>
      </c>
      <c r="J2210">
        <v>10</v>
      </c>
      <c r="M2210">
        <v>293</v>
      </c>
      <c r="N2210">
        <v>326</v>
      </c>
      <c r="O2210">
        <v>50213333.333333336</v>
      </c>
      <c r="P2210">
        <v>43742522.522522524</v>
      </c>
      <c r="Q2210">
        <v>25</v>
      </c>
      <c r="R2210">
        <v>356</v>
      </c>
      <c r="S2210">
        <v>190302043.24324325</v>
      </c>
      <c r="T2210">
        <v>198897938.73873875</v>
      </c>
      <c r="U2210">
        <v>26392025.225225225</v>
      </c>
      <c r="V2210">
        <v>36592025.225225218</v>
      </c>
      <c r="W2210">
        <v>26339.636363646001</v>
      </c>
      <c r="X2210">
        <v>26452.545454545001</v>
      </c>
    </row>
    <row r="2211" spans="1:24">
      <c r="A2211" s="7" t="s">
        <v>3407</v>
      </c>
      <c r="B2211" s="13" t="s">
        <v>2757</v>
      </c>
      <c r="C2211">
        <v>566081200.60680997</v>
      </c>
      <c r="D2211">
        <v>1428249608.0877078</v>
      </c>
      <c r="E2211">
        <v>342597177.47747749</v>
      </c>
      <c r="F2211">
        <v>1821911486.4864864</v>
      </c>
      <c r="G2211">
        <v>138</v>
      </c>
      <c r="H2211">
        <v>114</v>
      </c>
      <c r="I2211">
        <v>16</v>
      </c>
      <c r="J2211">
        <v>18</v>
      </c>
      <c r="K2211">
        <v>6</v>
      </c>
      <c r="M2211">
        <v>478</v>
      </c>
      <c r="N2211">
        <v>458</v>
      </c>
      <c r="O2211">
        <v>311464402.70270276</v>
      </c>
      <c r="P2211">
        <v>1730175277.4774776</v>
      </c>
      <c r="Q2211">
        <v>222</v>
      </c>
      <c r="R2211">
        <v>571</v>
      </c>
      <c r="S2211">
        <v>243869806.3063063</v>
      </c>
      <c r="T2211">
        <v>247403563.06306303</v>
      </c>
      <c r="U2211">
        <v>132161171.17117117</v>
      </c>
      <c r="V2211">
        <v>2090915614.4144146</v>
      </c>
      <c r="W2211">
        <v>34972.863636362003</v>
      </c>
      <c r="X2211">
        <v>35275.681818187004</v>
      </c>
    </row>
    <row r="2212" spans="1:24">
      <c r="A2212" s="7" t="s">
        <v>3408</v>
      </c>
      <c r="B2212" s="13" t="s">
        <v>1664</v>
      </c>
      <c r="C2212">
        <v>565922922.48054612</v>
      </c>
      <c r="D2212">
        <v>621088530.3055855</v>
      </c>
      <c r="E2212">
        <v>928220.72072072595</v>
      </c>
      <c r="F2212">
        <v>523423.423423425</v>
      </c>
      <c r="G2212">
        <v>374</v>
      </c>
      <c r="H2212">
        <v>179</v>
      </c>
      <c r="I2212">
        <v>16</v>
      </c>
      <c r="J2212">
        <v>17</v>
      </c>
      <c r="K2212">
        <v>7</v>
      </c>
      <c r="M2212">
        <v>415</v>
      </c>
      <c r="N2212">
        <v>245</v>
      </c>
      <c r="O2212">
        <v>1068656936.9369369</v>
      </c>
      <c r="P2212">
        <v>59569819.819819823</v>
      </c>
      <c r="Q2212">
        <v>502</v>
      </c>
      <c r="R2212">
        <v>132</v>
      </c>
      <c r="S2212">
        <v>211033509.009009</v>
      </c>
      <c r="T2212">
        <v>215662689.1891892</v>
      </c>
      <c r="U2212">
        <v>1026143052.2522522</v>
      </c>
      <c r="V2212">
        <v>56317747.747747749</v>
      </c>
      <c r="W2212">
        <v>21461.363636353999</v>
      </c>
      <c r="X2212">
        <v>21794.681818180001</v>
      </c>
    </row>
    <row r="2213" spans="1:24">
      <c r="A2213" s="7" t="s">
        <v>3409</v>
      </c>
      <c r="B2213" s="13" t="s">
        <v>954</v>
      </c>
      <c r="C2213">
        <v>80687750.203280345</v>
      </c>
      <c r="D2213">
        <v>258352861.9700897</v>
      </c>
      <c r="E2213">
        <v>5948157.6576576568</v>
      </c>
      <c r="F2213">
        <v>585495.49549549597</v>
      </c>
      <c r="G2213">
        <v>34</v>
      </c>
      <c r="H2213">
        <v>57</v>
      </c>
      <c r="I2213">
        <v>11</v>
      </c>
      <c r="J2213">
        <v>9</v>
      </c>
      <c r="K2213">
        <v>1</v>
      </c>
      <c r="M2213">
        <v>117</v>
      </c>
      <c r="N2213">
        <v>91</v>
      </c>
      <c r="O2213">
        <v>57694554.054054059</v>
      </c>
      <c r="P2213">
        <v>67377657.657657653</v>
      </c>
      <c r="Q2213">
        <v>38</v>
      </c>
      <c r="R2213">
        <v>172</v>
      </c>
      <c r="S2213">
        <v>79090765.765765756</v>
      </c>
      <c r="T2213">
        <v>82313941.441441447</v>
      </c>
      <c r="U2213">
        <v>58533241.441441439</v>
      </c>
      <c r="V2213">
        <v>57895173.873873875</v>
      </c>
      <c r="W2213">
        <v>4441.6363636410006</v>
      </c>
      <c r="X2213">
        <v>4564.590909091</v>
      </c>
    </row>
    <row r="2214" spans="1:24">
      <c r="A2214" s="7" t="s">
        <v>3410</v>
      </c>
      <c r="B2214" s="13" t="s">
        <v>2139</v>
      </c>
      <c r="C2214">
        <v>1062547289.3569249</v>
      </c>
      <c r="D2214">
        <v>1454998654.6527877</v>
      </c>
      <c r="E2214">
        <v>680478461.26126134</v>
      </c>
      <c r="F2214">
        <v>16333207.207207229</v>
      </c>
      <c r="G2214">
        <v>299</v>
      </c>
      <c r="H2214">
        <v>303</v>
      </c>
      <c r="I2214">
        <v>17</v>
      </c>
      <c r="J2214">
        <v>30</v>
      </c>
      <c r="K2214">
        <v>2</v>
      </c>
      <c r="M2214">
        <v>515</v>
      </c>
      <c r="N2214">
        <v>506</v>
      </c>
      <c r="O2214">
        <v>61389263.963963963</v>
      </c>
      <c r="P2214">
        <v>77690956.756756753</v>
      </c>
      <c r="Q2214">
        <v>527</v>
      </c>
      <c r="R2214">
        <v>1178</v>
      </c>
      <c r="S2214">
        <v>427830572.97297293</v>
      </c>
      <c r="T2214">
        <v>433565074.77477473</v>
      </c>
      <c r="U2214">
        <v>54847027.027027033</v>
      </c>
      <c r="V2214">
        <v>66560180.180180177</v>
      </c>
      <c r="W2214">
        <v>42637.090909084</v>
      </c>
      <c r="X2214">
        <v>42872.318181815004</v>
      </c>
    </row>
    <row r="2215" spans="1:24">
      <c r="A2215" s="7" t="s">
        <v>3411</v>
      </c>
      <c r="B2215" s="13" t="s">
        <v>718</v>
      </c>
      <c r="C2215">
        <v>227041797.07668605</v>
      </c>
      <c r="D2215">
        <v>292089050.15895009</v>
      </c>
      <c r="E2215">
        <v>150450.450450451</v>
      </c>
      <c r="F2215">
        <v>186751.351351352</v>
      </c>
      <c r="G2215">
        <v>44</v>
      </c>
      <c r="H2215">
        <v>61</v>
      </c>
      <c r="I2215">
        <v>2</v>
      </c>
      <c r="J2215">
        <v>4</v>
      </c>
      <c r="K2215">
        <v>1</v>
      </c>
      <c r="M2215">
        <v>55</v>
      </c>
      <c r="N2215">
        <v>72</v>
      </c>
      <c r="O2215">
        <v>9568468.4684684686</v>
      </c>
      <c r="P2215">
        <v>33351558.558558561</v>
      </c>
      <c r="Q2215">
        <v>45</v>
      </c>
      <c r="R2215">
        <v>168</v>
      </c>
      <c r="S2215">
        <v>51934882.882882886</v>
      </c>
      <c r="T2215">
        <v>54664891.891891897</v>
      </c>
      <c r="U2215">
        <v>8586756.7567567583</v>
      </c>
      <c r="V2215">
        <v>11871531.531531533</v>
      </c>
      <c r="W2215">
        <v>4277.1818181850003</v>
      </c>
      <c r="X2215">
        <v>3992.590909088</v>
      </c>
    </row>
    <row r="2216" spans="1:24">
      <c r="A2216" s="7" t="s">
        <v>3412</v>
      </c>
      <c r="B2216" s="13" t="s">
        <v>983</v>
      </c>
      <c r="C2216">
        <v>43839239.048710041</v>
      </c>
      <c r="D2216">
        <v>48062536.8551118</v>
      </c>
      <c r="E2216">
        <v>739639.63963963895</v>
      </c>
      <c r="F2216">
        <v>840540.54054054304</v>
      </c>
      <c r="G2216">
        <v>20</v>
      </c>
      <c r="H2216">
        <v>7</v>
      </c>
      <c r="I2216">
        <v>1</v>
      </c>
      <c r="J2216">
        <v>5</v>
      </c>
      <c r="M2216">
        <v>21</v>
      </c>
      <c r="N2216">
        <v>14</v>
      </c>
      <c r="O2216">
        <v>12698198.198198196</v>
      </c>
      <c r="P2216">
        <v>13553153.153153153</v>
      </c>
      <c r="Q2216">
        <v>50</v>
      </c>
      <c r="R2216">
        <v>36</v>
      </c>
      <c r="S2216">
        <v>24142234.234234236</v>
      </c>
      <c r="T2216">
        <v>23254738.738738742</v>
      </c>
      <c r="U2216">
        <v>11050540.540540539</v>
      </c>
      <c r="V2216">
        <v>10362522.522522524</v>
      </c>
      <c r="W2216">
        <v>1432.6363636359999</v>
      </c>
      <c r="X2216">
        <v>1428.6818181799999</v>
      </c>
    </row>
    <row r="2217" spans="1:24">
      <c r="A2217" s="7" t="s">
        <v>3413</v>
      </c>
      <c r="B2217" s="13" t="s">
        <v>3414</v>
      </c>
      <c r="C2217">
        <v>733762397.89040828</v>
      </c>
      <c r="D2217">
        <v>910860990.53125989</v>
      </c>
      <c r="E2217">
        <v>79402314.414414421</v>
      </c>
      <c r="F2217">
        <v>75933459.459459484</v>
      </c>
      <c r="G2217">
        <v>306</v>
      </c>
      <c r="H2217">
        <v>156</v>
      </c>
      <c r="I2217">
        <v>31</v>
      </c>
      <c r="J2217">
        <v>29</v>
      </c>
      <c r="M2217">
        <v>476</v>
      </c>
      <c r="N2217">
        <v>389</v>
      </c>
      <c r="O2217">
        <v>102893153.15315317</v>
      </c>
      <c r="P2217">
        <v>110267657.65765767</v>
      </c>
      <c r="Q2217">
        <v>202</v>
      </c>
      <c r="R2217">
        <v>206</v>
      </c>
      <c r="S2217">
        <v>293046102.7027027</v>
      </c>
      <c r="T2217">
        <v>282808062.16216218</v>
      </c>
      <c r="U2217">
        <v>78774864.864864856</v>
      </c>
      <c r="V2217">
        <v>87621304.504504502</v>
      </c>
      <c r="W2217">
        <v>23991.772727272</v>
      </c>
      <c r="X2217">
        <v>23697.818181822</v>
      </c>
    </row>
    <row r="2218" spans="1:24">
      <c r="A2218" s="7" t="s">
        <v>3415</v>
      </c>
      <c r="B2218" s="13" t="s">
        <v>3416</v>
      </c>
      <c r="C2218">
        <v>553038865.44548249</v>
      </c>
      <c r="D2218">
        <v>661803871.07942915</v>
      </c>
      <c r="E2218">
        <v>94331763.963963971</v>
      </c>
      <c r="F2218">
        <v>174225271.17117116</v>
      </c>
      <c r="G2218">
        <v>292</v>
      </c>
      <c r="H2218">
        <v>179</v>
      </c>
      <c r="I2218">
        <v>13</v>
      </c>
      <c r="J2218">
        <v>9</v>
      </c>
      <c r="K2218">
        <v>1</v>
      </c>
      <c r="M2218">
        <v>412</v>
      </c>
      <c r="N2218">
        <v>364</v>
      </c>
      <c r="O2218">
        <v>92525229.729729742</v>
      </c>
      <c r="P2218">
        <v>130554684.68468466</v>
      </c>
      <c r="Q2218">
        <v>71</v>
      </c>
      <c r="R2218">
        <v>313</v>
      </c>
      <c r="S2218">
        <v>217415504.50450447</v>
      </c>
      <c r="T2218">
        <v>224204418.91891891</v>
      </c>
      <c r="U2218">
        <v>99182792.792792782</v>
      </c>
      <c r="V2218">
        <v>126513333.33333333</v>
      </c>
      <c r="W2218">
        <v>18446.272727269999</v>
      </c>
      <c r="X2218">
        <v>19490.045454542</v>
      </c>
    </row>
    <row r="2219" spans="1:24">
      <c r="A2219" s="7" t="s">
        <v>3417</v>
      </c>
      <c r="B2219" s="13" t="s">
        <v>1274</v>
      </c>
      <c r="C2219">
        <v>466746403.12216032</v>
      </c>
      <c r="D2219">
        <v>553751011.27718997</v>
      </c>
      <c r="E2219">
        <v>106690090.0900901</v>
      </c>
      <c r="F2219">
        <v>9166666.6666666754</v>
      </c>
      <c r="G2219">
        <v>1037</v>
      </c>
      <c r="H2219">
        <v>268</v>
      </c>
      <c r="I2219">
        <v>8</v>
      </c>
      <c r="J2219">
        <v>16</v>
      </c>
      <c r="M2219">
        <v>1101</v>
      </c>
      <c r="N2219">
        <v>411</v>
      </c>
      <c r="O2219">
        <v>69431531.531531543</v>
      </c>
      <c r="P2219">
        <v>63964864.864864863</v>
      </c>
      <c r="Q2219">
        <v>336</v>
      </c>
      <c r="R2219">
        <v>364</v>
      </c>
      <c r="S2219">
        <v>170331981.98198196</v>
      </c>
      <c r="T2219">
        <v>171120454.95495492</v>
      </c>
      <c r="U2219">
        <v>49281070.270270273</v>
      </c>
      <c r="V2219">
        <v>58611351.351351358</v>
      </c>
      <c r="W2219">
        <v>15782.318181824001</v>
      </c>
      <c r="X2219">
        <v>15952.636363644</v>
      </c>
    </row>
    <row r="2220" spans="1:24">
      <c r="A2220" s="7" t="s">
        <v>3418</v>
      </c>
      <c r="B2220" s="13" t="s">
        <v>951</v>
      </c>
      <c r="C2220">
        <v>25356047.734854162</v>
      </c>
      <c r="D2220">
        <v>93366349.863349676</v>
      </c>
      <c r="E2220">
        <v>4954.9549549550002</v>
      </c>
      <c r="F2220">
        <v>451351.35135135101</v>
      </c>
      <c r="G2220">
        <v>7</v>
      </c>
      <c r="H2220">
        <v>8</v>
      </c>
      <c r="I2220">
        <v>1</v>
      </c>
      <c r="J2220">
        <v>0</v>
      </c>
      <c r="M2220">
        <v>22</v>
      </c>
      <c r="N2220">
        <v>19</v>
      </c>
      <c r="O2220">
        <v>8841891.8918918911</v>
      </c>
      <c r="P2220">
        <v>10657860.360360362</v>
      </c>
      <c r="Q2220">
        <v>7</v>
      </c>
      <c r="R2220">
        <v>1</v>
      </c>
      <c r="S2220">
        <v>36604653.153153151</v>
      </c>
      <c r="T2220">
        <v>36685637.837837838</v>
      </c>
      <c r="U2220">
        <v>10220720.72072072</v>
      </c>
      <c r="V2220">
        <v>11231711.711711708</v>
      </c>
      <c r="W2220">
        <v>1570.7272727239999</v>
      </c>
      <c r="X2220">
        <v>1617.7272727259999</v>
      </c>
    </row>
    <row r="2221" spans="1:24">
      <c r="A2221" s="7" t="s">
        <v>276</v>
      </c>
      <c r="B2221" s="13" t="s">
        <v>1591</v>
      </c>
      <c r="C2221">
        <v>158055007.62994057</v>
      </c>
      <c r="D2221">
        <v>164318532.29301485</v>
      </c>
      <c r="E2221">
        <v>383783.78378378402</v>
      </c>
      <c r="F2221">
        <v>1801.801801802</v>
      </c>
      <c r="G2221">
        <v>22</v>
      </c>
      <c r="H2221">
        <v>19</v>
      </c>
      <c r="I2221">
        <v>0</v>
      </c>
      <c r="J2221">
        <v>0</v>
      </c>
      <c r="M2221">
        <v>26</v>
      </c>
      <c r="N2221">
        <v>28</v>
      </c>
      <c r="O2221">
        <v>5338738.7387387389</v>
      </c>
      <c r="P2221">
        <v>5722522.5225225221</v>
      </c>
      <c r="S2221">
        <v>33072617.117117114</v>
      </c>
      <c r="T2221">
        <v>33169675.675675675</v>
      </c>
      <c r="U2221">
        <v>6690540.5405405406</v>
      </c>
      <c r="V2221">
        <v>5338108.1081081079</v>
      </c>
      <c r="W2221">
        <v>4353.590909091</v>
      </c>
      <c r="X2221">
        <v>4669.090909089</v>
      </c>
    </row>
    <row r="2222" spans="1:24">
      <c r="A2222" s="7" t="s">
        <v>277</v>
      </c>
      <c r="B2222" s="13" t="s">
        <v>1591</v>
      </c>
      <c r="C2222">
        <v>189559837.81195769</v>
      </c>
      <c r="D2222">
        <v>158595906.54701424</v>
      </c>
      <c r="E2222">
        <v>121621.62162162201</v>
      </c>
      <c r="F2222">
        <v>900.900900901</v>
      </c>
      <c r="G2222">
        <v>97</v>
      </c>
      <c r="H2222">
        <v>15</v>
      </c>
      <c r="I2222">
        <v>2</v>
      </c>
      <c r="M2222">
        <v>105</v>
      </c>
      <c r="N2222">
        <v>18</v>
      </c>
      <c r="O2222">
        <v>2276031531.5315313</v>
      </c>
      <c r="P2222">
        <v>991022674.77477479</v>
      </c>
      <c r="Q2222">
        <v>30</v>
      </c>
      <c r="S2222">
        <v>66970036.036036037</v>
      </c>
      <c r="T2222">
        <v>57493576.576576583</v>
      </c>
      <c r="U2222">
        <v>1996324446.8468468</v>
      </c>
      <c r="V2222">
        <v>988305434.23423421</v>
      </c>
      <c r="W2222">
        <v>2963.8181818200001</v>
      </c>
      <c r="X2222">
        <v>3216.409090912</v>
      </c>
    </row>
    <row r="2223" spans="1:24">
      <c r="A2223" s="7" t="s">
        <v>3419</v>
      </c>
      <c r="B2223" s="13" t="s">
        <v>1386</v>
      </c>
      <c r="C2223">
        <v>9429333.5679034367</v>
      </c>
      <c r="D2223">
        <v>27111728.93550723</v>
      </c>
      <c r="E2223">
        <v>900.900900901</v>
      </c>
      <c r="G2223">
        <v>7</v>
      </c>
      <c r="H2223">
        <v>5</v>
      </c>
      <c r="I2223">
        <v>0</v>
      </c>
      <c r="J2223">
        <v>0</v>
      </c>
      <c r="M2223">
        <v>22</v>
      </c>
      <c r="N2223">
        <v>19</v>
      </c>
      <c r="O2223">
        <v>1406306.306306306</v>
      </c>
      <c r="P2223">
        <v>1615315.315315316</v>
      </c>
      <c r="Q2223">
        <v>11</v>
      </c>
      <c r="R2223">
        <v>10</v>
      </c>
      <c r="S2223">
        <v>10054585.585585585</v>
      </c>
      <c r="T2223">
        <v>9682013.5135135129</v>
      </c>
      <c r="U2223">
        <v>1696576.5765765761</v>
      </c>
      <c r="V2223">
        <v>1633963.963963964</v>
      </c>
      <c r="W2223">
        <v>707.49999999800002</v>
      </c>
      <c r="X2223">
        <v>705.63636363599994</v>
      </c>
    </row>
    <row r="2224" spans="1:24">
      <c r="A2224" s="7" t="s">
        <v>3420</v>
      </c>
      <c r="B2224" s="13" t="s">
        <v>2764</v>
      </c>
      <c r="C2224">
        <v>12653577.562721763</v>
      </c>
      <c r="D2224">
        <v>31830159.93058541</v>
      </c>
      <c r="E2224">
        <v>61423786.486486495</v>
      </c>
      <c r="F2224">
        <v>36484443.24324324</v>
      </c>
      <c r="G2224">
        <v>12</v>
      </c>
      <c r="H2224">
        <v>15</v>
      </c>
      <c r="I2224">
        <v>8</v>
      </c>
      <c r="J2224">
        <v>4</v>
      </c>
      <c r="M2224">
        <v>34</v>
      </c>
      <c r="N2224">
        <v>34</v>
      </c>
      <c r="O2224">
        <v>24592792.792792793</v>
      </c>
      <c r="P2224">
        <v>22403603.603603601</v>
      </c>
      <c r="Q2224">
        <v>64</v>
      </c>
      <c r="R2224">
        <v>157</v>
      </c>
      <c r="S2224">
        <v>10333328.82882883</v>
      </c>
      <c r="T2224">
        <v>9545536.036036035</v>
      </c>
      <c r="U2224">
        <v>14426576.576576576</v>
      </c>
      <c r="V2224">
        <v>14352792.792792793</v>
      </c>
      <c r="W2224">
        <v>654.90909090900004</v>
      </c>
      <c r="X2224">
        <v>661.68181817999994</v>
      </c>
    </row>
    <row r="2225" spans="1:24">
      <c r="A2225" s="7" t="s">
        <v>3421</v>
      </c>
      <c r="B2225" s="13" t="s">
        <v>1437</v>
      </c>
      <c r="C2225">
        <v>811436439.80124223</v>
      </c>
      <c r="D2225">
        <v>1550617881.6659365</v>
      </c>
      <c r="E2225">
        <v>530351427.92792797</v>
      </c>
      <c r="F2225">
        <v>403778277.47747743</v>
      </c>
      <c r="G2225">
        <v>243</v>
      </c>
      <c r="H2225">
        <v>371</v>
      </c>
      <c r="I2225">
        <v>15</v>
      </c>
      <c r="J2225">
        <v>32</v>
      </c>
      <c r="K2225">
        <v>14</v>
      </c>
      <c r="M2225">
        <v>636</v>
      </c>
      <c r="N2225">
        <v>724</v>
      </c>
      <c r="O2225">
        <v>224687027.02702701</v>
      </c>
      <c r="P2225">
        <v>135278200.9009009</v>
      </c>
      <c r="Q2225">
        <v>765</v>
      </c>
      <c r="R2225">
        <v>853</v>
      </c>
      <c r="S2225">
        <v>299704472.97297299</v>
      </c>
      <c r="T2225">
        <v>277312518.01801801</v>
      </c>
      <c r="U2225">
        <v>201740900.9009009</v>
      </c>
      <c r="V2225">
        <v>113633873.87387386</v>
      </c>
      <c r="W2225">
        <v>44350.409090910995</v>
      </c>
      <c r="X2225">
        <v>44105.818181823997</v>
      </c>
    </row>
    <row r="2226" spans="1:24">
      <c r="A2226" s="7" t="s">
        <v>3422</v>
      </c>
      <c r="B2226" s="13" t="s">
        <v>1666</v>
      </c>
      <c r="C2226">
        <v>129283973.68685985</v>
      </c>
      <c r="D2226">
        <v>154274965.02354276</v>
      </c>
      <c r="E2226">
        <v>549549.54954955005</v>
      </c>
      <c r="F2226">
        <v>154954.95495495599</v>
      </c>
      <c r="G2226">
        <v>31</v>
      </c>
      <c r="H2226">
        <v>18</v>
      </c>
      <c r="I2226">
        <v>0</v>
      </c>
      <c r="J2226">
        <v>1</v>
      </c>
      <c r="M2226">
        <v>42</v>
      </c>
      <c r="N2226">
        <v>27</v>
      </c>
      <c r="O2226">
        <v>2616216.2162162168</v>
      </c>
      <c r="P2226">
        <v>1857657.6576576571</v>
      </c>
      <c r="Q2226">
        <v>56</v>
      </c>
      <c r="R2226">
        <v>13</v>
      </c>
      <c r="S2226">
        <v>30541644.144144144</v>
      </c>
      <c r="T2226">
        <v>33690373.873873875</v>
      </c>
      <c r="U2226">
        <v>2434594.594594595</v>
      </c>
      <c r="V2226">
        <v>1854234.2342342348</v>
      </c>
      <c r="W2226">
        <v>3694.7727272699999</v>
      </c>
      <c r="X2226">
        <v>3705.3636363599999</v>
      </c>
    </row>
    <row r="2227" spans="1:24">
      <c r="A2227" s="7" t="s">
        <v>3423</v>
      </c>
      <c r="B2227" s="13" t="s">
        <v>1613</v>
      </c>
      <c r="C2227">
        <v>834169219.92721522</v>
      </c>
      <c r="D2227">
        <v>1250364380.20206</v>
      </c>
      <c r="E2227">
        <v>2499099.0990990992</v>
      </c>
      <c r="F2227">
        <v>1176081.081081084</v>
      </c>
      <c r="G2227">
        <v>127</v>
      </c>
      <c r="H2227">
        <v>103</v>
      </c>
      <c r="I2227">
        <v>10</v>
      </c>
      <c r="J2227">
        <v>11</v>
      </c>
      <c r="K2227">
        <v>2</v>
      </c>
      <c r="M2227">
        <v>231</v>
      </c>
      <c r="N2227">
        <v>176</v>
      </c>
      <c r="O2227">
        <v>12536306.306306301</v>
      </c>
      <c r="P2227">
        <v>34595304.504504502</v>
      </c>
      <c r="Q2227">
        <v>21</v>
      </c>
      <c r="R2227">
        <v>456</v>
      </c>
      <c r="S2227">
        <v>155489387.38738739</v>
      </c>
      <c r="T2227">
        <v>147993672.97297296</v>
      </c>
      <c r="U2227">
        <v>13626936.936936934</v>
      </c>
      <c r="V2227">
        <v>32052342.342342343</v>
      </c>
      <c r="W2227">
        <v>26592.272727274001</v>
      </c>
      <c r="X2227">
        <v>26265.454545459001</v>
      </c>
    </row>
    <row r="2228" spans="1:24">
      <c r="A2228" s="7" t="s">
        <v>3424</v>
      </c>
      <c r="B2228" s="13" t="s">
        <v>808</v>
      </c>
      <c r="D2228">
        <v>11311439.265314285</v>
      </c>
      <c r="N2228">
        <v>6</v>
      </c>
      <c r="O2228">
        <v>361261.26126126101</v>
      </c>
      <c r="P2228">
        <v>514414.41441441397</v>
      </c>
      <c r="R2228">
        <v>3</v>
      </c>
      <c r="S2228">
        <v>2894792.792792792</v>
      </c>
      <c r="T2228">
        <v>2408175.6756756762</v>
      </c>
      <c r="U2228">
        <v>495045.04504504497</v>
      </c>
      <c r="V2228">
        <v>426126.12612612598</v>
      </c>
      <c r="W2228">
        <v>248.272727272</v>
      </c>
      <c r="X2228">
        <v>245.318181821</v>
      </c>
    </row>
    <row r="2229" spans="1:24">
      <c r="A2229" s="7" t="s">
        <v>3424</v>
      </c>
      <c r="B2229" s="13" t="s">
        <v>809</v>
      </c>
      <c r="C2229">
        <v>20483212.130111776</v>
      </c>
      <c r="D2229">
        <v>20107367.851331584</v>
      </c>
      <c r="E2229">
        <v>6306.3063063059999</v>
      </c>
      <c r="F2229">
        <v>3603.603603604</v>
      </c>
      <c r="G2229">
        <v>5</v>
      </c>
      <c r="H2229">
        <v>1</v>
      </c>
      <c r="I2229">
        <v>0</v>
      </c>
      <c r="J2229">
        <v>0</v>
      </c>
      <c r="M2229">
        <v>5</v>
      </c>
      <c r="N2229">
        <v>1</v>
      </c>
      <c r="O2229">
        <v>979279.27927927906</v>
      </c>
      <c r="P2229">
        <v>724324.32432432403</v>
      </c>
      <c r="Q2229">
        <v>3</v>
      </c>
      <c r="R2229">
        <v>10</v>
      </c>
      <c r="S2229">
        <v>3613153.1531531531</v>
      </c>
      <c r="T2229">
        <v>4245135.1351351347</v>
      </c>
      <c r="U2229">
        <v>833873.87387387396</v>
      </c>
      <c r="V2229">
        <v>958738.73873873905</v>
      </c>
      <c r="W2229">
        <v>404</v>
      </c>
      <c r="X2229">
        <v>359</v>
      </c>
    </row>
    <row r="2230" spans="1:24">
      <c r="A2230" s="7" t="s">
        <v>3425</v>
      </c>
      <c r="B2230" s="13" t="s">
        <v>2689</v>
      </c>
      <c r="C2230">
        <v>57260518.838604234</v>
      </c>
      <c r="D2230">
        <v>78584278.857525095</v>
      </c>
      <c r="F2230">
        <v>6306.3063063070003</v>
      </c>
      <c r="G2230">
        <v>14</v>
      </c>
      <c r="H2230">
        <v>32</v>
      </c>
      <c r="I2230">
        <v>0</v>
      </c>
      <c r="J2230">
        <v>0</v>
      </c>
      <c r="M2230">
        <v>22</v>
      </c>
      <c r="N2230">
        <v>35</v>
      </c>
      <c r="O2230">
        <v>585585.58558558905</v>
      </c>
      <c r="P2230">
        <v>27927.927927928999</v>
      </c>
      <c r="Q2230">
        <v>25</v>
      </c>
      <c r="S2230">
        <v>14937610.81081081</v>
      </c>
      <c r="T2230">
        <v>13636270.270270271</v>
      </c>
      <c r="U2230">
        <v>337837.83783783799</v>
      </c>
      <c r="V2230">
        <v>21621.621621621998</v>
      </c>
      <c r="W2230">
        <v>1379.090909088</v>
      </c>
      <c r="X2230">
        <v>1380.3636363640001</v>
      </c>
    </row>
    <row r="2231" spans="1:24">
      <c r="A2231" s="7" t="s">
        <v>3426</v>
      </c>
      <c r="B2231" s="13" t="s">
        <v>2689</v>
      </c>
      <c r="C2231">
        <v>132121272.74576317</v>
      </c>
      <c r="D2231">
        <v>166415305.4575547</v>
      </c>
      <c r="E2231">
        <v>13513.513513514999</v>
      </c>
      <c r="F2231">
        <v>43243.243243245997</v>
      </c>
      <c r="G2231">
        <v>45</v>
      </c>
      <c r="H2231">
        <v>64</v>
      </c>
      <c r="I2231">
        <v>2</v>
      </c>
      <c r="J2231">
        <v>4</v>
      </c>
      <c r="M2231">
        <v>61</v>
      </c>
      <c r="N2231">
        <v>75</v>
      </c>
      <c r="O2231">
        <v>7738738.7387387399</v>
      </c>
      <c r="P2231">
        <v>4926126.1261261282</v>
      </c>
      <c r="Q2231">
        <v>30</v>
      </c>
      <c r="R2231">
        <v>32</v>
      </c>
      <c r="S2231">
        <v>69509090.090090096</v>
      </c>
      <c r="T2231">
        <v>70985040.540540531</v>
      </c>
      <c r="U2231">
        <v>6913963.963963965</v>
      </c>
      <c r="V2231">
        <v>4406576.5765765756</v>
      </c>
      <c r="W2231">
        <v>2908.6363636410001</v>
      </c>
      <c r="X2231">
        <v>3009.1363636360002</v>
      </c>
    </row>
    <row r="2232" spans="1:24">
      <c r="A2232" s="7" t="s">
        <v>3427</v>
      </c>
      <c r="B2232" s="13" t="s">
        <v>2689</v>
      </c>
      <c r="C2232">
        <v>64068344.303185597</v>
      </c>
      <c r="D2232">
        <v>64661824.406170696</v>
      </c>
      <c r="G2232">
        <v>20</v>
      </c>
      <c r="H2232">
        <v>13</v>
      </c>
      <c r="I2232">
        <v>0</v>
      </c>
      <c r="J2232">
        <v>0</v>
      </c>
      <c r="M2232">
        <v>21</v>
      </c>
      <c r="N2232">
        <v>15</v>
      </c>
      <c r="O2232">
        <v>2838018.018018018</v>
      </c>
      <c r="P2232">
        <v>1290540.5405405411</v>
      </c>
      <c r="Q2232">
        <v>237</v>
      </c>
      <c r="R2232">
        <v>25</v>
      </c>
      <c r="S2232">
        <v>20163396.396396399</v>
      </c>
      <c r="T2232">
        <v>19966630.630630627</v>
      </c>
      <c r="U2232">
        <v>2772522.5225225231</v>
      </c>
      <c r="V2232">
        <v>932432.43243243208</v>
      </c>
      <c r="W2232">
        <v>1018.454545454</v>
      </c>
      <c r="X2232">
        <v>906.49999999800002</v>
      </c>
    </row>
    <row r="2233" spans="1:24">
      <c r="A2233" s="7" t="s">
        <v>3428</v>
      </c>
      <c r="B2233" s="13" t="s">
        <v>2689</v>
      </c>
      <c r="C2233">
        <v>301782147.0484727</v>
      </c>
      <c r="D2233">
        <v>370051215.83004624</v>
      </c>
      <c r="E2233">
        <v>905405.40540540603</v>
      </c>
      <c r="F2233">
        <v>709009.00900901202</v>
      </c>
      <c r="G2233">
        <v>60</v>
      </c>
      <c r="H2233">
        <v>102</v>
      </c>
      <c r="I2233">
        <v>1</v>
      </c>
      <c r="J2233">
        <v>3</v>
      </c>
      <c r="K2233">
        <v>1</v>
      </c>
      <c r="M2233">
        <v>74</v>
      </c>
      <c r="N2233">
        <v>111</v>
      </c>
      <c r="O2233">
        <v>5076576.5765765775</v>
      </c>
      <c r="P2233">
        <v>4823513.5135135166</v>
      </c>
      <c r="Q2233">
        <v>44</v>
      </c>
      <c r="R2233">
        <v>22</v>
      </c>
      <c r="S2233">
        <v>79182090.090090096</v>
      </c>
      <c r="T2233">
        <v>81848896.396396384</v>
      </c>
      <c r="U2233">
        <v>4800270.2702702722</v>
      </c>
      <c r="V2233">
        <v>3232972.9729729709</v>
      </c>
      <c r="W2233">
        <v>5547.3636363710002</v>
      </c>
      <c r="X2233">
        <v>5656.3636363670003</v>
      </c>
    </row>
    <row r="2234" spans="1:24">
      <c r="A2234" s="7" t="s">
        <v>6935</v>
      </c>
      <c r="B2234" s="13" t="s">
        <v>3238</v>
      </c>
      <c r="E2234">
        <v>4809729.7297297297</v>
      </c>
      <c r="F2234">
        <v>900900.90090090095</v>
      </c>
    </row>
    <row r="2235" spans="1:24">
      <c r="A2235" s="7" t="s">
        <v>3429</v>
      </c>
      <c r="B2235" s="13" t="s">
        <v>2744</v>
      </c>
      <c r="C2235">
        <v>56204268.383751608</v>
      </c>
      <c r="D2235">
        <v>167172818.98100132</v>
      </c>
      <c r="E2235">
        <v>548648.64864864899</v>
      </c>
      <c r="F2235">
        <v>695495.49549549597</v>
      </c>
      <c r="G2235">
        <v>20</v>
      </c>
      <c r="H2235">
        <v>6</v>
      </c>
      <c r="I2235">
        <v>3</v>
      </c>
      <c r="J2235">
        <v>0</v>
      </c>
      <c r="M2235">
        <v>48</v>
      </c>
      <c r="N2235">
        <v>49</v>
      </c>
      <c r="O2235">
        <v>8154504.5045045046</v>
      </c>
      <c r="P2235">
        <v>9294144.1441441458</v>
      </c>
      <c r="Q2235">
        <v>213</v>
      </c>
      <c r="R2235">
        <v>153</v>
      </c>
      <c r="S2235">
        <v>53884481.981981985</v>
      </c>
      <c r="T2235">
        <v>50753000</v>
      </c>
      <c r="U2235">
        <v>10254414.414414415</v>
      </c>
      <c r="V2235">
        <v>8298648.6486486513</v>
      </c>
      <c r="W2235">
        <v>3413.499999997</v>
      </c>
      <c r="X2235">
        <v>3456.2272727330001</v>
      </c>
    </row>
    <row r="2236" spans="1:24">
      <c r="A2236" s="7" t="s">
        <v>3430</v>
      </c>
      <c r="B2236" s="13" t="s">
        <v>2545</v>
      </c>
      <c r="C2236">
        <v>412304995.55753613</v>
      </c>
      <c r="D2236">
        <v>471996311.47521532</v>
      </c>
      <c r="E2236">
        <v>8246846.8468468478</v>
      </c>
      <c r="F2236">
        <v>2015225.225225227</v>
      </c>
      <c r="G2236">
        <v>296</v>
      </c>
      <c r="H2236">
        <v>225</v>
      </c>
      <c r="I2236">
        <v>7</v>
      </c>
      <c r="J2236">
        <v>9</v>
      </c>
      <c r="M2236">
        <v>311</v>
      </c>
      <c r="N2236">
        <v>264</v>
      </c>
      <c r="O2236">
        <v>62040900.9009009</v>
      </c>
      <c r="P2236">
        <v>69698018.018018022</v>
      </c>
      <c r="Q2236">
        <v>128</v>
      </c>
      <c r="R2236">
        <v>108</v>
      </c>
      <c r="S2236">
        <v>145669220.72072074</v>
      </c>
      <c r="T2236">
        <v>144584867.56756756</v>
      </c>
      <c r="U2236">
        <v>58007160.360360362</v>
      </c>
      <c r="V2236">
        <v>56619009.009009004</v>
      </c>
      <c r="W2236">
        <v>9219.2727272760003</v>
      </c>
      <c r="X2236">
        <v>9501.5454545449993</v>
      </c>
    </row>
    <row r="2237" spans="1:24">
      <c r="A2237" s="7" t="s">
        <v>3431</v>
      </c>
      <c r="B2237" s="13" t="s">
        <v>2393</v>
      </c>
      <c r="C2237">
        <v>70875402.375814945</v>
      </c>
      <c r="D2237">
        <v>93804442.716292575</v>
      </c>
      <c r="E2237">
        <v>1385585.5855855851</v>
      </c>
      <c r="F2237">
        <v>50450.450450452001</v>
      </c>
      <c r="G2237">
        <v>40</v>
      </c>
      <c r="H2237">
        <v>34</v>
      </c>
      <c r="I2237">
        <v>0</v>
      </c>
      <c r="J2237">
        <v>3</v>
      </c>
      <c r="M2237">
        <v>60</v>
      </c>
      <c r="N2237">
        <v>58</v>
      </c>
      <c r="O2237">
        <v>6259459.4594594594</v>
      </c>
      <c r="P2237">
        <v>8059819.8198198201</v>
      </c>
      <c r="Q2237">
        <v>51</v>
      </c>
      <c r="R2237">
        <v>34</v>
      </c>
      <c r="S2237">
        <v>28322106.306306306</v>
      </c>
      <c r="T2237">
        <v>34212495.495495491</v>
      </c>
      <c r="U2237">
        <v>6350360.3603603616</v>
      </c>
      <c r="V2237">
        <v>6774054.0540540535</v>
      </c>
      <c r="W2237">
        <v>3023.000000003</v>
      </c>
      <c r="X2237">
        <v>3298.7272727290001</v>
      </c>
    </row>
    <row r="2238" spans="1:24">
      <c r="A2238" s="7" t="s">
        <v>3432</v>
      </c>
      <c r="B2238" s="13" t="s">
        <v>1181</v>
      </c>
      <c r="C2238">
        <v>815506616.16089368</v>
      </c>
      <c r="D2238">
        <v>901620765.67023814</v>
      </c>
      <c r="E2238">
        <v>8516216.2162162196</v>
      </c>
      <c r="F2238">
        <v>1014414.414414414</v>
      </c>
      <c r="G2238">
        <v>145</v>
      </c>
      <c r="H2238">
        <v>191</v>
      </c>
      <c r="I2238">
        <v>8</v>
      </c>
      <c r="J2238">
        <v>10</v>
      </c>
      <c r="K2238">
        <v>1</v>
      </c>
      <c r="M2238">
        <v>231</v>
      </c>
      <c r="N2238">
        <v>270</v>
      </c>
      <c r="O2238">
        <v>84450450.45045045</v>
      </c>
      <c r="P2238">
        <v>138062612.61261261</v>
      </c>
      <c r="Q2238">
        <v>8</v>
      </c>
      <c r="R2238">
        <v>218</v>
      </c>
      <c r="S2238">
        <v>254649707.2072072</v>
      </c>
      <c r="T2238">
        <v>265254067.56756759</v>
      </c>
      <c r="U2238">
        <v>99828918.918918923</v>
      </c>
      <c r="V2238">
        <v>116078108.1081081</v>
      </c>
      <c r="W2238">
        <v>14837.863636366999</v>
      </c>
      <c r="X2238">
        <v>14820.090909098</v>
      </c>
    </row>
    <row r="2239" spans="1:24">
      <c r="A2239" s="7" t="s">
        <v>278</v>
      </c>
      <c r="B2239" s="13" t="s">
        <v>1401</v>
      </c>
      <c r="C2239">
        <v>578760406.54564965</v>
      </c>
      <c r="D2239">
        <v>614617481.34918547</v>
      </c>
      <c r="E2239">
        <v>5367117.1171171162</v>
      </c>
      <c r="F2239">
        <v>1748063.0630630699</v>
      </c>
      <c r="G2239">
        <v>39</v>
      </c>
      <c r="H2239">
        <v>88</v>
      </c>
      <c r="I2239">
        <v>0</v>
      </c>
      <c r="J2239">
        <v>5</v>
      </c>
      <c r="M2239">
        <v>43</v>
      </c>
      <c r="N2239">
        <v>93</v>
      </c>
      <c r="O2239">
        <v>17907657.657657657</v>
      </c>
      <c r="P2239">
        <v>37158738.738738738</v>
      </c>
      <c r="R2239">
        <v>382</v>
      </c>
      <c r="S2239">
        <v>107707108.10810812</v>
      </c>
      <c r="T2239">
        <v>108219378.37837839</v>
      </c>
      <c r="U2239">
        <v>17162342.342342343</v>
      </c>
      <c r="V2239">
        <v>37475135.135135137</v>
      </c>
      <c r="W2239">
        <v>11337.454545441</v>
      </c>
      <c r="X2239">
        <v>11454.863636352</v>
      </c>
    </row>
    <row r="2240" spans="1:24">
      <c r="A2240" s="7" t="s">
        <v>3433</v>
      </c>
      <c r="B2240" s="13" t="s">
        <v>1160</v>
      </c>
      <c r="C2240">
        <v>147453005.06159669</v>
      </c>
      <c r="D2240">
        <v>160321923.29312542</v>
      </c>
      <c r="E2240">
        <v>1174414.4144144161</v>
      </c>
      <c r="F2240">
        <v>1796396.3963963969</v>
      </c>
      <c r="G2240">
        <v>44</v>
      </c>
      <c r="H2240">
        <v>36</v>
      </c>
      <c r="I2240">
        <v>3</v>
      </c>
      <c r="J2240">
        <v>3</v>
      </c>
      <c r="M2240">
        <v>60</v>
      </c>
      <c r="N2240">
        <v>63</v>
      </c>
      <c r="O2240">
        <v>20903243.243243244</v>
      </c>
      <c r="P2240">
        <v>17809009.009009007</v>
      </c>
      <c r="Q2240">
        <v>178</v>
      </c>
      <c r="R2240">
        <v>131</v>
      </c>
      <c r="S2240">
        <v>50385597.297297299</v>
      </c>
      <c r="T2240">
        <v>55260597.297297299</v>
      </c>
      <c r="U2240">
        <v>17489636.036036037</v>
      </c>
      <c r="V2240">
        <v>14089099.0990991</v>
      </c>
      <c r="W2240">
        <v>4023.4545454519998</v>
      </c>
      <c r="X2240">
        <v>4032.3181818180001</v>
      </c>
    </row>
    <row r="2241" spans="1:24">
      <c r="A2241" s="7" t="s">
        <v>3434</v>
      </c>
      <c r="B2241" s="13" t="s">
        <v>1144</v>
      </c>
      <c r="C2241">
        <v>153617840.07998502</v>
      </c>
      <c r="D2241">
        <v>182500129.32288283</v>
      </c>
      <c r="E2241">
        <v>426236.93693693902</v>
      </c>
      <c r="F2241">
        <v>535135.13513513899</v>
      </c>
      <c r="G2241">
        <v>27</v>
      </c>
      <c r="H2241">
        <v>57</v>
      </c>
      <c r="I2241">
        <v>9</v>
      </c>
      <c r="J2241">
        <v>12</v>
      </c>
      <c r="K2241">
        <v>2</v>
      </c>
      <c r="M2241">
        <v>36</v>
      </c>
      <c r="N2241">
        <v>73</v>
      </c>
      <c r="O2241">
        <v>99778607.207207203</v>
      </c>
      <c r="P2241">
        <v>65206633.333333336</v>
      </c>
      <c r="Q2241">
        <v>58</v>
      </c>
      <c r="R2241">
        <v>303</v>
      </c>
      <c r="S2241">
        <v>50449333.333333336</v>
      </c>
      <c r="T2241">
        <v>53633954.954954959</v>
      </c>
      <c r="U2241">
        <v>54289009.009009011</v>
      </c>
      <c r="V2241">
        <v>54336216.216216214</v>
      </c>
      <c r="W2241">
        <v>3045.5909090919999</v>
      </c>
      <c r="X2241">
        <v>3105.1363636370002</v>
      </c>
    </row>
    <row r="2242" spans="1:24">
      <c r="A2242" s="7" t="s">
        <v>3435</v>
      </c>
      <c r="B2242" s="13" t="s">
        <v>1755</v>
      </c>
      <c r="C2242">
        <v>187081417.73834124</v>
      </c>
      <c r="D2242">
        <v>186076744.84645167</v>
      </c>
      <c r="E2242">
        <v>1454954.954954956</v>
      </c>
      <c r="F2242">
        <v>77477.477477477994</v>
      </c>
      <c r="G2242">
        <v>68</v>
      </c>
      <c r="H2242">
        <v>38</v>
      </c>
      <c r="I2242">
        <v>4</v>
      </c>
      <c r="J2242">
        <v>3</v>
      </c>
      <c r="M2242">
        <v>76</v>
      </c>
      <c r="N2242">
        <v>49</v>
      </c>
      <c r="O2242">
        <v>28915315.315315314</v>
      </c>
      <c r="P2242">
        <v>12707500.000000004</v>
      </c>
      <c r="Q2242">
        <v>107</v>
      </c>
      <c r="R2242">
        <v>44</v>
      </c>
      <c r="S2242">
        <v>46200738.738738738</v>
      </c>
      <c r="T2242">
        <v>41617022.522522524</v>
      </c>
      <c r="U2242">
        <v>27103084.684684683</v>
      </c>
      <c r="V2242">
        <v>11267657.657657657</v>
      </c>
      <c r="W2242">
        <v>3933.3636363639998</v>
      </c>
      <c r="X2242">
        <v>3699.2272727260001</v>
      </c>
    </row>
    <row r="2243" spans="1:24">
      <c r="A2243" s="7" t="s">
        <v>3436</v>
      </c>
      <c r="B2243" s="13" t="s">
        <v>1856</v>
      </c>
      <c r="C2243">
        <v>97771678.832729593</v>
      </c>
      <c r="D2243">
        <v>101730421.20128176</v>
      </c>
      <c r="E2243">
        <v>1827927.9279279299</v>
      </c>
      <c r="F2243">
        <v>258558.558558558</v>
      </c>
      <c r="G2243">
        <v>69</v>
      </c>
      <c r="H2243">
        <v>39</v>
      </c>
      <c r="I2243">
        <v>4</v>
      </c>
      <c r="J2243">
        <v>4</v>
      </c>
      <c r="K2243">
        <v>1</v>
      </c>
      <c r="M2243">
        <v>75</v>
      </c>
      <c r="N2243">
        <v>49</v>
      </c>
      <c r="O2243">
        <v>7350720.7207207214</v>
      </c>
      <c r="P2243">
        <v>48646981.981981985</v>
      </c>
      <c r="Q2243">
        <v>8</v>
      </c>
      <c r="R2243">
        <v>59</v>
      </c>
      <c r="S2243">
        <v>16394423.423423423</v>
      </c>
      <c r="T2243">
        <v>18485630.630630631</v>
      </c>
      <c r="U2243">
        <v>6158378.3783783792</v>
      </c>
      <c r="V2243">
        <v>8446936.9369369373</v>
      </c>
      <c r="W2243">
        <v>3456.590909088</v>
      </c>
      <c r="X2243">
        <v>3412.9999999940001</v>
      </c>
    </row>
    <row r="2244" spans="1:24">
      <c r="A2244" s="7" t="s">
        <v>3437</v>
      </c>
      <c r="B2244" s="13" t="s">
        <v>1746</v>
      </c>
      <c r="C2244">
        <v>30792152.374827687</v>
      </c>
      <c r="D2244">
        <v>34569523.565293819</v>
      </c>
      <c r="E2244">
        <v>872072.072072073</v>
      </c>
      <c r="F2244">
        <v>498198.19819819898</v>
      </c>
      <c r="G2244">
        <v>10</v>
      </c>
      <c r="H2244">
        <v>8</v>
      </c>
      <c r="I2244">
        <v>0</v>
      </c>
      <c r="J2244">
        <v>1</v>
      </c>
      <c r="M2244">
        <v>15</v>
      </c>
      <c r="N2244">
        <v>18</v>
      </c>
      <c r="O2244">
        <v>2430630.6306306319</v>
      </c>
      <c r="P2244">
        <v>2399549.5495495503</v>
      </c>
      <c r="Q2244">
        <v>15</v>
      </c>
      <c r="R2244">
        <v>14</v>
      </c>
      <c r="S2244">
        <v>10500720.720720721</v>
      </c>
      <c r="T2244">
        <v>11499801.801801801</v>
      </c>
      <c r="U2244">
        <v>1983333.333333333</v>
      </c>
      <c r="V2244">
        <v>1682432.4324324341</v>
      </c>
      <c r="W2244">
        <v>2067.2727272749999</v>
      </c>
      <c r="X2244">
        <v>2220.590909091</v>
      </c>
    </row>
    <row r="2245" spans="1:24">
      <c r="A2245" s="7" t="s">
        <v>3438</v>
      </c>
      <c r="B2245" s="13" t="s">
        <v>3295</v>
      </c>
      <c r="C2245">
        <v>98366876.269537494</v>
      </c>
      <c r="D2245">
        <v>141999376.98863369</v>
      </c>
      <c r="E2245">
        <v>1018018.018018018</v>
      </c>
      <c r="F2245">
        <v>336790.99099099397</v>
      </c>
      <c r="G2245">
        <v>53</v>
      </c>
      <c r="H2245">
        <v>54</v>
      </c>
      <c r="I2245">
        <v>6</v>
      </c>
      <c r="J2245">
        <v>13</v>
      </c>
      <c r="M2245">
        <v>109</v>
      </c>
      <c r="N2245">
        <v>103</v>
      </c>
      <c r="O2245">
        <v>3044091891.891892</v>
      </c>
      <c r="P2245">
        <v>8001706531.5315313</v>
      </c>
      <c r="Q2245">
        <v>60</v>
      </c>
      <c r="R2245">
        <v>542</v>
      </c>
      <c r="S2245">
        <v>43361250.45045045</v>
      </c>
      <c r="T2245">
        <v>48149352.252252251</v>
      </c>
      <c r="U2245">
        <v>25134018.018018022</v>
      </c>
      <c r="V2245">
        <v>36437895.495495498</v>
      </c>
      <c r="W2245">
        <v>6236.7272727270001</v>
      </c>
      <c r="X2245">
        <v>6553.318181822</v>
      </c>
    </row>
    <row r="2246" spans="1:24">
      <c r="A2246" s="7" t="s">
        <v>3439</v>
      </c>
      <c r="B2246" s="13" t="s">
        <v>1766</v>
      </c>
      <c r="C2246">
        <v>95132805.492690325</v>
      </c>
      <c r="D2246">
        <v>126205934.02761807</v>
      </c>
      <c r="E2246">
        <v>3184009.0090090102</v>
      </c>
      <c r="F2246">
        <v>205855.855855859</v>
      </c>
      <c r="G2246">
        <v>59</v>
      </c>
      <c r="H2246">
        <v>207</v>
      </c>
      <c r="I2246">
        <v>7</v>
      </c>
      <c r="J2246">
        <v>18</v>
      </c>
      <c r="M2246">
        <v>92</v>
      </c>
      <c r="N2246">
        <v>242</v>
      </c>
      <c r="O2246">
        <v>10175675.675675677</v>
      </c>
      <c r="P2246">
        <v>19302432.432432432</v>
      </c>
      <c r="Q2246">
        <v>109</v>
      </c>
      <c r="R2246">
        <v>343</v>
      </c>
      <c r="S2246">
        <v>35927471.171171173</v>
      </c>
      <c r="T2246">
        <v>39136079.279279284</v>
      </c>
      <c r="U2246">
        <v>10290270.270270271</v>
      </c>
      <c r="V2246">
        <v>20152836.036036037</v>
      </c>
      <c r="W2246">
        <v>5168.0909090919995</v>
      </c>
      <c r="X2246">
        <v>5248.8181818180001</v>
      </c>
    </row>
    <row r="2247" spans="1:24">
      <c r="A2247" s="7" t="s">
        <v>3440</v>
      </c>
      <c r="B2247" s="13" t="s">
        <v>925</v>
      </c>
      <c r="C2247">
        <v>425321251.61030769</v>
      </c>
      <c r="D2247">
        <v>480411487.49386734</v>
      </c>
      <c r="E2247">
        <v>4954054.0540540544</v>
      </c>
      <c r="F2247">
        <v>2787612.6126126158</v>
      </c>
      <c r="G2247">
        <v>51</v>
      </c>
      <c r="H2247">
        <v>68</v>
      </c>
      <c r="I2247">
        <v>4</v>
      </c>
      <c r="J2247">
        <v>12</v>
      </c>
      <c r="M2247">
        <v>68</v>
      </c>
      <c r="N2247">
        <v>94</v>
      </c>
      <c r="O2247">
        <v>67384684.684684694</v>
      </c>
      <c r="P2247">
        <v>50733513.513513513</v>
      </c>
      <c r="Q2247">
        <v>568</v>
      </c>
      <c r="R2247">
        <v>343</v>
      </c>
      <c r="S2247">
        <v>131985364.86486487</v>
      </c>
      <c r="T2247">
        <v>133218887.38738739</v>
      </c>
      <c r="U2247">
        <v>30321891.891891893</v>
      </c>
      <c r="V2247">
        <v>36020720.720720716</v>
      </c>
      <c r="W2247">
        <v>10986.363636362999</v>
      </c>
      <c r="X2247">
        <v>11250.681818179</v>
      </c>
    </row>
    <row r="2248" spans="1:24">
      <c r="A2248" s="7" t="s">
        <v>3441</v>
      </c>
      <c r="B2248" s="13" t="s">
        <v>918</v>
      </c>
      <c r="C2248">
        <v>106659436.90872416</v>
      </c>
      <c r="D2248">
        <v>244801031.02968001</v>
      </c>
      <c r="E2248">
        <v>475675.67567567702</v>
      </c>
      <c r="F2248">
        <v>2539524.3243243238</v>
      </c>
      <c r="G2248">
        <v>38</v>
      </c>
      <c r="H2248">
        <v>37</v>
      </c>
      <c r="I2248">
        <v>4</v>
      </c>
      <c r="J2248">
        <v>5</v>
      </c>
      <c r="M2248">
        <v>299</v>
      </c>
      <c r="N2248">
        <v>439</v>
      </c>
      <c r="O2248">
        <v>4520810.8108108118</v>
      </c>
      <c r="P2248">
        <v>16900303.603603605</v>
      </c>
      <c r="Q2248">
        <v>7</v>
      </c>
      <c r="R2248">
        <v>73</v>
      </c>
      <c r="S2248">
        <v>60649680.180180185</v>
      </c>
      <c r="T2248">
        <v>58856435.135135137</v>
      </c>
      <c r="U2248">
        <v>3089009.0090090102</v>
      </c>
      <c r="V2248">
        <v>17424594.594594598</v>
      </c>
      <c r="W2248">
        <v>8742.6818181810013</v>
      </c>
      <c r="X2248">
        <v>8879.9090909030001</v>
      </c>
    </row>
    <row r="2249" spans="1:24">
      <c r="A2249" s="7" t="s">
        <v>3442</v>
      </c>
      <c r="B2249" s="13" t="s">
        <v>2720</v>
      </c>
      <c r="C2249">
        <v>1561797847.5087755</v>
      </c>
      <c r="D2249">
        <v>2638339956.4209781</v>
      </c>
      <c r="E2249">
        <v>2044932.432432435</v>
      </c>
      <c r="F2249">
        <v>212425558.55855855</v>
      </c>
      <c r="G2249">
        <v>482</v>
      </c>
      <c r="H2249">
        <v>426</v>
      </c>
      <c r="I2249">
        <v>18</v>
      </c>
      <c r="J2249">
        <v>54</v>
      </c>
      <c r="K2249">
        <v>4</v>
      </c>
      <c r="M2249">
        <v>1187</v>
      </c>
      <c r="N2249">
        <v>1312</v>
      </c>
      <c r="O2249">
        <v>195458558.55855855</v>
      </c>
      <c r="P2249">
        <v>216802913.51351351</v>
      </c>
      <c r="Q2249">
        <v>596</v>
      </c>
      <c r="R2249">
        <v>1416</v>
      </c>
      <c r="S2249">
        <v>655072389.1891892</v>
      </c>
      <c r="T2249">
        <v>664005255.85585594</v>
      </c>
      <c r="U2249">
        <v>162483153.15315315</v>
      </c>
      <c r="V2249">
        <v>187346036.03603601</v>
      </c>
      <c r="W2249">
        <v>71659.318181823008</v>
      </c>
      <c r="X2249">
        <v>70730.272727275995</v>
      </c>
    </row>
    <row r="2250" spans="1:24">
      <c r="A2250" s="7" t="s">
        <v>3443</v>
      </c>
      <c r="B2250" s="13" t="s">
        <v>3197</v>
      </c>
      <c r="C2250">
        <v>2212792437.1642337</v>
      </c>
      <c r="D2250">
        <v>3869042002.7892647</v>
      </c>
      <c r="E2250">
        <v>343461956.75675678</v>
      </c>
      <c r="F2250">
        <v>587811905.40540552</v>
      </c>
      <c r="G2250">
        <v>543</v>
      </c>
      <c r="H2250">
        <v>632</v>
      </c>
      <c r="I2250">
        <v>57</v>
      </c>
      <c r="J2250">
        <v>45</v>
      </c>
      <c r="M2250">
        <v>1088</v>
      </c>
      <c r="N2250">
        <v>1320</v>
      </c>
      <c r="O2250">
        <v>397533603.6036036</v>
      </c>
      <c r="P2250">
        <v>398705835.13513505</v>
      </c>
      <c r="Q2250">
        <v>1082</v>
      </c>
      <c r="R2250">
        <v>2920</v>
      </c>
      <c r="S2250">
        <v>723337891.89189184</v>
      </c>
      <c r="T2250">
        <v>714297537.83783793</v>
      </c>
      <c r="U2250">
        <v>358197297.2972973</v>
      </c>
      <c r="V2250">
        <v>364877027.02702701</v>
      </c>
      <c r="W2250">
        <v>102162.04545454</v>
      </c>
      <c r="X2250">
        <v>102529.45454544801</v>
      </c>
    </row>
    <row r="2251" spans="1:24">
      <c r="A2251" s="7" t="s">
        <v>3444</v>
      </c>
      <c r="B2251" s="13" t="s">
        <v>2547</v>
      </c>
      <c r="C2251">
        <v>383186543.15928352</v>
      </c>
      <c r="D2251">
        <v>557995840.54797399</v>
      </c>
      <c r="E2251">
        <v>189303517.11711711</v>
      </c>
      <c r="F2251">
        <v>213725454.95495495</v>
      </c>
      <c r="G2251">
        <v>183</v>
      </c>
      <c r="H2251">
        <v>122</v>
      </c>
      <c r="I2251">
        <v>12</v>
      </c>
      <c r="J2251">
        <v>16</v>
      </c>
      <c r="K2251">
        <v>6</v>
      </c>
      <c r="M2251">
        <v>255</v>
      </c>
      <c r="N2251">
        <v>243</v>
      </c>
      <c r="O2251">
        <v>91114411.711711705</v>
      </c>
      <c r="P2251">
        <v>1888414409.9099097</v>
      </c>
      <c r="Q2251">
        <v>193</v>
      </c>
      <c r="R2251">
        <v>379</v>
      </c>
      <c r="S2251">
        <v>149376689.1891892</v>
      </c>
      <c r="T2251">
        <v>148962085.58558559</v>
      </c>
      <c r="U2251">
        <v>35670000</v>
      </c>
      <c r="V2251">
        <v>1910782072.072072</v>
      </c>
      <c r="W2251">
        <v>17484.409090909001</v>
      </c>
      <c r="X2251">
        <v>17314.318181818002</v>
      </c>
    </row>
    <row r="2252" spans="1:24">
      <c r="A2252" s="7" t="s">
        <v>3445</v>
      </c>
      <c r="B2252" s="13" t="s">
        <v>2893</v>
      </c>
      <c r="C2252">
        <v>554064121.52993703</v>
      </c>
      <c r="D2252">
        <v>741769460.83727145</v>
      </c>
      <c r="E2252">
        <v>1405630.6306306301</v>
      </c>
      <c r="F2252">
        <v>1002027.027027029</v>
      </c>
      <c r="G2252">
        <v>347</v>
      </c>
      <c r="H2252">
        <v>168</v>
      </c>
      <c r="I2252">
        <v>8</v>
      </c>
      <c r="J2252">
        <v>6</v>
      </c>
      <c r="K2252">
        <v>5</v>
      </c>
      <c r="M2252">
        <v>434</v>
      </c>
      <c r="N2252">
        <v>259</v>
      </c>
      <c r="O2252">
        <v>105756000</v>
      </c>
      <c r="P2252">
        <v>129081981.98198198</v>
      </c>
      <c r="Q2252">
        <v>126</v>
      </c>
      <c r="R2252">
        <v>345</v>
      </c>
      <c r="S2252">
        <v>188961792.7927928</v>
      </c>
      <c r="T2252">
        <v>187079899.09909913</v>
      </c>
      <c r="U2252">
        <v>35980810.810810812</v>
      </c>
      <c r="V2252">
        <v>29463963.963963967</v>
      </c>
      <c r="W2252">
        <v>21229.863636369002</v>
      </c>
      <c r="X2252">
        <v>20682.318181818999</v>
      </c>
    </row>
    <row r="2253" spans="1:24">
      <c r="A2253" s="7" t="s">
        <v>3446</v>
      </c>
      <c r="B2253" s="13" t="s">
        <v>2893</v>
      </c>
      <c r="C2253">
        <v>823585087.35095894</v>
      </c>
      <c r="D2253">
        <v>1174158907.9246821</v>
      </c>
      <c r="E2253">
        <v>317870554.95495498</v>
      </c>
      <c r="F2253">
        <v>8569369.3693693802</v>
      </c>
      <c r="G2253">
        <v>272</v>
      </c>
      <c r="H2253">
        <v>390</v>
      </c>
      <c r="I2253">
        <v>17</v>
      </c>
      <c r="J2253">
        <v>22</v>
      </c>
      <c r="K2253">
        <v>6</v>
      </c>
      <c r="M2253">
        <v>369</v>
      </c>
      <c r="N2253">
        <v>767</v>
      </c>
      <c r="O2253">
        <v>43634800.9009009</v>
      </c>
      <c r="P2253">
        <v>153132432.43243241</v>
      </c>
      <c r="Q2253">
        <v>163</v>
      </c>
      <c r="R2253">
        <v>602</v>
      </c>
      <c r="S2253">
        <v>301711275.67567569</v>
      </c>
      <c r="T2253">
        <v>311066579.27927929</v>
      </c>
      <c r="U2253">
        <v>51492252.252252251</v>
      </c>
      <c r="V2253">
        <v>185608198.1981982</v>
      </c>
      <c r="W2253">
        <v>30923.999999997999</v>
      </c>
      <c r="X2253">
        <v>31999.636363628</v>
      </c>
    </row>
    <row r="2254" spans="1:24">
      <c r="A2254" s="7" t="s">
        <v>3447</v>
      </c>
      <c r="B2254" s="13" t="s">
        <v>713</v>
      </c>
      <c r="C2254">
        <v>41331461.063538834</v>
      </c>
      <c r="D2254">
        <v>57970190.499037877</v>
      </c>
      <c r="E2254">
        <v>8738.7387387390008</v>
      </c>
      <c r="F2254">
        <v>1801.801801802</v>
      </c>
      <c r="G2254">
        <v>33</v>
      </c>
      <c r="H2254">
        <v>40</v>
      </c>
      <c r="I2254">
        <v>0</v>
      </c>
      <c r="J2254">
        <v>0</v>
      </c>
      <c r="M2254">
        <v>68</v>
      </c>
      <c r="N2254">
        <v>52</v>
      </c>
      <c r="O2254">
        <v>702792.79279279197</v>
      </c>
      <c r="P2254">
        <v>1129369.3693693699</v>
      </c>
      <c r="Q2254">
        <v>15</v>
      </c>
      <c r="R2254">
        <v>17</v>
      </c>
      <c r="S2254">
        <v>10008036.036036035</v>
      </c>
      <c r="T2254">
        <v>7756968.4684684696</v>
      </c>
      <c r="U2254">
        <v>869909.90990991006</v>
      </c>
      <c r="V2254">
        <v>1209549.5495495491</v>
      </c>
      <c r="W2254">
        <v>1160.545454544</v>
      </c>
      <c r="X2254">
        <v>1120.636363635</v>
      </c>
    </row>
    <row r="2255" spans="1:24">
      <c r="A2255" s="7" t="s">
        <v>3448</v>
      </c>
      <c r="B2255" s="13" t="s">
        <v>1237</v>
      </c>
      <c r="C2255">
        <v>177416786.44983155</v>
      </c>
      <c r="D2255">
        <v>240284170.0671888</v>
      </c>
      <c r="E2255">
        <v>270945.94594594598</v>
      </c>
      <c r="F2255">
        <v>284909.90990991</v>
      </c>
      <c r="G2255">
        <v>203</v>
      </c>
      <c r="H2255">
        <v>73</v>
      </c>
      <c r="I2255">
        <v>6</v>
      </c>
      <c r="J2255">
        <v>4</v>
      </c>
      <c r="M2255">
        <v>260</v>
      </c>
      <c r="N2255">
        <v>153</v>
      </c>
      <c r="O2255">
        <v>7721621.6216216246</v>
      </c>
      <c r="P2255">
        <v>9077477.4774774779</v>
      </c>
      <c r="Q2255">
        <v>41</v>
      </c>
      <c r="R2255">
        <v>40</v>
      </c>
      <c r="S2255">
        <v>71740945.945945948</v>
      </c>
      <c r="T2255">
        <v>66673306.306306303</v>
      </c>
      <c r="U2255">
        <v>12831081.081081081</v>
      </c>
      <c r="V2255">
        <v>14645315.315315314</v>
      </c>
      <c r="W2255">
        <v>10307.909090915</v>
      </c>
      <c r="X2255">
        <v>10353.545454536999</v>
      </c>
    </row>
    <row r="2256" spans="1:24">
      <c r="A2256" s="7" t="s">
        <v>3449</v>
      </c>
      <c r="B2256" s="13" t="s">
        <v>867</v>
      </c>
      <c r="C2256">
        <v>296895357.28225744</v>
      </c>
      <c r="D2256">
        <v>324978552.47266918</v>
      </c>
      <c r="E2256">
        <v>214414.414414417</v>
      </c>
      <c r="F2256">
        <v>262837.83783783898</v>
      </c>
      <c r="G2256">
        <v>107</v>
      </c>
      <c r="H2256">
        <v>128</v>
      </c>
      <c r="I2256">
        <v>8</v>
      </c>
      <c r="J2256">
        <v>5</v>
      </c>
      <c r="M2256">
        <v>186</v>
      </c>
      <c r="N2256">
        <v>160</v>
      </c>
      <c r="O2256">
        <v>23306306.306306306</v>
      </c>
      <c r="P2256">
        <v>22991441.441441443</v>
      </c>
      <c r="Q2256">
        <v>127</v>
      </c>
      <c r="R2256">
        <v>93</v>
      </c>
      <c r="S2256">
        <v>93046108.108108103</v>
      </c>
      <c r="T2256">
        <v>92156378.378378376</v>
      </c>
      <c r="U2256">
        <v>14730540.540540539</v>
      </c>
      <c r="V2256">
        <v>15849189.18918919</v>
      </c>
      <c r="W2256">
        <v>12672.045454548001</v>
      </c>
      <c r="X2256">
        <v>12829.590909086</v>
      </c>
    </row>
    <row r="2257" spans="1:24">
      <c r="A2257" s="7" t="s">
        <v>3450</v>
      </c>
      <c r="B2257" s="13" t="s">
        <v>680</v>
      </c>
      <c r="C2257">
        <v>157945822.62309223</v>
      </c>
      <c r="D2257">
        <v>273819773.99514532</v>
      </c>
      <c r="E2257">
        <v>93693.693693697001</v>
      </c>
      <c r="F2257">
        <v>280180.18018018402</v>
      </c>
      <c r="G2257">
        <v>103</v>
      </c>
      <c r="H2257">
        <v>54</v>
      </c>
      <c r="I2257">
        <v>9</v>
      </c>
      <c r="J2257">
        <v>16</v>
      </c>
      <c r="M2257">
        <v>129</v>
      </c>
      <c r="N2257">
        <v>120</v>
      </c>
      <c r="O2257">
        <v>18603963.963963959</v>
      </c>
      <c r="P2257">
        <v>15845945.945945948</v>
      </c>
      <c r="Q2257">
        <v>252</v>
      </c>
      <c r="R2257">
        <v>155</v>
      </c>
      <c r="S2257">
        <v>79171918.918918923</v>
      </c>
      <c r="T2257">
        <v>80790707.207207203</v>
      </c>
      <c r="U2257">
        <v>16148738.738738738</v>
      </c>
      <c r="V2257">
        <v>15482252.252252251</v>
      </c>
      <c r="W2257">
        <v>8155.4090909070001</v>
      </c>
      <c r="X2257">
        <v>8418.5454545470002</v>
      </c>
    </row>
    <row r="2258" spans="1:24">
      <c r="A2258" s="7" t="s">
        <v>3451</v>
      </c>
      <c r="B2258" s="13" t="s">
        <v>1640</v>
      </c>
      <c r="C2258">
        <v>1539169458.0398664</v>
      </c>
      <c r="D2258">
        <v>2362154435.9511671</v>
      </c>
      <c r="E2258">
        <v>881531.53153153404</v>
      </c>
      <c r="F2258">
        <v>15636891.891891897</v>
      </c>
      <c r="G2258">
        <v>721</v>
      </c>
      <c r="H2258">
        <v>396</v>
      </c>
      <c r="I2258">
        <v>17</v>
      </c>
      <c r="J2258">
        <v>17</v>
      </c>
      <c r="K2258">
        <v>11</v>
      </c>
      <c r="M2258">
        <v>1059</v>
      </c>
      <c r="N2258">
        <v>1059</v>
      </c>
      <c r="O2258">
        <v>164243693.6936937</v>
      </c>
      <c r="P2258">
        <v>506727770.27027029</v>
      </c>
      <c r="Q2258">
        <v>39</v>
      </c>
      <c r="R2258">
        <v>383</v>
      </c>
      <c r="S2258">
        <v>290885027.02702701</v>
      </c>
      <c r="T2258">
        <v>292354724.32432431</v>
      </c>
      <c r="U2258">
        <v>250979819.81981981</v>
      </c>
      <c r="V2258">
        <v>373089009.009009</v>
      </c>
      <c r="W2258">
        <v>52677.318181807001</v>
      </c>
      <c r="X2258">
        <v>52147.863636367001</v>
      </c>
    </row>
    <row r="2259" spans="1:24">
      <c r="A2259" s="7" t="s">
        <v>3452</v>
      </c>
      <c r="B2259" s="13" t="s">
        <v>3453</v>
      </c>
      <c r="C2259">
        <v>48429698.178851157</v>
      </c>
      <c r="D2259">
        <v>118128992.0065653</v>
      </c>
      <c r="E2259">
        <v>1631531.5315315321</v>
      </c>
      <c r="F2259">
        <v>1777477.477477479</v>
      </c>
      <c r="G2259">
        <v>15</v>
      </c>
      <c r="H2259">
        <v>25</v>
      </c>
      <c r="I2259">
        <v>2</v>
      </c>
      <c r="J2259">
        <v>2</v>
      </c>
      <c r="M2259">
        <v>37</v>
      </c>
      <c r="N2259">
        <v>53</v>
      </c>
      <c r="O2259">
        <v>10080180.180180179</v>
      </c>
      <c r="P2259">
        <v>15223423.423423424</v>
      </c>
      <c r="R2259">
        <v>22</v>
      </c>
      <c r="S2259">
        <v>44410552.252252251</v>
      </c>
      <c r="T2259">
        <v>46966914.414414421</v>
      </c>
      <c r="U2259">
        <v>11868108.108108111</v>
      </c>
      <c r="V2259">
        <v>13526666.666666668</v>
      </c>
      <c r="W2259">
        <v>2201.909090911</v>
      </c>
      <c r="X2259">
        <v>2241.5454545439998</v>
      </c>
    </row>
    <row r="2260" spans="1:24">
      <c r="A2260" s="7" t="s">
        <v>3454</v>
      </c>
      <c r="B2260" s="13" t="s">
        <v>3453</v>
      </c>
      <c r="C2260">
        <v>18795953.534968194</v>
      </c>
      <c r="D2260">
        <v>33168178.066649735</v>
      </c>
      <c r="F2260">
        <v>8108.1081081089997</v>
      </c>
      <c r="G2260">
        <v>5</v>
      </c>
      <c r="H2260">
        <v>2</v>
      </c>
      <c r="I2260">
        <v>0</v>
      </c>
      <c r="J2260">
        <v>0</v>
      </c>
      <c r="M2260">
        <v>9</v>
      </c>
      <c r="N2260">
        <v>6</v>
      </c>
      <c r="O2260">
        <v>723423.42342342297</v>
      </c>
      <c r="P2260">
        <v>1940540.5405405401</v>
      </c>
      <c r="R2260">
        <v>12</v>
      </c>
      <c r="S2260">
        <v>11307779.27927928</v>
      </c>
      <c r="T2260">
        <v>11471328.828828828</v>
      </c>
      <c r="U2260">
        <v>468378.37837837898</v>
      </c>
      <c r="V2260">
        <v>1617117.1171171169</v>
      </c>
      <c r="W2260">
        <v>840.77272727500008</v>
      </c>
      <c r="X2260">
        <v>824.09090909099996</v>
      </c>
    </row>
    <row r="2261" spans="1:24">
      <c r="A2261" s="7" t="s">
        <v>3455</v>
      </c>
      <c r="B2261" s="13" t="s">
        <v>3453</v>
      </c>
      <c r="C2261">
        <v>75513513.447326586</v>
      </c>
      <c r="D2261">
        <v>163853811.79330313</v>
      </c>
      <c r="E2261">
        <v>52338527.027027033</v>
      </c>
      <c r="F2261">
        <v>69037976.576576576</v>
      </c>
      <c r="G2261">
        <v>23</v>
      </c>
      <c r="H2261">
        <v>33</v>
      </c>
      <c r="I2261">
        <v>3</v>
      </c>
      <c r="J2261">
        <v>9</v>
      </c>
      <c r="M2261">
        <v>40</v>
      </c>
      <c r="N2261">
        <v>72</v>
      </c>
      <c r="O2261">
        <v>42336036.036036029</v>
      </c>
      <c r="P2261">
        <v>55821599.0990991</v>
      </c>
      <c r="Q2261">
        <v>2</v>
      </c>
      <c r="R2261">
        <v>38</v>
      </c>
      <c r="S2261">
        <v>70189018.018018022</v>
      </c>
      <c r="T2261">
        <v>64282777.477477476</v>
      </c>
      <c r="U2261">
        <v>40879279.279279277</v>
      </c>
      <c r="V2261">
        <v>50016486.486486495</v>
      </c>
      <c r="W2261">
        <v>3251.3636363659998</v>
      </c>
      <c r="X2261">
        <v>3378.3636363639998</v>
      </c>
    </row>
    <row r="2262" spans="1:24">
      <c r="A2262" s="7" t="s">
        <v>3456</v>
      </c>
      <c r="B2262" s="13" t="s">
        <v>1214</v>
      </c>
      <c r="C2262">
        <v>425236303.89816159</v>
      </c>
      <c r="D2262">
        <v>530926749.85617912</v>
      </c>
      <c r="E2262">
        <v>133337003.6036036</v>
      </c>
      <c r="F2262">
        <v>399925625.22522521</v>
      </c>
      <c r="G2262">
        <v>114</v>
      </c>
      <c r="H2262">
        <v>120</v>
      </c>
      <c r="I2262">
        <v>9</v>
      </c>
      <c r="J2262">
        <v>6</v>
      </c>
      <c r="K2262">
        <v>8</v>
      </c>
      <c r="M2262">
        <v>223</v>
      </c>
      <c r="N2262">
        <v>171</v>
      </c>
      <c r="O2262">
        <v>66246425.225225225</v>
      </c>
      <c r="P2262">
        <v>76003603.603603601</v>
      </c>
      <c r="Q2262">
        <v>285</v>
      </c>
      <c r="R2262">
        <v>554</v>
      </c>
      <c r="S2262">
        <v>139361036.03603604</v>
      </c>
      <c r="T2262">
        <v>139598477.47747749</v>
      </c>
      <c r="U2262">
        <v>58437837.837837838</v>
      </c>
      <c r="V2262">
        <v>64776666.666666664</v>
      </c>
      <c r="W2262">
        <v>12991.409090911</v>
      </c>
      <c r="X2262">
        <v>12627.272727273001</v>
      </c>
    </row>
    <row r="2263" spans="1:24">
      <c r="A2263" s="7" t="s">
        <v>3457</v>
      </c>
      <c r="B2263" s="13" t="s">
        <v>3458</v>
      </c>
      <c r="C2263">
        <v>247181669.96328142</v>
      </c>
      <c r="D2263">
        <v>306020599.94904745</v>
      </c>
      <c r="E2263">
        <v>198150275.67567569</v>
      </c>
      <c r="F2263">
        <v>11175675.675675683</v>
      </c>
      <c r="G2263">
        <v>78</v>
      </c>
      <c r="H2263">
        <v>224</v>
      </c>
      <c r="I2263">
        <v>4</v>
      </c>
      <c r="J2263">
        <v>8</v>
      </c>
      <c r="K2263">
        <v>2</v>
      </c>
      <c r="M2263">
        <v>111</v>
      </c>
      <c r="N2263">
        <v>304</v>
      </c>
      <c r="O2263">
        <v>59958558.558558553</v>
      </c>
      <c r="P2263">
        <v>32942454.954954956</v>
      </c>
      <c r="Q2263">
        <v>203</v>
      </c>
      <c r="R2263">
        <v>87</v>
      </c>
      <c r="S2263">
        <v>147295346.84684685</v>
      </c>
      <c r="T2263">
        <v>146784847.74774775</v>
      </c>
      <c r="U2263">
        <v>39053603.603603601</v>
      </c>
      <c r="V2263">
        <v>29348198.198198196</v>
      </c>
      <c r="W2263">
        <v>6495.6818181890003</v>
      </c>
      <c r="X2263">
        <v>6498.4090909040005</v>
      </c>
    </row>
    <row r="2264" spans="1:24">
      <c r="A2264" s="7" t="s">
        <v>3459</v>
      </c>
      <c r="B2264" s="13" t="s">
        <v>2822</v>
      </c>
      <c r="C2264">
        <v>4308178.6021264382</v>
      </c>
      <c r="D2264">
        <v>4672524.3610147201</v>
      </c>
      <c r="S2264">
        <v>228378.37837837799</v>
      </c>
      <c r="T2264">
        <v>223648.64864864899</v>
      </c>
      <c r="W2264">
        <v>50</v>
      </c>
      <c r="X2264">
        <v>51</v>
      </c>
    </row>
    <row r="2265" spans="1:24">
      <c r="A2265" s="7" t="s">
        <v>3459</v>
      </c>
      <c r="B2265" s="13" t="s">
        <v>2823</v>
      </c>
      <c r="D2265">
        <v>5786883.2831701571</v>
      </c>
      <c r="M2265">
        <v>2</v>
      </c>
      <c r="N2265">
        <v>3</v>
      </c>
      <c r="S2265">
        <v>374527.02702702698</v>
      </c>
      <c r="T2265">
        <v>385468.468468468</v>
      </c>
      <c r="W2265">
        <v>69.363636361999994</v>
      </c>
      <c r="X2265">
        <v>70.318181820000007</v>
      </c>
    </row>
    <row r="2266" spans="1:24">
      <c r="A2266" s="7" t="s">
        <v>3460</v>
      </c>
      <c r="B2266" s="13" t="s">
        <v>2822</v>
      </c>
      <c r="C2266">
        <v>26405076.895144261</v>
      </c>
      <c r="D2266">
        <v>26224009.515946731</v>
      </c>
      <c r="E2266">
        <v>5405.4054054050002</v>
      </c>
      <c r="F2266">
        <v>261711.71171171201</v>
      </c>
      <c r="G2266">
        <v>6</v>
      </c>
      <c r="H2266">
        <v>3</v>
      </c>
      <c r="I2266">
        <v>1</v>
      </c>
      <c r="J2266">
        <v>0</v>
      </c>
      <c r="M2266">
        <v>6</v>
      </c>
      <c r="N2266">
        <v>6</v>
      </c>
      <c r="O2266">
        <v>500900.900900901</v>
      </c>
      <c r="P2266">
        <v>677477.47747747705</v>
      </c>
      <c r="R2266">
        <v>16</v>
      </c>
      <c r="S2266">
        <v>5838918.9189189188</v>
      </c>
      <c r="T2266">
        <v>5395917.1171171172</v>
      </c>
      <c r="U2266">
        <v>434504.50450450502</v>
      </c>
      <c r="V2266">
        <v>438918.91891891899</v>
      </c>
      <c r="W2266">
        <v>387</v>
      </c>
      <c r="X2266">
        <v>387</v>
      </c>
    </row>
    <row r="2267" spans="1:24">
      <c r="A2267" s="7" t="s">
        <v>3460</v>
      </c>
      <c r="B2267" s="13" t="s">
        <v>2823</v>
      </c>
      <c r="D2267">
        <v>37413531.795522802</v>
      </c>
      <c r="M2267">
        <v>10</v>
      </c>
      <c r="N2267">
        <v>2</v>
      </c>
      <c r="O2267">
        <v>944144.14414414403</v>
      </c>
      <c r="P2267">
        <v>5855855.8558558561</v>
      </c>
      <c r="Q2267">
        <v>2</v>
      </c>
      <c r="S2267">
        <v>9593139.6396396402</v>
      </c>
      <c r="T2267">
        <v>10277878.378378378</v>
      </c>
      <c r="U2267">
        <v>1481531.5315315309</v>
      </c>
      <c r="V2267">
        <v>3843675.6756756762</v>
      </c>
      <c r="W2267">
        <v>511.50000000099999</v>
      </c>
      <c r="X2267">
        <v>522.04545454200002</v>
      </c>
    </row>
    <row r="2268" spans="1:24">
      <c r="A2268" s="7" t="s">
        <v>3461</v>
      </c>
      <c r="B2268" s="13" t="s">
        <v>1413</v>
      </c>
      <c r="C2268">
        <v>55192678.172672033</v>
      </c>
      <c r="D2268">
        <v>78234349.305377275</v>
      </c>
      <c r="E2268">
        <v>324504.50450450502</v>
      </c>
      <c r="F2268">
        <v>39639.639639640001</v>
      </c>
      <c r="G2268">
        <v>23</v>
      </c>
      <c r="H2268">
        <v>48</v>
      </c>
      <c r="I2268">
        <v>3</v>
      </c>
      <c r="J2268">
        <v>3</v>
      </c>
      <c r="M2268">
        <v>31</v>
      </c>
      <c r="N2268">
        <v>51</v>
      </c>
      <c r="O2268">
        <v>10213963.963963965</v>
      </c>
      <c r="P2268">
        <v>4824324.3243243229</v>
      </c>
      <c r="Q2268">
        <v>217</v>
      </c>
      <c r="R2268">
        <v>34</v>
      </c>
      <c r="S2268">
        <v>11196536.036036035</v>
      </c>
      <c r="T2268">
        <v>13316288.288288288</v>
      </c>
      <c r="U2268">
        <v>9225495.4954954945</v>
      </c>
      <c r="V2268">
        <v>3959369.3693693699</v>
      </c>
      <c r="W2268">
        <v>1696.000000001</v>
      </c>
      <c r="X2268">
        <v>1617.045454543</v>
      </c>
    </row>
    <row r="2269" spans="1:24">
      <c r="A2269" s="7" t="s">
        <v>3462</v>
      </c>
      <c r="B2269" s="13" t="s">
        <v>3463</v>
      </c>
      <c r="C2269">
        <v>39388568.380915843</v>
      </c>
      <c r="D2269">
        <v>24714832.042908881</v>
      </c>
      <c r="F2269">
        <v>12612.612612613</v>
      </c>
      <c r="G2269">
        <v>11</v>
      </c>
      <c r="H2269">
        <v>16</v>
      </c>
      <c r="I2269">
        <v>0</v>
      </c>
      <c r="J2269">
        <v>0</v>
      </c>
      <c r="M2269">
        <v>11</v>
      </c>
      <c r="N2269">
        <v>17</v>
      </c>
      <c r="O2269">
        <v>5945675.6756756753</v>
      </c>
      <c r="P2269">
        <v>3679279.2792792791</v>
      </c>
      <c r="Q2269">
        <v>32</v>
      </c>
      <c r="R2269">
        <v>27</v>
      </c>
      <c r="S2269">
        <v>10698333.333333334</v>
      </c>
      <c r="T2269">
        <v>6990090.0900900904</v>
      </c>
      <c r="U2269">
        <v>4598108.1081081079</v>
      </c>
      <c r="V2269">
        <v>2197747.7477477472</v>
      </c>
      <c r="W2269">
        <v>815</v>
      </c>
      <c r="X2269">
        <v>747</v>
      </c>
    </row>
    <row r="2270" spans="1:24">
      <c r="A2270" s="7" t="s">
        <v>3462</v>
      </c>
      <c r="B2270" s="13" t="s">
        <v>3464</v>
      </c>
      <c r="D2270">
        <v>12318201.550777478</v>
      </c>
      <c r="M2270">
        <v>2</v>
      </c>
      <c r="N2270">
        <v>7</v>
      </c>
      <c r="S2270">
        <v>3124648.648648649</v>
      </c>
      <c r="T2270">
        <v>2519639.6396396402</v>
      </c>
      <c r="V2270">
        <v>781981.98198198201</v>
      </c>
      <c r="W2270">
        <v>253.68181818299999</v>
      </c>
      <c r="X2270">
        <v>249.727272726</v>
      </c>
    </row>
    <row r="2271" spans="1:24">
      <c r="A2271" s="7" t="s">
        <v>3465</v>
      </c>
      <c r="B2271" s="13" t="s">
        <v>3463</v>
      </c>
      <c r="C2271">
        <v>23079541.748667549</v>
      </c>
      <c r="D2271">
        <v>20026101.576752264</v>
      </c>
      <c r="E2271">
        <v>23423.423423425</v>
      </c>
      <c r="F2271">
        <v>12612.612612614001</v>
      </c>
      <c r="G2271">
        <v>5</v>
      </c>
      <c r="H2271">
        <v>6</v>
      </c>
      <c r="I2271">
        <v>5</v>
      </c>
      <c r="J2271">
        <v>0</v>
      </c>
      <c r="M2271">
        <v>5</v>
      </c>
      <c r="N2271">
        <v>9</v>
      </c>
      <c r="O2271">
        <v>12547027.027027028</v>
      </c>
      <c r="P2271">
        <v>12814414.414414413</v>
      </c>
      <c r="Q2271">
        <v>93</v>
      </c>
      <c r="R2271">
        <v>61</v>
      </c>
      <c r="S2271">
        <v>9517387.3873873875</v>
      </c>
      <c r="T2271">
        <v>7945306.3063063063</v>
      </c>
      <c r="U2271">
        <v>8378828.8288288303</v>
      </c>
      <c r="V2271">
        <v>7351621.6216216218</v>
      </c>
      <c r="W2271">
        <v>583</v>
      </c>
      <c r="X2271">
        <v>534</v>
      </c>
    </row>
    <row r="2272" spans="1:24">
      <c r="A2272" s="7" t="s">
        <v>3465</v>
      </c>
      <c r="B2272" s="13" t="s">
        <v>3464</v>
      </c>
      <c r="D2272">
        <v>33420585.948437344</v>
      </c>
      <c r="M2272">
        <v>14</v>
      </c>
      <c r="N2272">
        <v>15</v>
      </c>
      <c r="O2272">
        <v>22901801.801801801</v>
      </c>
      <c r="P2272">
        <v>23186486.486486483</v>
      </c>
      <c r="Q2272">
        <v>130</v>
      </c>
      <c r="R2272">
        <v>109</v>
      </c>
      <c r="S2272">
        <v>18221117.117117114</v>
      </c>
      <c r="T2272">
        <v>19522391.891891893</v>
      </c>
      <c r="U2272">
        <v>15854954.954954956</v>
      </c>
      <c r="V2272">
        <v>16390270.270270269</v>
      </c>
      <c r="W2272">
        <v>784.95454545300004</v>
      </c>
      <c r="X2272">
        <v>804.31818181699998</v>
      </c>
    </row>
    <row r="2273" spans="1:24">
      <c r="A2273" s="7" t="s">
        <v>3466</v>
      </c>
      <c r="B2273" s="13" t="s">
        <v>3463</v>
      </c>
      <c r="C2273">
        <v>52449043.185077891</v>
      </c>
      <c r="D2273">
        <v>50873811.679370768</v>
      </c>
      <c r="E2273">
        <v>692342.34234234295</v>
      </c>
      <c r="F2273">
        <v>138738.73873873899</v>
      </c>
      <c r="G2273">
        <v>16</v>
      </c>
      <c r="H2273">
        <v>25</v>
      </c>
      <c r="I2273">
        <v>5</v>
      </c>
      <c r="J2273">
        <v>1</v>
      </c>
      <c r="M2273">
        <v>16</v>
      </c>
      <c r="N2273">
        <v>25</v>
      </c>
      <c r="O2273">
        <v>16563063.063063065</v>
      </c>
      <c r="P2273">
        <v>17183783.783783782</v>
      </c>
      <c r="Q2273">
        <v>60</v>
      </c>
      <c r="R2273">
        <v>53</v>
      </c>
      <c r="S2273">
        <v>17566891.891891893</v>
      </c>
      <c r="T2273">
        <v>21749435.135135137</v>
      </c>
      <c r="U2273">
        <v>8978601.8018018007</v>
      </c>
      <c r="V2273">
        <v>9020090.0900900904</v>
      </c>
      <c r="W2273">
        <v>1105</v>
      </c>
      <c r="X2273">
        <v>1111</v>
      </c>
    </row>
    <row r="2274" spans="1:24">
      <c r="A2274" s="7" t="s">
        <v>3466</v>
      </c>
      <c r="B2274" s="13" t="s">
        <v>3464</v>
      </c>
      <c r="D2274">
        <v>35992547.029018566</v>
      </c>
      <c r="M2274">
        <v>12</v>
      </c>
      <c r="N2274">
        <v>16</v>
      </c>
      <c r="O2274">
        <v>7048648.6486486495</v>
      </c>
      <c r="P2274">
        <v>15220720.72072072</v>
      </c>
      <c r="Q2274">
        <v>48</v>
      </c>
      <c r="R2274">
        <v>75</v>
      </c>
      <c r="S2274">
        <v>11293247.747747747</v>
      </c>
      <c r="T2274">
        <v>10803603.603603603</v>
      </c>
      <c r="U2274">
        <v>4852702.702702703</v>
      </c>
      <c r="V2274">
        <v>11184234.234234234</v>
      </c>
      <c r="W2274">
        <v>666.27272727499997</v>
      </c>
      <c r="X2274">
        <v>722.727272728</v>
      </c>
    </row>
    <row r="2275" spans="1:24">
      <c r="A2275" s="7" t="s">
        <v>3467</v>
      </c>
      <c r="B2275" s="13" t="s">
        <v>3468</v>
      </c>
      <c r="C2275">
        <v>2325512112.9592752</v>
      </c>
      <c r="D2275">
        <v>3814534746.4927979</v>
      </c>
      <c r="E2275">
        <v>14369819.819819825</v>
      </c>
      <c r="F2275">
        <v>5580652.2522522556</v>
      </c>
      <c r="G2275">
        <v>886</v>
      </c>
      <c r="H2275">
        <v>1117</v>
      </c>
      <c r="I2275">
        <v>34</v>
      </c>
      <c r="J2275">
        <v>35</v>
      </c>
      <c r="K2275">
        <v>4</v>
      </c>
      <c r="M2275">
        <v>2125</v>
      </c>
      <c r="N2275">
        <v>2171</v>
      </c>
      <c r="O2275">
        <v>369851092.7927928</v>
      </c>
      <c r="P2275">
        <v>1161371582.8828828</v>
      </c>
      <c r="Q2275">
        <v>736</v>
      </c>
      <c r="R2275">
        <v>1728</v>
      </c>
      <c r="S2275">
        <v>790437675.67567563</v>
      </c>
      <c r="T2275">
        <v>801312900.90090084</v>
      </c>
      <c r="U2275">
        <v>430851711.71171165</v>
      </c>
      <c r="V2275">
        <v>975199639.63963974</v>
      </c>
      <c r="W2275">
        <v>98973.499999997002</v>
      </c>
      <c r="X2275">
        <v>100907.863636378</v>
      </c>
    </row>
    <row r="2276" spans="1:24">
      <c r="A2276" s="7" t="s">
        <v>3469</v>
      </c>
      <c r="B2276" s="13" t="s">
        <v>1382</v>
      </c>
      <c r="C2276">
        <v>52225546.588391609</v>
      </c>
      <c r="D2276">
        <v>65658401.433102176</v>
      </c>
      <c r="E2276">
        <v>36036.036036037003</v>
      </c>
      <c r="F2276">
        <v>41441.441441442003</v>
      </c>
      <c r="G2276">
        <v>70</v>
      </c>
      <c r="H2276">
        <v>135</v>
      </c>
      <c r="I2276">
        <v>1</v>
      </c>
      <c r="J2276">
        <v>4</v>
      </c>
      <c r="M2276">
        <v>79</v>
      </c>
      <c r="N2276">
        <v>141</v>
      </c>
      <c r="O2276">
        <v>4149549.549549548</v>
      </c>
      <c r="P2276">
        <v>5393918.9189189179</v>
      </c>
      <c r="Q2276">
        <v>35</v>
      </c>
      <c r="R2276">
        <v>42</v>
      </c>
      <c r="S2276">
        <v>12168953.153153151</v>
      </c>
      <c r="T2276">
        <v>12259957.657657659</v>
      </c>
      <c r="U2276">
        <v>3752342.3423423432</v>
      </c>
      <c r="V2276">
        <v>3110045.0450450461</v>
      </c>
      <c r="W2276">
        <v>1844.0909090949999</v>
      </c>
      <c r="X2276">
        <v>1827.999999999</v>
      </c>
    </row>
    <row r="2277" spans="1:24">
      <c r="A2277" s="7" t="s">
        <v>3470</v>
      </c>
      <c r="B2277" s="13" t="s">
        <v>2521</v>
      </c>
      <c r="C2277">
        <v>90769404.254560396</v>
      </c>
      <c r="D2277">
        <v>129985297.79495639</v>
      </c>
      <c r="E2277">
        <v>1353378.3783783771</v>
      </c>
      <c r="F2277">
        <v>794144.14414414496</v>
      </c>
      <c r="G2277">
        <v>256</v>
      </c>
      <c r="H2277">
        <v>28</v>
      </c>
      <c r="I2277">
        <v>6</v>
      </c>
      <c r="J2277">
        <v>4</v>
      </c>
      <c r="M2277">
        <v>278</v>
      </c>
      <c r="N2277">
        <v>172</v>
      </c>
      <c r="O2277">
        <v>45286936.936936937</v>
      </c>
      <c r="P2277">
        <v>16362702.702702705</v>
      </c>
      <c r="Q2277">
        <v>111</v>
      </c>
      <c r="R2277">
        <v>199</v>
      </c>
      <c r="S2277">
        <v>46597774.774774775</v>
      </c>
      <c r="T2277">
        <v>44151583.783783786</v>
      </c>
      <c r="U2277">
        <v>12859909.909909908</v>
      </c>
      <c r="V2277">
        <v>16392972.972972974</v>
      </c>
      <c r="W2277">
        <v>5506.6363636369997</v>
      </c>
      <c r="X2277">
        <v>5594.9545454540003</v>
      </c>
    </row>
    <row r="2278" spans="1:24">
      <c r="A2278" s="7" t="s">
        <v>3471</v>
      </c>
      <c r="B2278" s="13" t="s">
        <v>2517</v>
      </c>
      <c r="C2278">
        <v>187391498.89986068</v>
      </c>
      <c r="D2278">
        <v>245478555.93405288</v>
      </c>
      <c r="E2278">
        <v>277406114.41441441</v>
      </c>
      <c r="F2278">
        <v>7399351.3513513617</v>
      </c>
      <c r="G2278">
        <v>32</v>
      </c>
      <c r="H2278">
        <v>24</v>
      </c>
      <c r="I2278">
        <v>2</v>
      </c>
      <c r="J2278">
        <v>4</v>
      </c>
      <c r="K2278">
        <v>1</v>
      </c>
      <c r="M2278">
        <v>41</v>
      </c>
      <c r="N2278">
        <v>65</v>
      </c>
      <c r="O2278">
        <v>24782882.882882882</v>
      </c>
      <c r="P2278">
        <v>35064864.864864856</v>
      </c>
      <c r="Q2278">
        <v>70</v>
      </c>
      <c r="R2278">
        <v>256</v>
      </c>
      <c r="S2278">
        <v>69088720.720720723</v>
      </c>
      <c r="T2278">
        <v>75047748.648648649</v>
      </c>
      <c r="U2278">
        <v>23630720.72072072</v>
      </c>
      <c r="V2278">
        <v>28137837.837837834</v>
      </c>
      <c r="W2278">
        <v>6234.3181818230005</v>
      </c>
      <c r="X2278">
        <v>6546.7272727270001</v>
      </c>
    </row>
    <row r="2279" spans="1:24">
      <c r="A2279" s="7" t="s">
        <v>3472</v>
      </c>
      <c r="B2279" s="13" t="s">
        <v>1454</v>
      </c>
      <c r="C2279">
        <v>434847370.80229419</v>
      </c>
      <c r="D2279">
        <v>564165037.87118816</v>
      </c>
      <c r="E2279">
        <v>268647287.38738739</v>
      </c>
      <c r="F2279">
        <v>291414747.74774772</v>
      </c>
      <c r="G2279">
        <v>337</v>
      </c>
      <c r="H2279">
        <v>346</v>
      </c>
      <c r="I2279">
        <v>22</v>
      </c>
      <c r="J2279">
        <v>26</v>
      </c>
      <c r="M2279">
        <v>457</v>
      </c>
      <c r="N2279">
        <v>665</v>
      </c>
      <c r="O2279">
        <v>138502522.52252251</v>
      </c>
      <c r="P2279">
        <v>96813963.963963971</v>
      </c>
      <c r="Q2279">
        <v>415</v>
      </c>
      <c r="R2279">
        <v>534</v>
      </c>
      <c r="S2279">
        <v>104823627.02702703</v>
      </c>
      <c r="T2279">
        <v>108792089.1891892</v>
      </c>
      <c r="U2279">
        <v>95901798.198198199</v>
      </c>
      <c r="V2279">
        <v>75377027.027027026</v>
      </c>
      <c r="W2279">
        <v>11828.818181813</v>
      </c>
      <c r="X2279">
        <v>11998.318181819001</v>
      </c>
    </row>
    <row r="2280" spans="1:24">
      <c r="A2280" s="7" t="s">
        <v>3473</v>
      </c>
      <c r="B2280" s="13" t="s">
        <v>863</v>
      </c>
      <c r="C2280">
        <v>9424359.4435729906</v>
      </c>
      <c r="D2280">
        <v>52313156.945229694</v>
      </c>
      <c r="G2280">
        <v>3</v>
      </c>
      <c r="I2280">
        <v>0</v>
      </c>
      <c r="J2280">
        <v>1</v>
      </c>
      <c r="K2280">
        <v>1</v>
      </c>
      <c r="M2280">
        <v>24</v>
      </c>
      <c r="N2280">
        <v>27</v>
      </c>
      <c r="O2280">
        <v>4549099.0990990996</v>
      </c>
      <c r="P2280">
        <v>3860360.3603603612</v>
      </c>
      <c r="S2280">
        <v>21949824.324324325</v>
      </c>
      <c r="T2280">
        <v>22611981.981981982</v>
      </c>
      <c r="U2280">
        <v>3959459.4594594603</v>
      </c>
      <c r="V2280">
        <v>3287837.8378378381</v>
      </c>
      <c r="W2280">
        <v>1432.999999999</v>
      </c>
      <c r="X2280">
        <v>1531.4545454510001</v>
      </c>
    </row>
    <row r="2281" spans="1:24">
      <c r="A2281" s="7" t="s">
        <v>3474</v>
      </c>
      <c r="B2281" s="13" t="s">
        <v>808</v>
      </c>
      <c r="D2281">
        <v>22280494.897784594</v>
      </c>
      <c r="M2281">
        <v>2</v>
      </c>
      <c r="N2281">
        <v>6</v>
      </c>
      <c r="S2281">
        <v>3337896.3963963971</v>
      </c>
      <c r="T2281">
        <v>3599090.0900900899</v>
      </c>
      <c r="W2281">
        <v>517.72727272999998</v>
      </c>
      <c r="X2281">
        <v>536.36363636800002</v>
      </c>
    </row>
    <row r="2282" spans="1:24">
      <c r="A2282" s="7" t="s">
        <v>3474</v>
      </c>
      <c r="B2282" s="13" t="s">
        <v>809</v>
      </c>
      <c r="C2282">
        <v>44835058.921703562</v>
      </c>
      <c r="D2282">
        <v>43104285.405393794</v>
      </c>
      <c r="F2282">
        <v>177477.47747747801</v>
      </c>
      <c r="G2282">
        <v>1</v>
      </c>
      <c r="H2282">
        <v>4</v>
      </c>
      <c r="I2282">
        <v>1</v>
      </c>
      <c r="J2282">
        <v>0</v>
      </c>
      <c r="M2282">
        <v>2</v>
      </c>
      <c r="N2282">
        <v>5</v>
      </c>
      <c r="O2282">
        <v>45045.045045045001</v>
      </c>
      <c r="P2282">
        <v>267567.56756756798</v>
      </c>
      <c r="Q2282">
        <v>15</v>
      </c>
      <c r="R2282">
        <v>9</v>
      </c>
      <c r="S2282">
        <v>8956756.7567567565</v>
      </c>
      <c r="T2282">
        <v>10162881.081081079</v>
      </c>
      <c r="U2282">
        <v>190090.09009009</v>
      </c>
      <c r="V2282">
        <v>566666.66666666698</v>
      </c>
      <c r="W2282">
        <v>1139</v>
      </c>
      <c r="X2282">
        <v>1107</v>
      </c>
    </row>
    <row r="2283" spans="1:24">
      <c r="A2283" s="7" t="s">
        <v>3475</v>
      </c>
      <c r="B2283" s="13" t="s">
        <v>3476</v>
      </c>
      <c r="C2283">
        <v>56409428.589563295</v>
      </c>
      <c r="D2283">
        <v>74470086.125186294</v>
      </c>
      <c r="E2283">
        <v>543243.24324324296</v>
      </c>
      <c r="F2283">
        <v>276576.57657657698</v>
      </c>
      <c r="G2283">
        <v>21</v>
      </c>
      <c r="H2283">
        <v>45</v>
      </c>
      <c r="I2283">
        <v>0</v>
      </c>
      <c r="J2283">
        <v>3</v>
      </c>
      <c r="M2283">
        <v>28</v>
      </c>
      <c r="N2283">
        <v>56</v>
      </c>
      <c r="O2283">
        <v>910810.81081081089</v>
      </c>
      <c r="P2283">
        <v>4115495.4954954959</v>
      </c>
      <c r="R2283">
        <v>24</v>
      </c>
      <c r="S2283">
        <v>16307666.666666668</v>
      </c>
      <c r="T2283">
        <v>15133484.684684686</v>
      </c>
      <c r="U2283">
        <v>1009009.0090090081</v>
      </c>
      <c r="V2283">
        <v>2913783.7837837851</v>
      </c>
      <c r="W2283">
        <v>2099.909090911</v>
      </c>
      <c r="X2283">
        <v>2099.8636363629998</v>
      </c>
    </row>
    <row r="2284" spans="1:24">
      <c r="A2284" s="7" t="s">
        <v>3477</v>
      </c>
      <c r="B2284" s="13" t="s">
        <v>2477</v>
      </c>
      <c r="C2284">
        <v>28404716.109888539</v>
      </c>
      <c r="D2284">
        <v>46392321.211198121</v>
      </c>
      <c r="E2284">
        <v>363963.96396396402</v>
      </c>
      <c r="F2284">
        <v>377477.47747747699</v>
      </c>
      <c r="G2284">
        <v>3</v>
      </c>
      <c r="H2284">
        <v>2</v>
      </c>
      <c r="I2284">
        <v>0</v>
      </c>
      <c r="J2284">
        <v>0</v>
      </c>
      <c r="M2284">
        <v>6</v>
      </c>
      <c r="N2284">
        <v>3</v>
      </c>
      <c r="O2284">
        <v>2301801.8018018007</v>
      </c>
      <c r="P2284">
        <v>4216216.2162162159</v>
      </c>
      <c r="R2284">
        <v>10</v>
      </c>
      <c r="S2284">
        <v>9598252.2522522528</v>
      </c>
      <c r="T2284">
        <v>10010662.162162162</v>
      </c>
      <c r="U2284">
        <v>2351441.4414414419</v>
      </c>
      <c r="V2284">
        <v>4030720.7207207223</v>
      </c>
      <c r="W2284">
        <v>1041.4545454510001</v>
      </c>
      <c r="X2284">
        <v>1065.2272727229999</v>
      </c>
    </row>
    <row r="2285" spans="1:24">
      <c r="A2285" s="7" t="s">
        <v>3478</v>
      </c>
      <c r="B2285" s="13" t="s">
        <v>1695</v>
      </c>
      <c r="C2285">
        <v>469162341.20463234</v>
      </c>
      <c r="D2285">
        <v>757487464.31953526</v>
      </c>
      <c r="E2285">
        <v>114921111.71171173</v>
      </c>
      <c r="F2285">
        <v>136220177.47747749</v>
      </c>
      <c r="G2285">
        <v>252</v>
      </c>
      <c r="H2285">
        <v>538</v>
      </c>
      <c r="I2285">
        <v>33</v>
      </c>
      <c r="J2285">
        <v>42</v>
      </c>
      <c r="K2285">
        <v>1</v>
      </c>
      <c r="M2285">
        <v>686</v>
      </c>
      <c r="N2285">
        <v>899</v>
      </c>
      <c r="O2285">
        <v>93015765.765765771</v>
      </c>
      <c r="P2285">
        <v>124831472.97297297</v>
      </c>
      <c r="Q2285">
        <v>516</v>
      </c>
      <c r="R2285">
        <v>339</v>
      </c>
      <c r="S2285">
        <v>105780406.3063063</v>
      </c>
      <c r="T2285">
        <v>106070349.54954955</v>
      </c>
      <c r="U2285">
        <v>69014007.207207203</v>
      </c>
      <c r="V2285">
        <v>92535448.648648664</v>
      </c>
      <c r="W2285">
        <v>12860.727272721</v>
      </c>
      <c r="X2285">
        <v>12940.772727269999</v>
      </c>
    </row>
    <row r="2286" spans="1:24">
      <c r="A2286" s="7" t="s">
        <v>3479</v>
      </c>
      <c r="B2286" s="13" t="s">
        <v>1638</v>
      </c>
      <c r="C2286">
        <v>101551913.76259173</v>
      </c>
      <c r="D2286">
        <v>170829665.52233332</v>
      </c>
      <c r="E2286">
        <v>4788288.2882882897</v>
      </c>
      <c r="F2286">
        <v>3408108.1081081089</v>
      </c>
      <c r="G2286">
        <v>16</v>
      </c>
      <c r="H2286">
        <v>17</v>
      </c>
      <c r="I2286">
        <v>3</v>
      </c>
      <c r="J2286">
        <v>1</v>
      </c>
      <c r="M2286">
        <v>25</v>
      </c>
      <c r="N2286">
        <v>27</v>
      </c>
      <c r="O2286">
        <v>13564864.864864863</v>
      </c>
      <c r="P2286">
        <v>16770270.270270269</v>
      </c>
      <c r="Q2286">
        <v>4</v>
      </c>
      <c r="R2286">
        <v>44</v>
      </c>
      <c r="S2286">
        <v>40804536.036036037</v>
      </c>
      <c r="T2286">
        <v>48237729.729729734</v>
      </c>
      <c r="U2286">
        <v>13285675.675675673</v>
      </c>
      <c r="V2286">
        <v>13350990.990990989</v>
      </c>
      <c r="W2286">
        <v>4164.9545454580002</v>
      </c>
      <c r="X2286">
        <v>4489.8181818190005</v>
      </c>
    </row>
    <row r="2287" spans="1:24">
      <c r="A2287" s="7" t="s">
        <v>3480</v>
      </c>
      <c r="B2287" s="13" t="s">
        <v>663</v>
      </c>
      <c r="C2287">
        <v>21325159.232517939</v>
      </c>
      <c r="D2287">
        <v>27912664.572186448</v>
      </c>
      <c r="E2287">
        <v>23423.423423422999</v>
      </c>
      <c r="F2287">
        <v>26126.126126126001</v>
      </c>
      <c r="G2287">
        <v>6</v>
      </c>
      <c r="H2287">
        <v>11</v>
      </c>
      <c r="I2287">
        <v>4</v>
      </c>
      <c r="J2287">
        <v>1</v>
      </c>
      <c r="M2287">
        <v>12</v>
      </c>
      <c r="N2287">
        <v>15</v>
      </c>
      <c r="O2287">
        <v>3095495.4954954963</v>
      </c>
      <c r="P2287">
        <v>1912162.1621621619</v>
      </c>
      <c r="Q2287">
        <v>72</v>
      </c>
      <c r="R2287">
        <v>14</v>
      </c>
      <c r="S2287">
        <v>10403558.558558559</v>
      </c>
      <c r="T2287">
        <v>10438108.108108107</v>
      </c>
      <c r="U2287">
        <v>2309549.5495495489</v>
      </c>
      <c r="V2287">
        <v>3525225.225225226</v>
      </c>
      <c r="W2287">
        <v>966.5</v>
      </c>
      <c r="X2287">
        <v>1018.3636363640001</v>
      </c>
    </row>
    <row r="2288" spans="1:24">
      <c r="A2288" s="7" t="s">
        <v>3481</v>
      </c>
      <c r="B2288" s="13" t="s">
        <v>3476</v>
      </c>
      <c r="C2288">
        <v>179236384.07974768</v>
      </c>
      <c r="D2288">
        <v>293394968.21864295</v>
      </c>
      <c r="E2288">
        <v>4566648.6486486504</v>
      </c>
      <c r="F2288">
        <v>1343243.2432432449</v>
      </c>
      <c r="G2288">
        <v>179</v>
      </c>
      <c r="H2288">
        <v>86</v>
      </c>
      <c r="I2288">
        <v>14</v>
      </c>
      <c r="J2288">
        <v>14</v>
      </c>
      <c r="K2288">
        <v>1</v>
      </c>
      <c r="M2288">
        <v>320</v>
      </c>
      <c r="N2288">
        <v>181</v>
      </c>
      <c r="O2288">
        <v>59080612.612612613</v>
      </c>
      <c r="P2288">
        <v>79754864.864864856</v>
      </c>
      <c r="Q2288">
        <v>38</v>
      </c>
      <c r="R2288">
        <v>186</v>
      </c>
      <c r="S2288">
        <v>122213137.83783785</v>
      </c>
      <c r="T2288">
        <v>119518083.78378379</v>
      </c>
      <c r="U2288">
        <v>63707027.027027026</v>
      </c>
      <c r="V2288">
        <v>80504234.234234229</v>
      </c>
      <c r="W2288">
        <v>7597.4545454529998</v>
      </c>
      <c r="X2288">
        <v>8425.7727272739994</v>
      </c>
    </row>
    <row r="2289" spans="1:24">
      <c r="A2289" s="7" t="s">
        <v>279</v>
      </c>
      <c r="B2289" s="13" t="s">
        <v>1400</v>
      </c>
      <c r="C2289">
        <v>285139174.99834526</v>
      </c>
      <c r="D2289">
        <v>327676180.43585819</v>
      </c>
      <c r="E2289">
        <v>99426528.828828827</v>
      </c>
      <c r="F2289">
        <v>2889639.6396396551</v>
      </c>
      <c r="G2289">
        <v>53</v>
      </c>
      <c r="H2289">
        <v>128</v>
      </c>
      <c r="I2289">
        <v>10</v>
      </c>
      <c r="J2289">
        <v>17</v>
      </c>
      <c r="K2289">
        <v>1</v>
      </c>
      <c r="M2289">
        <v>126</v>
      </c>
      <c r="N2289">
        <v>212</v>
      </c>
      <c r="O2289">
        <v>16767549.549549552</v>
      </c>
      <c r="P2289">
        <v>32074774.774774775</v>
      </c>
      <c r="Q2289">
        <v>51</v>
      </c>
      <c r="R2289">
        <v>274</v>
      </c>
      <c r="S2289">
        <v>42618734.234234236</v>
      </c>
      <c r="T2289">
        <v>44181263.963963971</v>
      </c>
      <c r="U2289">
        <v>18116126.126126125</v>
      </c>
      <c r="V2289">
        <v>26901845.045045044</v>
      </c>
      <c r="W2289">
        <v>7726.590909089</v>
      </c>
      <c r="X2289">
        <v>7927.0000000029995</v>
      </c>
    </row>
    <row r="2290" spans="1:24">
      <c r="A2290" s="7" t="s">
        <v>3482</v>
      </c>
      <c r="B2290" s="13" t="s">
        <v>1709</v>
      </c>
      <c r="C2290">
        <v>9042619.4296124596</v>
      </c>
      <c r="D2290">
        <v>11143670.601891218</v>
      </c>
      <c r="E2290">
        <v>11711.711711712</v>
      </c>
      <c r="F2290">
        <v>4504.5045045050001</v>
      </c>
      <c r="G2290">
        <v>7</v>
      </c>
      <c r="H2290">
        <v>12</v>
      </c>
      <c r="I2290">
        <v>1</v>
      </c>
      <c r="J2290">
        <v>1</v>
      </c>
      <c r="M2290">
        <v>10</v>
      </c>
      <c r="N2290">
        <v>17</v>
      </c>
      <c r="O2290">
        <v>914414.41441441397</v>
      </c>
      <c r="P2290">
        <v>871171.17117117101</v>
      </c>
      <c r="Q2290">
        <v>11</v>
      </c>
      <c r="R2290">
        <v>4</v>
      </c>
      <c r="S2290">
        <v>3922390.0900900899</v>
      </c>
      <c r="T2290">
        <v>4192373.8738738727</v>
      </c>
      <c r="U2290">
        <v>977027.02702702698</v>
      </c>
      <c r="V2290">
        <v>1045495.4954954949</v>
      </c>
      <c r="W2290">
        <v>215.54545454800001</v>
      </c>
      <c r="X2290">
        <v>230.45454545299998</v>
      </c>
    </row>
    <row r="2291" spans="1:24">
      <c r="A2291" s="7" t="s">
        <v>3483</v>
      </c>
      <c r="B2291" s="13" t="s">
        <v>1305</v>
      </c>
      <c r="C2291">
        <v>7668751.9909106428</v>
      </c>
      <c r="D2291">
        <v>11762149.513646107</v>
      </c>
      <c r="E2291">
        <v>24324.324324326</v>
      </c>
      <c r="F2291">
        <v>2702.7027027029999</v>
      </c>
      <c r="G2291">
        <v>7</v>
      </c>
      <c r="H2291">
        <v>6</v>
      </c>
      <c r="I2291">
        <v>3</v>
      </c>
      <c r="J2291">
        <v>1</v>
      </c>
      <c r="K2291">
        <v>2</v>
      </c>
      <c r="M2291">
        <v>13</v>
      </c>
      <c r="N2291">
        <v>13</v>
      </c>
      <c r="O2291">
        <v>1297297.297297298</v>
      </c>
      <c r="P2291">
        <v>662162.16216216201</v>
      </c>
      <c r="Q2291">
        <v>28</v>
      </c>
      <c r="R2291">
        <v>19</v>
      </c>
      <c r="S2291">
        <v>5704783.7837837841</v>
      </c>
      <c r="T2291">
        <v>4647779.2792792786</v>
      </c>
      <c r="U2291">
        <v>1543693.693693693</v>
      </c>
      <c r="V2291">
        <v>925765.76576576603</v>
      </c>
      <c r="W2291">
        <v>309.45454545400003</v>
      </c>
      <c r="X2291">
        <v>317.45454545400003</v>
      </c>
    </row>
    <row r="2292" spans="1:24">
      <c r="A2292" s="7" t="s">
        <v>3484</v>
      </c>
      <c r="B2292" s="13" t="s">
        <v>1431</v>
      </c>
      <c r="C2292">
        <v>87638219.935681939</v>
      </c>
      <c r="D2292">
        <v>156759377.84440523</v>
      </c>
      <c r="E2292">
        <v>2265765.765765768</v>
      </c>
      <c r="F2292">
        <v>277477.47747748002</v>
      </c>
      <c r="G2292">
        <v>35</v>
      </c>
      <c r="H2292">
        <v>35</v>
      </c>
      <c r="I2292">
        <v>4</v>
      </c>
      <c r="J2292">
        <v>3</v>
      </c>
      <c r="K2292">
        <v>5</v>
      </c>
      <c r="M2292">
        <v>58</v>
      </c>
      <c r="N2292">
        <v>71</v>
      </c>
      <c r="O2292">
        <v>20347747.747747749</v>
      </c>
      <c r="P2292">
        <v>25233153.153153151</v>
      </c>
      <c r="Q2292">
        <v>7</v>
      </c>
      <c r="R2292">
        <v>79</v>
      </c>
      <c r="S2292">
        <v>25643418.918918919</v>
      </c>
      <c r="T2292">
        <v>25692900.9009009</v>
      </c>
      <c r="U2292">
        <v>16929369.369369369</v>
      </c>
      <c r="V2292">
        <v>22635405.405405402</v>
      </c>
      <c r="W2292">
        <v>3595.6363636360002</v>
      </c>
      <c r="X2292">
        <v>3753.7727272740003</v>
      </c>
    </row>
    <row r="2293" spans="1:24">
      <c r="A2293" s="7" t="s">
        <v>3485</v>
      </c>
      <c r="B2293" s="13" t="s">
        <v>2915</v>
      </c>
      <c r="C2293">
        <v>400706197.26721478</v>
      </c>
      <c r="D2293">
        <v>529339571.6962921</v>
      </c>
      <c r="E2293">
        <v>22449750.450450446</v>
      </c>
      <c r="F2293">
        <v>2456389.18918919</v>
      </c>
      <c r="G2293">
        <v>79</v>
      </c>
      <c r="H2293">
        <v>131</v>
      </c>
      <c r="I2293">
        <v>1</v>
      </c>
      <c r="J2293">
        <v>5</v>
      </c>
      <c r="M2293">
        <v>129</v>
      </c>
      <c r="N2293">
        <v>240</v>
      </c>
      <c r="O2293">
        <v>346722105.4054054</v>
      </c>
      <c r="P2293">
        <v>247928930.63063064</v>
      </c>
      <c r="Q2293">
        <v>78</v>
      </c>
      <c r="R2293">
        <v>27</v>
      </c>
      <c r="S2293">
        <v>92729171.171171173</v>
      </c>
      <c r="T2293">
        <v>96962842.342342347</v>
      </c>
      <c r="U2293">
        <v>328670590.990991</v>
      </c>
      <c r="V2293">
        <v>232389954.95495495</v>
      </c>
      <c r="W2293">
        <v>13178.454545461</v>
      </c>
      <c r="X2293">
        <v>13126.954545451001</v>
      </c>
    </row>
    <row r="2294" spans="1:24">
      <c r="A2294" s="7" t="s">
        <v>3486</v>
      </c>
      <c r="B2294" s="13" t="s">
        <v>1209</v>
      </c>
      <c r="C2294">
        <v>70404449.516792566</v>
      </c>
      <c r="D2294">
        <v>99878382.602580592</v>
      </c>
      <c r="E2294">
        <v>8108.1081081080001</v>
      </c>
      <c r="F2294">
        <v>9909.9099099100004</v>
      </c>
      <c r="G2294">
        <v>19</v>
      </c>
      <c r="H2294">
        <v>30</v>
      </c>
      <c r="I2294">
        <v>1</v>
      </c>
      <c r="J2294">
        <v>1</v>
      </c>
      <c r="M2294">
        <v>27</v>
      </c>
      <c r="N2294">
        <v>43</v>
      </c>
      <c r="O2294">
        <v>1659459.4594594589</v>
      </c>
      <c r="P2294">
        <v>2969369.369369369</v>
      </c>
      <c r="Q2294">
        <v>1</v>
      </c>
      <c r="R2294">
        <v>8</v>
      </c>
      <c r="S2294">
        <v>15210225.225225225</v>
      </c>
      <c r="T2294">
        <v>15838108.108108109</v>
      </c>
      <c r="U2294">
        <v>1627837.8378378381</v>
      </c>
      <c r="V2294">
        <v>2753513.5135135138</v>
      </c>
      <c r="W2294">
        <v>2999.9545454549998</v>
      </c>
      <c r="X2294">
        <v>2893.5909090919999</v>
      </c>
    </row>
    <row r="2295" spans="1:24">
      <c r="A2295" s="7" t="s">
        <v>3487</v>
      </c>
      <c r="B2295" s="13" t="s">
        <v>3488</v>
      </c>
      <c r="C2295">
        <v>2461998852.9088588</v>
      </c>
      <c r="D2295">
        <v>4076204641.2689276</v>
      </c>
      <c r="E2295">
        <v>1621431898.1981983</v>
      </c>
      <c r="F2295">
        <v>536979139.63963974</v>
      </c>
      <c r="G2295">
        <v>544</v>
      </c>
      <c r="H2295">
        <v>705</v>
      </c>
      <c r="I2295">
        <v>18</v>
      </c>
      <c r="J2295">
        <v>47</v>
      </c>
      <c r="K2295">
        <v>10</v>
      </c>
      <c r="M2295">
        <v>1184</v>
      </c>
      <c r="N2295">
        <v>1479</v>
      </c>
      <c r="O2295">
        <v>774834729.72972977</v>
      </c>
      <c r="P2295">
        <v>138698026.12612614</v>
      </c>
      <c r="Q2295">
        <v>1135</v>
      </c>
      <c r="R2295">
        <v>1467</v>
      </c>
      <c r="S2295">
        <v>840782891.89189196</v>
      </c>
      <c r="T2295">
        <v>827011733.33333325</v>
      </c>
      <c r="U2295">
        <v>655163288.28828835</v>
      </c>
      <c r="V2295">
        <v>118699819.81981981</v>
      </c>
      <c r="W2295">
        <v>77236.863636362003</v>
      </c>
      <c r="X2295">
        <v>79468.045454542997</v>
      </c>
    </row>
    <row r="2296" spans="1:24">
      <c r="A2296" s="7" t="s">
        <v>3489</v>
      </c>
      <c r="B2296" s="13" t="s">
        <v>1122</v>
      </c>
      <c r="C2296">
        <v>43258106.774594054</v>
      </c>
      <c r="D2296">
        <v>77313905.900662929</v>
      </c>
      <c r="E2296">
        <v>15205351.351351352</v>
      </c>
      <c r="F2296">
        <v>2478378.3783783782</v>
      </c>
      <c r="G2296">
        <v>10</v>
      </c>
      <c r="H2296">
        <v>10</v>
      </c>
      <c r="I2296">
        <v>2</v>
      </c>
      <c r="J2296">
        <v>1</v>
      </c>
      <c r="M2296">
        <v>25</v>
      </c>
      <c r="N2296">
        <v>22</v>
      </c>
      <c r="O2296">
        <v>10965315.315315314</v>
      </c>
      <c r="P2296">
        <v>6407567.5675675673</v>
      </c>
      <c r="Q2296">
        <v>21</v>
      </c>
      <c r="R2296">
        <v>73</v>
      </c>
      <c r="S2296">
        <v>14458518.018018017</v>
      </c>
      <c r="T2296">
        <v>15133747.747747749</v>
      </c>
      <c r="U2296">
        <v>11534144.144144144</v>
      </c>
      <c r="V2296">
        <v>4736216.2162162168</v>
      </c>
      <c r="W2296">
        <v>1973.545454547</v>
      </c>
      <c r="X2296">
        <v>2188.7272727260001</v>
      </c>
    </row>
    <row r="2297" spans="1:24">
      <c r="A2297" s="7" t="s">
        <v>3490</v>
      </c>
      <c r="B2297" s="13" t="s">
        <v>735</v>
      </c>
      <c r="C2297">
        <v>82157997.965727344</v>
      </c>
      <c r="D2297">
        <v>130189427.56798151</v>
      </c>
      <c r="E2297">
        <v>2739069.3693693699</v>
      </c>
      <c r="F2297">
        <v>886486.48648648697</v>
      </c>
      <c r="G2297">
        <v>31</v>
      </c>
      <c r="H2297">
        <v>39</v>
      </c>
      <c r="I2297">
        <v>2</v>
      </c>
      <c r="J2297">
        <v>3</v>
      </c>
      <c r="M2297">
        <v>59</v>
      </c>
      <c r="N2297">
        <v>51</v>
      </c>
      <c r="O2297">
        <v>18886383.783783782</v>
      </c>
      <c r="P2297">
        <v>62225945.945945948</v>
      </c>
      <c r="Q2297">
        <v>52</v>
      </c>
      <c r="R2297">
        <v>154</v>
      </c>
      <c r="S2297">
        <v>35382752.252252251</v>
      </c>
      <c r="T2297">
        <v>35024378.378378376</v>
      </c>
      <c r="U2297">
        <v>16530360.360360358</v>
      </c>
      <c r="V2297">
        <v>59972882.882882878</v>
      </c>
      <c r="W2297">
        <v>4279.7272727259997</v>
      </c>
      <c r="X2297">
        <v>4327.1818181799999</v>
      </c>
    </row>
    <row r="2298" spans="1:24">
      <c r="A2298" s="7" t="s">
        <v>3491</v>
      </c>
      <c r="B2298" s="13" t="s">
        <v>2689</v>
      </c>
      <c r="C2298">
        <v>134382337.69713148</v>
      </c>
      <c r="D2298">
        <v>161786632.33284783</v>
      </c>
      <c r="E2298">
        <v>2618018.018018018</v>
      </c>
      <c r="F2298">
        <v>3136936.9369369382</v>
      </c>
      <c r="G2298">
        <v>33</v>
      </c>
      <c r="H2298">
        <v>28</v>
      </c>
      <c r="I2298">
        <v>0</v>
      </c>
      <c r="J2298">
        <v>1</v>
      </c>
      <c r="K2298">
        <v>1</v>
      </c>
      <c r="M2298">
        <v>42</v>
      </c>
      <c r="N2298">
        <v>33</v>
      </c>
      <c r="O2298">
        <v>13476126.126126127</v>
      </c>
      <c r="P2298">
        <v>9913513.5135135129</v>
      </c>
      <c r="Q2298">
        <v>105</v>
      </c>
      <c r="R2298">
        <v>136</v>
      </c>
      <c r="S2298">
        <v>49498545.045045041</v>
      </c>
      <c r="T2298">
        <v>52239716.216216214</v>
      </c>
      <c r="U2298">
        <v>13155765.765765768</v>
      </c>
      <c r="V2298">
        <v>10341891.891891891</v>
      </c>
      <c r="W2298">
        <v>2863.6363636370002</v>
      </c>
      <c r="X2298">
        <v>3150.4090909050001</v>
      </c>
    </row>
    <row r="2299" spans="1:24">
      <c r="A2299" s="7" t="s">
        <v>3492</v>
      </c>
      <c r="B2299" s="13" t="s">
        <v>735</v>
      </c>
      <c r="C2299">
        <v>102812395.33547086</v>
      </c>
      <c r="D2299">
        <v>294131767.01189905</v>
      </c>
      <c r="E2299">
        <v>44977117.117117122</v>
      </c>
      <c r="F2299">
        <v>9443657.6576576624</v>
      </c>
      <c r="G2299">
        <v>32</v>
      </c>
      <c r="H2299">
        <v>29</v>
      </c>
      <c r="I2299">
        <v>13</v>
      </c>
      <c r="J2299">
        <v>11</v>
      </c>
      <c r="M2299">
        <v>178</v>
      </c>
      <c r="N2299">
        <v>193</v>
      </c>
      <c r="O2299">
        <v>56686036.036036037</v>
      </c>
      <c r="P2299">
        <v>42418387.387387387</v>
      </c>
      <c r="Q2299">
        <v>58</v>
      </c>
      <c r="R2299">
        <v>188</v>
      </c>
      <c r="S2299">
        <v>99551319.819819823</v>
      </c>
      <c r="T2299">
        <v>94357301.801801801</v>
      </c>
      <c r="U2299">
        <v>49744954.954954952</v>
      </c>
      <c r="V2299">
        <v>44751081.081081077</v>
      </c>
      <c r="W2299">
        <v>9283.9545454529998</v>
      </c>
      <c r="X2299">
        <v>9421.6363636320002</v>
      </c>
    </row>
    <row r="2300" spans="1:24">
      <c r="A2300" s="7" t="s">
        <v>3493</v>
      </c>
      <c r="B2300" s="13" t="s">
        <v>948</v>
      </c>
      <c r="C2300">
        <v>23823856.216400776</v>
      </c>
      <c r="D2300">
        <v>47131672.352666318</v>
      </c>
      <c r="E2300">
        <v>4871000</v>
      </c>
      <c r="F2300">
        <v>5255898.1981982002</v>
      </c>
      <c r="G2300">
        <v>8</v>
      </c>
      <c r="H2300">
        <v>9</v>
      </c>
      <c r="I2300">
        <v>3</v>
      </c>
      <c r="J2300">
        <v>0</v>
      </c>
      <c r="M2300">
        <v>50</v>
      </c>
      <c r="N2300">
        <v>24</v>
      </c>
      <c r="O2300">
        <v>7334026.1261261255</v>
      </c>
      <c r="P2300">
        <v>9785585.5855855849</v>
      </c>
      <c r="Q2300">
        <v>25</v>
      </c>
      <c r="R2300">
        <v>74</v>
      </c>
      <c r="S2300">
        <v>7614274.774774774</v>
      </c>
      <c r="T2300">
        <v>7559554.0540540535</v>
      </c>
      <c r="U2300">
        <v>6726216.2162162159</v>
      </c>
      <c r="V2300">
        <v>8339459.4594594566</v>
      </c>
      <c r="W2300">
        <v>990.45454545300004</v>
      </c>
      <c r="X2300">
        <v>1024.3181818160001</v>
      </c>
    </row>
    <row r="2301" spans="1:24">
      <c r="A2301" s="7" t="s">
        <v>3494</v>
      </c>
      <c r="B2301" s="13" t="s">
        <v>1043</v>
      </c>
      <c r="C2301">
        <v>22593019.518320855</v>
      </c>
      <c r="D2301">
        <v>38556166.079002365</v>
      </c>
      <c r="E2301">
        <v>152252.25225225301</v>
      </c>
      <c r="F2301">
        <v>473873.873873876</v>
      </c>
      <c r="G2301">
        <v>21</v>
      </c>
      <c r="H2301">
        <v>22</v>
      </c>
      <c r="I2301">
        <v>1</v>
      </c>
      <c r="J2301">
        <v>2</v>
      </c>
      <c r="M2301">
        <v>25</v>
      </c>
      <c r="N2301">
        <v>36</v>
      </c>
      <c r="O2301">
        <v>5796936.9369369373</v>
      </c>
      <c r="P2301">
        <v>7035563.0630630627</v>
      </c>
      <c r="Q2301">
        <v>3</v>
      </c>
      <c r="R2301">
        <v>1</v>
      </c>
      <c r="S2301">
        <v>18882018.018018018</v>
      </c>
      <c r="T2301">
        <v>17162259.459459461</v>
      </c>
      <c r="U2301">
        <v>6135405.405405404</v>
      </c>
      <c r="V2301">
        <v>7294144.1441441439</v>
      </c>
      <c r="W2301">
        <v>662.77272727299999</v>
      </c>
      <c r="X2301">
        <v>636.09090908999997</v>
      </c>
    </row>
    <row r="2302" spans="1:24">
      <c r="A2302" s="7" t="s">
        <v>3495</v>
      </c>
      <c r="B2302" s="13" t="s">
        <v>2713</v>
      </c>
      <c r="C2302">
        <v>182582595.34638032</v>
      </c>
      <c r="D2302">
        <v>187696928.78525886</v>
      </c>
      <c r="E2302">
        <v>14675675.675675675</v>
      </c>
      <c r="F2302">
        <v>4353153.1531531541</v>
      </c>
      <c r="G2302">
        <v>62</v>
      </c>
      <c r="H2302">
        <v>47</v>
      </c>
      <c r="I2302">
        <v>1</v>
      </c>
      <c r="J2302">
        <v>2</v>
      </c>
      <c r="K2302">
        <v>1</v>
      </c>
      <c r="M2302">
        <v>72</v>
      </c>
      <c r="N2302">
        <v>75</v>
      </c>
      <c r="O2302">
        <v>50418108.108108103</v>
      </c>
      <c r="P2302">
        <v>47655315.315315321</v>
      </c>
      <c r="Q2302">
        <v>34</v>
      </c>
      <c r="S2302">
        <v>85162234.234234229</v>
      </c>
      <c r="T2302">
        <v>85407143.243243232</v>
      </c>
      <c r="U2302">
        <v>49199639.639639638</v>
      </c>
      <c r="V2302">
        <v>49227340.540540546</v>
      </c>
      <c r="W2302">
        <v>3519.3181818190001</v>
      </c>
      <c r="X2302">
        <v>3498.0909090919999</v>
      </c>
    </row>
    <row r="2303" spans="1:24">
      <c r="A2303" s="7" t="s">
        <v>280</v>
      </c>
      <c r="B2303" s="13" t="s">
        <v>270</v>
      </c>
      <c r="C2303">
        <v>238772061.30806321</v>
      </c>
      <c r="D2303">
        <v>277535948.97041655</v>
      </c>
      <c r="E2303">
        <v>49368700</v>
      </c>
      <c r="F2303">
        <v>146197541.44144145</v>
      </c>
      <c r="G2303">
        <v>66</v>
      </c>
      <c r="H2303">
        <v>105</v>
      </c>
      <c r="I2303">
        <v>12</v>
      </c>
      <c r="J2303">
        <v>14</v>
      </c>
      <c r="K2303">
        <v>2</v>
      </c>
      <c r="M2303">
        <v>79</v>
      </c>
      <c r="N2303">
        <v>132</v>
      </c>
      <c r="O2303">
        <v>52999174.774774775</v>
      </c>
      <c r="P2303">
        <v>43495819.819819823</v>
      </c>
      <c r="Q2303">
        <v>449</v>
      </c>
      <c r="R2303">
        <v>105</v>
      </c>
      <c r="S2303">
        <v>32930130.630630635</v>
      </c>
      <c r="T2303">
        <v>36650927.927927926</v>
      </c>
      <c r="U2303">
        <v>38311081.081081077</v>
      </c>
      <c r="V2303">
        <v>21505045.045045041</v>
      </c>
      <c r="W2303">
        <v>5253.8636363699998</v>
      </c>
      <c r="X2303">
        <v>5182.0454545379998</v>
      </c>
    </row>
    <row r="2304" spans="1:24">
      <c r="A2304" s="7" t="s">
        <v>3496</v>
      </c>
      <c r="B2304" s="13" t="s">
        <v>1705</v>
      </c>
      <c r="C2304">
        <v>31647650.429095455</v>
      </c>
      <c r="D2304">
        <v>131185195.07297505</v>
      </c>
      <c r="E2304">
        <v>104617.11711712</v>
      </c>
      <c r="F2304">
        <v>69369.369369373002</v>
      </c>
      <c r="G2304">
        <v>33</v>
      </c>
      <c r="H2304">
        <v>21</v>
      </c>
      <c r="I2304">
        <v>14</v>
      </c>
      <c r="J2304">
        <v>11</v>
      </c>
      <c r="M2304">
        <v>107</v>
      </c>
      <c r="N2304">
        <v>82</v>
      </c>
      <c r="O2304">
        <v>44368851.351351351</v>
      </c>
      <c r="P2304">
        <v>55611269.369369365</v>
      </c>
      <c r="Q2304">
        <v>228</v>
      </c>
      <c r="R2304">
        <v>69</v>
      </c>
      <c r="S2304">
        <v>38264797.297297299</v>
      </c>
      <c r="T2304">
        <v>36756792.79279279</v>
      </c>
      <c r="U2304">
        <v>42316666.666666672</v>
      </c>
      <c r="V2304">
        <v>54990000.000000007</v>
      </c>
      <c r="W2304">
        <v>4085.7272727190002</v>
      </c>
      <c r="X2304">
        <v>3919.6818181849999</v>
      </c>
    </row>
    <row r="2305" spans="1:24">
      <c r="A2305" s="7" t="s">
        <v>3497</v>
      </c>
      <c r="B2305" s="13" t="s">
        <v>2145</v>
      </c>
      <c r="C2305">
        <v>1411789671.0937474</v>
      </c>
      <c r="D2305">
        <v>2460613047.0261612</v>
      </c>
      <c r="E2305">
        <v>355255083.78378379</v>
      </c>
      <c r="F2305">
        <v>495990576.57657659</v>
      </c>
      <c r="G2305">
        <v>764</v>
      </c>
      <c r="H2305">
        <v>607</v>
      </c>
      <c r="I2305">
        <v>39</v>
      </c>
      <c r="J2305">
        <v>58</v>
      </c>
      <c r="K2305">
        <v>13</v>
      </c>
      <c r="M2305">
        <v>2361</v>
      </c>
      <c r="N2305">
        <v>1749</v>
      </c>
      <c r="O2305">
        <v>152346274.77477479</v>
      </c>
      <c r="P2305">
        <v>244868612.61261261</v>
      </c>
      <c r="Q2305">
        <v>819</v>
      </c>
      <c r="R2305">
        <v>2283</v>
      </c>
      <c r="S2305">
        <v>586199238.73873878</v>
      </c>
      <c r="T2305">
        <v>585201112.61261261</v>
      </c>
      <c r="U2305">
        <v>113522792.7927928</v>
      </c>
      <c r="V2305">
        <v>233052702.7027027</v>
      </c>
      <c r="W2305">
        <v>70131.363636366994</v>
      </c>
      <c r="X2305">
        <v>70542.272727281001</v>
      </c>
    </row>
    <row r="2306" spans="1:24">
      <c r="A2306" s="7" t="s">
        <v>3498</v>
      </c>
      <c r="B2306" s="13" t="s">
        <v>771</v>
      </c>
      <c r="C2306">
        <v>377370272.63346595</v>
      </c>
      <c r="D2306">
        <v>1224003214.0645294</v>
      </c>
      <c r="E2306">
        <v>2153573587.3873873</v>
      </c>
      <c r="F2306">
        <v>1642682479.2792792</v>
      </c>
      <c r="G2306">
        <v>80</v>
      </c>
      <c r="H2306">
        <v>154</v>
      </c>
      <c r="I2306">
        <v>5</v>
      </c>
      <c r="J2306">
        <v>21</v>
      </c>
      <c r="K2306">
        <v>2</v>
      </c>
      <c r="M2306">
        <v>357</v>
      </c>
      <c r="N2306">
        <v>475</v>
      </c>
      <c r="O2306">
        <v>532550068.46846843</v>
      </c>
      <c r="P2306">
        <v>536982992.7927928</v>
      </c>
      <c r="Q2306">
        <v>147</v>
      </c>
      <c r="R2306">
        <v>1003</v>
      </c>
      <c r="S2306">
        <v>241283590.09009007</v>
      </c>
      <c r="T2306">
        <v>244576886.48648649</v>
      </c>
      <c r="U2306">
        <v>167972072.07207206</v>
      </c>
      <c r="V2306">
        <v>417901136.93693697</v>
      </c>
      <c r="W2306">
        <v>27984.136363615999</v>
      </c>
      <c r="X2306">
        <v>28381.363636358001</v>
      </c>
    </row>
    <row r="2307" spans="1:24">
      <c r="A2307" s="7" t="s">
        <v>281</v>
      </c>
      <c r="B2307" s="13" t="s">
        <v>958</v>
      </c>
      <c r="C2307">
        <v>344391116.16647077</v>
      </c>
      <c r="D2307">
        <v>405453755.97722608</v>
      </c>
      <c r="E2307">
        <v>27172612.612612613</v>
      </c>
      <c r="F2307">
        <v>1219369.3693693699</v>
      </c>
      <c r="G2307">
        <v>85</v>
      </c>
      <c r="H2307">
        <v>100</v>
      </c>
      <c r="I2307">
        <v>4</v>
      </c>
      <c r="J2307">
        <v>8</v>
      </c>
      <c r="K2307">
        <v>1</v>
      </c>
      <c r="M2307">
        <v>109</v>
      </c>
      <c r="N2307">
        <v>143</v>
      </c>
      <c r="O2307">
        <v>33281621.62162162</v>
      </c>
      <c r="P2307">
        <v>39680990.990990989</v>
      </c>
      <c r="Q2307">
        <v>30</v>
      </c>
      <c r="R2307">
        <v>129</v>
      </c>
      <c r="S2307">
        <v>90078887.387387395</v>
      </c>
      <c r="T2307">
        <v>94810536.036036044</v>
      </c>
      <c r="U2307">
        <v>29763963.963963963</v>
      </c>
      <c r="V2307">
        <v>37541171.171171173</v>
      </c>
      <c r="W2307">
        <v>7110.9090909050001</v>
      </c>
      <c r="X2307">
        <v>7304.272727265</v>
      </c>
    </row>
    <row r="2308" spans="1:24">
      <c r="A2308" s="7" t="s">
        <v>3499</v>
      </c>
      <c r="B2308" s="13" t="s">
        <v>3500</v>
      </c>
      <c r="C2308">
        <v>1818329392.9390545</v>
      </c>
      <c r="D2308">
        <v>3468187707.8005624</v>
      </c>
      <c r="E2308">
        <v>5360095231.5315313</v>
      </c>
      <c r="F2308">
        <v>3653413297.2972975</v>
      </c>
      <c r="G2308">
        <v>571</v>
      </c>
      <c r="H2308">
        <v>534</v>
      </c>
      <c r="I2308">
        <v>32</v>
      </c>
      <c r="J2308">
        <v>63</v>
      </c>
      <c r="K2308">
        <v>15</v>
      </c>
      <c r="M2308">
        <v>1442</v>
      </c>
      <c r="N2308">
        <v>1297</v>
      </c>
      <c r="O2308">
        <v>229295950.45045045</v>
      </c>
      <c r="P2308">
        <v>259561684.68468469</v>
      </c>
      <c r="Q2308">
        <v>1402</v>
      </c>
      <c r="R2308">
        <v>2987</v>
      </c>
      <c r="S2308">
        <v>820594613.51351357</v>
      </c>
      <c r="T2308">
        <v>791045367.56756759</v>
      </c>
      <c r="U2308">
        <v>187737607.2072072</v>
      </c>
      <c r="V2308">
        <v>209925490.09009007</v>
      </c>
      <c r="W2308">
        <v>107599.409090901</v>
      </c>
      <c r="X2308">
        <v>106193.681818169</v>
      </c>
    </row>
    <row r="2309" spans="1:24">
      <c r="A2309" s="7" t="s">
        <v>3501</v>
      </c>
      <c r="B2309" s="13" t="s">
        <v>3502</v>
      </c>
      <c r="C2309">
        <v>1674503044.7336435</v>
      </c>
      <c r="D2309">
        <v>2955584900.1788206</v>
      </c>
      <c r="E2309">
        <v>1950030683.7837837</v>
      </c>
      <c r="F2309">
        <v>19404532.432432465</v>
      </c>
      <c r="G2309">
        <v>667</v>
      </c>
      <c r="H2309">
        <v>528</v>
      </c>
      <c r="I2309">
        <v>30</v>
      </c>
      <c r="J2309">
        <v>49</v>
      </c>
      <c r="K2309">
        <v>13</v>
      </c>
      <c r="M2309">
        <v>1636</v>
      </c>
      <c r="N2309">
        <v>1257</v>
      </c>
      <c r="O2309">
        <v>159180998.1981982</v>
      </c>
      <c r="P2309">
        <v>156249828.82882881</v>
      </c>
      <c r="Q2309">
        <v>518</v>
      </c>
      <c r="R2309">
        <v>1147</v>
      </c>
      <c r="S2309">
        <v>705694925.22522521</v>
      </c>
      <c r="T2309">
        <v>689109944.14414406</v>
      </c>
      <c r="U2309">
        <v>153487657.65765768</v>
      </c>
      <c r="V2309">
        <v>161522297.2972973</v>
      </c>
      <c r="W2309">
        <v>81522.727272721997</v>
      </c>
      <c r="X2309">
        <v>80825.136363633006</v>
      </c>
    </row>
    <row r="2310" spans="1:24">
      <c r="A2310" s="7" t="s">
        <v>3503</v>
      </c>
      <c r="B2310" s="13" t="s">
        <v>3502</v>
      </c>
      <c r="C2310">
        <v>1075953547.9153786</v>
      </c>
      <c r="D2310">
        <v>1834501907.065414</v>
      </c>
      <c r="E2310">
        <v>8926576.5765765775</v>
      </c>
      <c r="F2310">
        <v>4238225.225225226</v>
      </c>
      <c r="G2310">
        <v>230</v>
      </c>
      <c r="H2310">
        <v>396</v>
      </c>
      <c r="I2310">
        <v>17</v>
      </c>
      <c r="J2310">
        <v>37</v>
      </c>
      <c r="K2310">
        <v>15</v>
      </c>
      <c r="M2310">
        <v>816</v>
      </c>
      <c r="N2310">
        <v>1000</v>
      </c>
      <c r="O2310">
        <v>86888108.108108103</v>
      </c>
      <c r="P2310">
        <v>112657983.78378379</v>
      </c>
      <c r="Q2310">
        <v>284</v>
      </c>
      <c r="R2310">
        <v>928</v>
      </c>
      <c r="S2310">
        <v>370177227.02702701</v>
      </c>
      <c r="T2310">
        <v>381114170.27027029</v>
      </c>
      <c r="U2310">
        <v>81680360.360360354</v>
      </c>
      <c r="V2310">
        <v>110688738.73873873</v>
      </c>
      <c r="W2310">
        <v>43355.772727257005</v>
      </c>
      <c r="X2310">
        <v>44215.454545451001</v>
      </c>
    </row>
    <row r="2311" spans="1:24">
      <c r="A2311" s="7" t="s">
        <v>3504</v>
      </c>
      <c r="B2311" s="13" t="s">
        <v>3502</v>
      </c>
      <c r="C2311">
        <v>1177775691.2719808</v>
      </c>
      <c r="D2311">
        <v>2083489463.7534597</v>
      </c>
      <c r="E2311">
        <v>106098006.3063063</v>
      </c>
      <c r="F2311">
        <v>4180054.054054053</v>
      </c>
      <c r="G2311">
        <v>278</v>
      </c>
      <c r="H2311">
        <v>437</v>
      </c>
      <c r="I2311">
        <v>21</v>
      </c>
      <c r="J2311">
        <v>43</v>
      </c>
      <c r="K2311">
        <v>10</v>
      </c>
      <c r="M2311">
        <v>631</v>
      </c>
      <c r="N2311">
        <v>932</v>
      </c>
      <c r="O2311">
        <v>1534596936.9369369</v>
      </c>
      <c r="P2311">
        <v>150472446.84684685</v>
      </c>
      <c r="Q2311">
        <v>352</v>
      </c>
      <c r="R2311">
        <v>1539</v>
      </c>
      <c r="S2311">
        <v>428028445.04504502</v>
      </c>
      <c r="T2311">
        <v>425686452.25225222</v>
      </c>
      <c r="U2311">
        <v>1416491214.4144144</v>
      </c>
      <c r="V2311">
        <v>167671300.9009009</v>
      </c>
      <c r="W2311">
        <v>53003.363636366004</v>
      </c>
      <c r="X2311">
        <v>53805.454545454995</v>
      </c>
    </row>
    <row r="2312" spans="1:24">
      <c r="A2312" s="7" t="s">
        <v>3505</v>
      </c>
      <c r="B2312" s="13" t="s">
        <v>3500</v>
      </c>
      <c r="C2312">
        <v>1613698654.9598951</v>
      </c>
      <c r="D2312">
        <v>3103574431.7395191</v>
      </c>
      <c r="E2312">
        <v>111419731.53153154</v>
      </c>
      <c r="F2312">
        <v>6115201.8018018091</v>
      </c>
      <c r="G2312">
        <v>383</v>
      </c>
      <c r="H2312">
        <v>471</v>
      </c>
      <c r="I2312">
        <v>24</v>
      </c>
      <c r="J2312">
        <v>42</v>
      </c>
      <c r="K2312">
        <v>27</v>
      </c>
      <c r="M2312">
        <v>1281</v>
      </c>
      <c r="N2312">
        <v>1413</v>
      </c>
      <c r="O2312">
        <v>160030639.63963965</v>
      </c>
      <c r="P2312">
        <v>172237322.52252251</v>
      </c>
      <c r="Q2312">
        <v>751</v>
      </c>
      <c r="R2312">
        <v>941</v>
      </c>
      <c r="S2312">
        <v>708538809.00900888</v>
      </c>
      <c r="T2312">
        <v>690949329.72972965</v>
      </c>
      <c r="U2312">
        <v>149757167.56756759</v>
      </c>
      <c r="V2312">
        <v>154706354.95495495</v>
      </c>
      <c r="W2312">
        <v>82578.818181834009</v>
      </c>
      <c r="X2312">
        <v>83233.090909097999</v>
      </c>
    </row>
    <row r="2313" spans="1:24">
      <c r="A2313" s="7" t="s">
        <v>3506</v>
      </c>
      <c r="B2313" s="13" t="s">
        <v>861</v>
      </c>
      <c r="C2313">
        <v>229919618.33188662</v>
      </c>
      <c r="D2313">
        <v>286278312.44055629</v>
      </c>
      <c r="E2313">
        <v>125584033.33333333</v>
      </c>
      <c r="F2313">
        <v>1030630.630630633</v>
      </c>
      <c r="G2313">
        <v>144</v>
      </c>
      <c r="H2313">
        <v>158</v>
      </c>
      <c r="I2313">
        <v>8</v>
      </c>
      <c r="J2313">
        <v>10</v>
      </c>
      <c r="M2313">
        <v>205</v>
      </c>
      <c r="N2313">
        <v>230</v>
      </c>
      <c r="O2313">
        <v>46468918.918918923</v>
      </c>
      <c r="P2313">
        <v>37841171.171171166</v>
      </c>
      <c r="Q2313">
        <v>139</v>
      </c>
      <c r="R2313">
        <v>157</v>
      </c>
      <c r="S2313">
        <v>102221933.33333333</v>
      </c>
      <c r="T2313">
        <v>101008805.40540542</v>
      </c>
      <c r="U2313">
        <v>42427657.657657653</v>
      </c>
      <c r="V2313">
        <v>35177837.83783783</v>
      </c>
      <c r="W2313">
        <v>11911.681818178</v>
      </c>
      <c r="X2313">
        <v>11881.727272718001</v>
      </c>
    </row>
    <row r="2314" spans="1:24">
      <c r="A2314" s="7" t="s">
        <v>3507</v>
      </c>
      <c r="B2314" s="13" t="s">
        <v>3508</v>
      </c>
      <c r="C2314">
        <v>10123810.736570235</v>
      </c>
      <c r="D2314">
        <v>34189852.952881649</v>
      </c>
      <c r="E2314">
        <v>4386486.4864864871</v>
      </c>
      <c r="F2314">
        <v>46846.846846847002</v>
      </c>
      <c r="G2314">
        <v>5</v>
      </c>
      <c r="H2314">
        <v>3</v>
      </c>
      <c r="I2314">
        <v>0</v>
      </c>
      <c r="J2314">
        <v>0</v>
      </c>
      <c r="M2314">
        <v>12</v>
      </c>
      <c r="N2314">
        <v>7</v>
      </c>
      <c r="O2314">
        <v>19884864.864864863</v>
      </c>
      <c r="P2314">
        <v>21796306.306306306</v>
      </c>
      <c r="Q2314">
        <v>5</v>
      </c>
      <c r="S2314">
        <v>11641662.162162162</v>
      </c>
      <c r="T2314">
        <v>11394939.63963964</v>
      </c>
      <c r="U2314">
        <v>5144549.5495495489</v>
      </c>
      <c r="V2314">
        <v>11811711.711711714</v>
      </c>
      <c r="W2314">
        <v>781.36363636400006</v>
      </c>
      <c r="X2314">
        <v>832.90909090800005</v>
      </c>
    </row>
    <row r="2315" spans="1:24">
      <c r="A2315" s="7" t="s">
        <v>3509</v>
      </c>
      <c r="B2315" s="13" t="s">
        <v>2532</v>
      </c>
      <c r="C2315">
        <v>27083905.5783801</v>
      </c>
      <c r="D2315">
        <v>228800390.15205187</v>
      </c>
      <c r="E2315">
        <v>59087598.198198199</v>
      </c>
      <c r="F2315">
        <v>40540.540540540998</v>
      </c>
      <c r="G2315">
        <v>27</v>
      </c>
      <c r="H2315">
        <v>61</v>
      </c>
      <c r="I2315">
        <v>6</v>
      </c>
      <c r="J2315">
        <v>11</v>
      </c>
      <c r="M2315">
        <v>180</v>
      </c>
      <c r="N2315">
        <v>320</v>
      </c>
      <c r="O2315">
        <v>25698198.198198196</v>
      </c>
      <c r="P2315">
        <v>20930270.270270269</v>
      </c>
      <c r="Q2315">
        <v>42</v>
      </c>
      <c r="R2315">
        <v>37</v>
      </c>
      <c r="S2315">
        <v>103077369.36936939</v>
      </c>
      <c r="T2315">
        <v>102339486.48648649</v>
      </c>
      <c r="U2315">
        <v>22751441.441441435</v>
      </c>
      <c r="V2315">
        <v>23718378.378378384</v>
      </c>
      <c r="W2315">
        <v>6249.4090909099996</v>
      </c>
      <c r="X2315">
        <v>6354.8636363570004</v>
      </c>
    </row>
    <row r="2316" spans="1:24">
      <c r="A2316" s="7" t="s">
        <v>3510</v>
      </c>
      <c r="B2316" s="13" t="s">
        <v>1568</v>
      </c>
      <c r="C2316">
        <v>119616401.6308731</v>
      </c>
      <c r="D2316">
        <v>214935767.06173944</v>
      </c>
      <c r="E2316">
        <v>24407365.765765771</v>
      </c>
      <c r="F2316">
        <v>29429994.594594598</v>
      </c>
      <c r="G2316">
        <v>86</v>
      </c>
      <c r="H2316">
        <v>54</v>
      </c>
      <c r="I2316">
        <v>8</v>
      </c>
      <c r="J2316">
        <v>6</v>
      </c>
      <c r="M2316">
        <v>181</v>
      </c>
      <c r="N2316">
        <v>102</v>
      </c>
      <c r="O2316">
        <v>31545507.207207203</v>
      </c>
      <c r="P2316">
        <v>22031531.531531528</v>
      </c>
      <c r="Q2316">
        <v>242</v>
      </c>
      <c r="R2316">
        <v>97</v>
      </c>
      <c r="S2316">
        <v>38254878.378378376</v>
      </c>
      <c r="T2316">
        <v>39533792.792792797</v>
      </c>
      <c r="U2316">
        <v>22466846.846846849</v>
      </c>
      <c r="V2316">
        <v>17629729.729729727</v>
      </c>
      <c r="W2316">
        <v>4328.3636363619999</v>
      </c>
      <c r="X2316">
        <v>4516.2272727330001</v>
      </c>
    </row>
    <row r="2317" spans="1:24">
      <c r="A2317" s="7" t="s">
        <v>3511</v>
      </c>
      <c r="B2317" s="13" t="s">
        <v>729</v>
      </c>
      <c r="C2317">
        <v>83340597.904105008</v>
      </c>
      <c r="D2317">
        <v>316710936.9272275</v>
      </c>
      <c r="E2317">
        <v>64193281.081081077</v>
      </c>
      <c r="F2317">
        <v>1221621.621621622</v>
      </c>
      <c r="G2317">
        <v>70</v>
      </c>
      <c r="H2317">
        <v>255</v>
      </c>
      <c r="I2317">
        <v>11</v>
      </c>
      <c r="J2317">
        <v>15</v>
      </c>
      <c r="M2317">
        <v>199</v>
      </c>
      <c r="N2317">
        <v>622</v>
      </c>
      <c r="O2317">
        <v>35129279.279279277</v>
      </c>
      <c r="P2317">
        <v>52347992.792792797</v>
      </c>
      <c r="Q2317">
        <v>72</v>
      </c>
      <c r="R2317">
        <v>37</v>
      </c>
      <c r="S2317">
        <v>112530900.9009009</v>
      </c>
      <c r="T2317">
        <v>112447675.67567569</v>
      </c>
      <c r="U2317">
        <v>28474774.774774775</v>
      </c>
      <c r="V2317">
        <v>54869189.189189196</v>
      </c>
      <c r="W2317">
        <v>7932.1363636360002</v>
      </c>
      <c r="X2317">
        <v>8102.1818181750004</v>
      </c>
    </row>
    <row r="2318" spans="1:24">
      <c r="A2318" s="7" t="s">
        <v>3512</v>
      </c>
      <c r="B2318" s="13" t="s">
        <v>729</v>
      </c>
      <c r="C2318">
        <v>125677330.98799124</v>
      </c>
      <c r="D2318">
        <v>465093243.97336221</v>
      </c>
      <c r="E2318">
        <v>259921423.42342341</v>
      </c>
      <c r="F2318">
        <v>155202935.13513517</v>
      </c>
      <c r="G2318">
        <v>164</v>
      </c>
      <c r="H2318">
        <v>114</v>
      </c>
      <c r="I2318">
        <v>7</v>
      </c>
      <c r="J2318">
        <v>25</v>
      </c>
      <c r="M2318">
        <v>423</v>
      </c>
      <c r="N2318">
        <v>1007</v>
      </c>
      <c r="O2318">
        <v>38579729.729729727</v>
      </c>
      <c r="P2318">
        <v>59256283.783783786</v>
      </c>
      <c r="Q2318">
        <v>5</v>
      </c>
      <c r="R2318">
        <v>34</v>
      </c>
      <c r="S2318">
        <v>182891232.43243241</v>
      </c>
      <c r="T2318">
        <v>176626205.4054054</v>
      </c>
      <c r="U2318">
        <v>38030270.270270273</v>
      </c>
      <c r="V2318">
        <v>62117027.027027026</v>
      </c>
      <c r="W2318">
        <v>13516.318181832001</v>
      </c>
      <c r="X2318">
        <v>13756.454545451999</v>
      </c>
    </row>
    <row r="2319" spans="1:24">
      <c r="A2319" s="7" t="s">
        <v>3513</v>
      </c>
      <c r="B2319" s="13" t="s">
        <v>1741</v>
      </c>
      <c r="C2319">
        <v>156240646.12358174</v>
      </c>
      <c r="D2319">
        <v>170359212.27350697</v>
      </c>
      <c r="E2319">
        <v>144594.59459459601</v>
      </c>
      <c r="F2319">
        <v>59459.459459459998</v>
      </c>
      <c r="G2319">
        <v>81</v>
      </c>
      <c r="H2319">
        <v>88</v>
      </c>
      <c r="I2319">
        <v>10</v>
      </c>
      <c r="J2319">
        <v>6</v>
      </c>
      <c r="M2319">
        <v>87</v>
      </c>
      <c r="N2319">
        <v>95</v>
      </c>
      <c r="O2319">
        <v>13372072.07207207</v>
      </c>
      <c r="P2319">
        <v>15230630.630630629</v>
      </c>
      <c r="Q2319">
        <v>107</v>
      </c>
      <c r="R2319">
        <v>104</v>
      </c>
      <c r="S2319">
        <v>34956304.504504502</v>
      </c>
      <c r="T2319">
        <v>37890594.59459459</v>
      </c>
      <c r="U2319">
        <v>10131531.531531531</v>
      </c>
      <c r="V2319">
        <v>11309549.549549548</v>
      </c>
      <c r="W2319">
        <v>3025</v>
      </c>
      <c r="X2319">
        <v>3043</v>
      </c>
    </row>
    <row r="2320" spans="1:24">
      <c r="A2320" s="7" t="s">
        <v>3513</v>
      </c>
      <c r="B2320" s="13" t="s">
        <v>1742</v>
      </c>
      <c r="D2320">
        <v>100544024.82704617</v>
      </c>
      <c r="M2320">
        <v>32</v>
      </c>
      <c r="N2320">
        <v>37</v>
      </c>
      <c r="O2320">
        <v>21672072.072072074</v>
      </c>
      <c r="P2320">
        <v>19509009.009009007</v>
      </c>
      <c r="Q2320">
        <v>21</v>
      </c>
      <c r="R2320">
        <v>79</v>
      </c>
      <c r="S2320">
        <v>28321414.414414417</v>
      </c>
      <c r="T2320">
        <v>27532490.990990993</v>
      </c>
      <c r="U2320">
        <v>14914864.864864863</v>
      </c>
      <c r="V2320">
        <v>14651351.351351352</v>
      </c>
      <c r="W2320">
        <v>1429.590909091</v>
      </c>
      <c r="X2320">
        <v>1489.045454544</v>
      </c>
    </row>
    <row r="2321" spans="1:24">
      <c r="A2321" s="7" t="s">
        <v>3514</v>
      </c>
      <c r="B2321" s="13" t="s">
        <v>1130</v>
      </c>
      <c r="C2321">
        <v>14187730.952781176</v>
      </c>
      <c r="D2321">
        <v>120360481.66013841</v>
      </c>
      <c r="F2321">
        <v>52252.252252252998</v>
      </c>
      <c r="G2321">
        <v>5</v>
      </c>
      <c r="H2321">
        <v>42</v>
      </c>
      <c r="I2321">
        <v>3</v>
      </c>
      <c r="J2321">
        <v>6</v>
      </c>
      <c r="K2321">
        <v>1</v>
      </c>
      <c r="M2321">
        <v>1467</v>
      </c>
      <c r="N2321">
        <v>396</v>
      </c>
      <c r="O2321">
        <v>146684234.23423421</v>
      </c>
      <c r="P2321">
        <v>32449380.180180177</v>
      </c>
      <c r="Q2321">
        <v>15</v>
      </c>
      <c r="R2321">
        <v>51</v>
      </c>
      <c r="S2321">
        <v>52382463.963963963</v>
      </c>
      <c r="T2321">
        <v>33259027.92792793</v>
      </c>
      <c r="U2321">
        <v>136870630.63063064</v>
      </c>
      <c r="V2321">
        <v>21128018.018018015</v>
      </c>
      <c r="W2321">
        <v>2585.090909091</v>
      </c>
      <c r="X2321">
        <v>3251.6363636360002</v>
      </c>
    </row>
    <row r="2322" spans="1:24">
      <c r="A2322" s="7" t="s">
        <v>3515</v>
      </c>
      <c r="B2322" s="13" t="s">
        <v>2875</v>
      </c>
      <c r="C2322">
        <v>1141786420.9628587</v>
      </c>
      <c r="D2322">
        <v>1748368429.8614607</v>
      </c>
      <c r="E2322">
        <v>31669594.594594598</v>
      </c>
      <c r="F2322">
        <v>182051126.12612614</v>
      </c>
      <c r="G2322">
        <v>1933</v>
      </c>
      <c r="H2322">
        <v>707</v>
      </c>
      <c r="I2322">
        <v>34</v>
      </c>
      <c r="J2322">
        <v>37</v>
      </c>
      <c r="K2322">
        <v>2</v>
      </c>
      <c r="M2322">
        <v>3265</v>
      </c>
      <c r="N2322">
        <v>1587</v>
      </c>
      <c r="O2322">
        <v>1173908882.8828828</v>
      </c>
      <c r="P2322">
        <v>654854268.46846843</v>
      </c>
      <c r="Q2322">
        <v>166</v>
      </c>
      <c r="R2322">
        <v>551</v>
      </c>
      <c r="S2322">
        <v>967481300</v>
      </c>
      <c r="T2322">
        <v>1398078644.1441441</v>
      </c>
      <c r="U2322">
        <v>958864711.71171165</v>
      </c>
      <c r="V2322">
        <v>642833673.87387395</v>
      </c>
      <c r="W2322">
        <v>51244.999999997999</v>
      </c>
      <c r="X2322">
        <v>49361.090909086997</v>
      </c>
    </row>
    <row r="2323" spans="1:24">
      <c r="A2323" s="7" t="s">
        <v>3516</v>
      </c>
      <c r="B2323" s="13" t="s">
        <v>769</v>
      </c>
      <c r="C2323">
        <v>168554014.19781312</v>
      </c>
      <c r="D2323">
        <v>173015351.30753344</v>
      </c>
      <c r="E2323">
        <v>17447567.567567568</v>
      </c>
      <c r="F2323">
        <v>2281081.0810810812</v>
      </c>
      <c r="G2323">
        <v>211</v>
      </c>
      <c r="H2323">
        <v>413</v>
      </c>
      <c r="I2323">
        <v>4</v>
      </c>
      <c r="J2323">
        <v>4</v>
      </c>
      <c r="M2323">
        <v>229</v>
      </c>
      <c r="N2323">
        <v>479</v>
      </c>
      <c r="O2323">
        <v>8180180.1801801808</v>
      </c>
      <c r="P2323">
        <v>7018918.9189189179</v>
      </c>
      <c r="Q2323">
        <v>99</v>
      </c>
      <c r="R2323">
        <v>90</v>
      </c>
      <c r="S2323">
        <v>37372477.477477483</v>
      </c>
      <c r="T2323">
        <v>40382873.873873875</v>
      </c>
      <c r="U2323">
        <v>5139138.7387387371</v>
      </c>
      <c r="V2323">
        <v>5845131.5315315286</v>
      </c>
      <c r="W2323">
        <v>4142</v>
      </c>
      <c r="X2323">
        <v>4207</v>
      </c>
    </row>
    <row r="2324" spans="1:24">
      <c r="A2324" s="7" t="s">
        <v>3516</v>
      </c>
      <c r="B2324" s="13" t="s">
        <v>3517</v>
      </c>
      <c r="D2324">
        <v>51361999.187951975</v>
      </c>
      <c r="M2324">
        <v>21</v>
      </c>
      <c r="N2324">
        <v>30</v>
      </c>
      <c r="O2324">
        <v>1455855.8558558561</v>
      </c>
      <c r="P2324">
        <v>2111711.7117117099</v>
      </c>
      <c r="Q2324">
        <v>10</v>
      </c>
      <c r="R2324">
        <v>38</v>
      </c>
      <c r="S2324">
        <v>7785373.8738738727</v>
      </c>
      <c r="T2324">
        <v>8059869.3693693681</v>
      </c>
      <c r="U2324">
        <v>1216216.2162162161</v>
      </c>
      <c r="V2324">
        <v>1452702.702702703</v>
      </c>
      <c r="W2324">
        <v>1052.090909087</v>
      </c>
      <c r="X2324">
        <v>1103.1363636359999</v>
      </c>
    </row>
    <row r="2325" spans="1:24">
      <c r="A2325" s="7" t="s">
        <v>3518</v>
      </c>
      <c r="B2325" s="13" t="s">
        <v>2507</v>
      </c>
      <c r="C2325">
        <v>13361672.631340692</v>
      </c>
      <c r="D2325">
        <v>14081277.420273742</v>
      </c>
      <c r="G2325">
        <v>7</v>
      </c>
      <c r="H2325">
        <v>11</v>
      </c>
      <c r="M2325">
        <v>7</v>
      </c>
      <c r="N2325">
        <v>13</v>
      </c>
      <c r="S2325">
        <v>929936.93693693692</v>
      </c>
      <c r="T2325">
        <v>1204351.351351351</v>
      </c>
      <c r="W2325">
        <v>852.31818181799997</v>
      </c>
      <c r="X2325">
        <v>817.31818181899996</v>
      </c>
    </row>
    <row r="2326" spans="1:24">
      <c r="A2326" s="7" t="s">
        <v>3519</v>
      </c>
      <c r="B2326" s="13" t="s">
        <v>3520</v>
      </c>
      <c r="C2326">
        <v>184381929.79860991</v>
      </c>
      <c r="D2326">
        <v>298534784.31562483</v>
      </c>
      <c r="E2326">
        <v>91141088.288288295</v>
      </c>
      <c r="F2326">
        <v>26412029.729729738</v>
      </c>
      <c r="G2326">
        <v>105</v>
      </c>
      <c r="H2326">
        <v>81</v>
      </c>
      <c r="I2326">
        <v>14</v>
      </c>
      <c r="J2326">
        <v>16</v>
      </c>
      <c r="K2326">
        <v>6</v>
      </c>
      <c r="M2326">
        <v>190</v>
      </c>
      <c r="N2326">
        <v>242</v>
      </c>
      <c r="O2326">
        <v>36711261.261261262</v>
      </c>
      <c r="P2326">
        <v>54465608.108108103</v>
      </c>
      <c r="Q2326">
        <v>229</v>
      </c>
      <c r="R2326">
        <v>210</v>
      </c>
      <c r="S2326">
        <v>133633612.61261261</v>
      </c>
      <c r="T2326">
        <v>129255279.27927929</v>
      </c>
      <c r="U2326">
        <v>34425315.315315314</v>
      </c>
      <c r="V2326">
        <v>36617747.747747749</v>
      </c>
      <c r="W2326">
        <v>9040.1818181809995</v>
      </c>
      <c r="X2326">
        <v>8710.3636363639998</v>
      </c>
    </row>
    <row r="2327" spans="1:24">
      <c r="A2327" s="7" t="s">
        <v>3521</v>
      </c>
      <c r="B2327" s="13" t="s">
        <v>803</v>
      </c>
      <c r="C2327">
        <v>44632970.236568198</v>
      </c>
      <c r="D2327">
        <v>52257429.241597347</v>
      </c>
      <c r="E2327">
        <v>30405.405405406</v>
      </c>
      <c r="F2327">
        <v>23423.423423423999</v>
      </c>
      <c r="G2327">
        <v>16</v>
      </c>
      <c r="H2327">
        <v>8</v>
      </c>
      <c r="I2327">
        <v>5</v>
      </c>
      <c r="J2327">
        <v>5</v>
      </c>
      <c r="M2327">
        <v>18</v>
      </c>
      <c r="N2327">
        <v>11</v>
      </c>
      <c r="O2327">
        <v>824099.09909909999</v>
      </c>
      <c r="P2327">
        <v>1737837.8378378369</v>
      </c>
      <c r="Q2327">
        <v>5</v>
      </c>
      <c r="R2327">
        <v>13</v>
      </c>
      <c r="S2327">
        <v>3910315.3153153141</v>
      </c>
      <c r="T2327">
        <v>4411707.2072072066</v>
      </c>
      <c r="U2327">
        <v>1226576.576576577</v>
      </c>
      <c r="V2327">
        <v>2430720.7207207209</v>
      </c>
      <c r="W2327">
        <v>1471.3181818200001</v>
      </c>
      <c r="X2327">
        <v>1496.545454543</v>
      </c>
    </row>
    <row r="2328" spans="1:24">
      <c r="A2328" s="7" t="s">
        <v>3522</v>
      </c>
      <c r="B2328" s="13" t="s">
        <v>733</v>
      </c>
      <c r="C2328">
        <v>104109051.5187254</v>
      </c>
      <c r="D2328">
        <v>174098421.95481032</v>
      </c>
      <c r="E2328">
        <v>112053669.36936937</v>
      </c>
      <c r="F2328">
        <v>113579690.990991</v>
      </c>
      <c r="G2328">
        <v>47</v>
      </c>
      <c r="H2328">
        <v>37</v>
      </c>
      <c r="I2328">
        <v>2</v>
      </c>
      <c r="J2328">
        <v>3</v>
      </c>
      <c r="K2328">
        <v>4</v>
      </c>
      <c r="M2328">
        <v>63</v>
      </c>
      <c r="N2328">
        <v>58</v>
      </c>
      <c r="O2328">
        <v>92839624.324324325</v>
      </c>
      <c r="P2328">
        <v>93807266.666666672</v>
      </c>
      <c r="Q2328">
        <v>35</v>
      </c>
      <c r="R2328">
        <v>160</v>
      </c>
      <c r="S2328">
        <v>32599602.702702705</v>
      </c>
      <c r="T2328">
        <v>32634513.513513513</v>
      </c>
      <c r="U2328">
        <v>71613960.360360354</v>
      </c>
      <c r="V2328">
        <v>59733873.873873875</v>
      </c>
      <c r="W2328">
        <v>2929.0454545479997</v>
      </c>
      <c r="X2328">
        <v>3003.999999997</v>
      </c>
    </row>
    <row r="2329" spans="1:24">
      <c r="A2329" s="7" t="s">
        <v>3523</v>
      </c>
      <c r="B2329" s="13" t="s">
        <v>1552</v>
      </c>
      <c r="C2329">
        <v>82884058.162823141</v>
      </c>
      <c r="D2329">
        <v>106639614.29073979</v>
      </c>
      <c r="G2329">
        <v>33</v>
      </c>
      <c r="H2329">
        <v>47</v>
      </c>
      <c r="I2329">
        <v>0</v>
      </c>
      <c r="J2329">
        <v>0</v>
      </c>
      <c r="M2329">
        <v>42</v>
      </c>
      <c r="N2329">
        <v>59</v>
      </c>
      <c r="O2329">
        <v>1801.801801802</v>
      </c>
      <c r="P2329">
        <v>967567.56756756606</v>
      </c>
      <c r="R2329">
        <v>15</v>
      </c>
      <c r="S2329">
        <v>29382932.432432432</v>
      </c>
      <c r="T2329">
        <v>31270445.945945948</v>
      </c>
      <c r="V2329">
        <v>1238738.7387387389</v>
      </c>
      <c r="W2329">
        <v>1556.2727272709999</v>
      </c>
      <c r="X2329">
        <v>1632.3636363640001</v>
      </c>
    </row>
    <row r="2330" spans="1:24">
      <c r="A2330" s="7" t="s">
        <v>3524</v>
      </c>
      <c r="B2330" s="13" t="s">
        <v>769</v>
      </c>
      <c r="C2330">
        <v>138114529.72839367</v>
      </c>
      <c r="D2330">
        <v>140342598.02625117</v>
      </c>
      <c r="E2330">
        <v>198198.1981982</v>
      </c>
      <c r="F2330">
        <v>1409009.0090090099</v>
      </c>
      <c r="G2330">
        <v>20</v>
      </c>
      <c r="H2330">
        <v>13</v>
      </c>
      <c r="I2330">
        <v>2</v>
      </c>
      <c r="J2330">
        <v>4</v>
      </c>
      <c r="M2330">
        <v>27</v>
      </c>
      <c r="N2330">
        <v>18</v>
      </c>
      <c r="O2330">
        <v>4828828.8288288284</v>
      </c>
      <c r="P2330">
        <v>5751351.3513513505</v>
      </c>
      <c r="Q2330">
        <v>37</v>
      </c>
      <c r="R2330">
        <v>52</v>
      </c>
      <c r="S2330">
        <v>21732162.162162159</v>
      </c>
      <c r="T2330">
        <v>24129027.02702703</v>
      </c>
      <c r="U2330">
        <v>3210180.1801801808</v>
      </c>
      <c r="V2330">
        <v>4450360.3603603598</v>
      </c>
      <c r="W2330">
        <v>3502</v>
      </c>
      <c r="X2330">
        <v>3509</v>
      </c>
    </row>
    <row r="2331" spans="1:24">
      <c r="A2331" s="7" t="s">
        <v>3524</v>
      </c>
      <c r="B2331" s="13" t="s">
        <v>3517</v>
      </c>
      <c r="D2331">
        <v>42168503.575364888</v>
      </c>
      <c r="M2331">
        <v>24</v>
      </c>
      <c r="N2331">
        <v>83</v>
      </c>
      <c r="O2331">
        <v>1169369.369369369</v>
      </c>
      <c r="P2331">
        <v>2627927.9279279299</v>
      </c>
      <c r="Q2331">
        <v>8</v>
      </c>
      <c r="R2331">
        <v>121</v>
      </c>
      <c r="S2331">
        <v>5183333.333333334</v>
      </c>
      <c r="T2331">
        <v>5363067.5675675692</v>
      </c>
      <c r="U2331">
        <v>1357207.207207208</v>
      </c>
      <c r="V2331">
        <v>1232432.432432432</v>
      </c>
      <c r="W2331">
        <v>888.63636363399996</v>
      </c>
      <c r="X2331">
        <v>948.77272727299999</v>
      </c>
    </row>
    <row r="2332" spans="1:24">
      <c r="A2332" s="7" t="s">
        <v>3525</v>
      </c>
      <c r="B2332" s="13" t="s">
        <v>1705</v>
      </c>
      <c r="C2332">
        <v>71106424.877236083</v>
      </c>
      <c r="D2332">
        <v>218937419.06719971</v>
      </c>
      <c r="E2332">
        <v>1245378.3783783789</v>
      </c>
      <c r="F2332">
        <v>13513.513513514001</v>
      </c>
      <c r="G2332">
        <v>228</v>
      </c>
      <c r="H2332">
        <v>20</v>
      </c>
      <c r="I2332">
        <v>9</v>
      </c>
      <c r="J2332">
        <v>7</v>
      </c>
      <c r="M2332">
        <v>397</v>
      </c>
      <c r="N2332">
        <v>132</v>
      </c>
      <c r="O2332">
        <v>21404657.657657661</v>
      </c>
      <c r="P2332">
        <v>25051351.351351351</v>
      </c>
      <c r="Q2332">
        <v>151</v>
      </c>
      <c r="R2332">
        <v>35</v>
      </c>
      <c r="S2332">
        <v>48997342.342342339</v>
      </c>
      <c r="T2332">
        <v>51548781.981981985</v>
      </c>
      <c r="U2332">
        <v>23248018.018018018</v>
      </c>
      <c r="V2332">
        <v>20320540.540540539</v>
      </c>
      <c r="W2332">
        <v>5891.1363636400001</v>
      </c>
      <c r="X2332">
        <v>6156.0454545399998</v>
      </c>
    </row>
    <row r="2333" spans="1:24">
      <c r="A2333" s="7" t="s">
        <v>3526</v>
      </c>
      <c r="B2333" s="13" t="s">
        <v>1386</v>
      </c>
      <c r="C2333">
        <v>23456830.820432045</v>
      </c>
      <c r="D2333">
        <v>187946291.59930819</v>
      </c>
      <c r="E2333">
        <v>240257707.2072072</v>
      </c>
      <c r="F2333">
        <v>287387.38738739298</v>
      </c>
      <c r="G2333">
        <v>15</v>
      </c>
      <c r="H2333">
        <v>40</v>
      </c>
      <c r="I2333">
        <v>10</v>
      </c>
      <c r="J2333">
        <v>7</v>
      </c>
      <c r="K2333">
        <v>2</v>
      </c>
      <c r="M2333">
        <v>193</v>
      </c>
      <c r="N2333">
        <v>254</v>
      </c>
      <c r="O2333">
        <v>30870270.270270266</v>
      </c>
      <c r="P2333">
        <v>28149729.729729734</v>
      </c>
      <c r="Q2333">
        <v>52</v>
      </c>
      <c r="R2333">
        <v>55</v>
      </c>
      <c r="S2333">
        <v>83753977.477477476</v>
      </c>
      <c r="T2333">
        <v>80116373.873873875</v>
      </c>
      <c r="U2333">
        <v>30326036.036036037</v>
      </c>
      <c r="V2333">
        <v>25141261.261261258</v>
      </c>
      <c r="W2333">
        <v>4678.772727265</v>
      </c>
      <c r="X2333">
        <v>4850.2272727210002</v>
      </c>
    </row>
    <row r="2334" spans="1:24">
      <c r="A2334" s="7" t="s">
        <v>3527</v>
      </c>
      <c r="B2334" s="13" t="s">
        <v>3528</v>
      </c>
      <c r="D2334">
        <v>109261364.81321274</v>
      </c>
      <c r="E2334">
        <v>18481730.630630631</v>
      </c>
      <c r="F2334">
        <v>20675698.198198203</v>
      </c>
      <c r="M2334">
        <v>65</v>
      </c>
      <c r="N2334">
        <v>117</v>
      </c>
      <c r="O2334">
        <v>16243243.243243244</v>
      </c>
      <c r="P2334">
        <v>18786486.486486487</v>
      </c>
      <c r="Q2334">
        <v>2</v>
      </c>
      <c r="R2334">
        <v>37</v>
      </c>
      <c r="S2334">
        <v>20201872.072072074</v>
      </c>
      <c r="T2334">
        <v>21741694.594594598</v>
      </c>
      <c r="U2334">
        <v>11278828.828828828</v>
      </c>
      <c r="V2334">
        <v>13813243.243243244</v>
      </c>
      <c r="W2334">
        <v>1870.0909090919999</v>
      </c>
      <c r="X2334">
        <v>1929.590909084</v>
      </c>
    </row>
    <row r="2335" spans="1:24">
      <c r="A2335" s="7" t="s">
        <v>3527</v>
      </c>
      <c r="B2335" s="13" t="s">
        <v>1415</v>
      </c>
      <c r="C2335">
        <v>113196778.33030702</v>
      </c>
      <c r="D2335">
        <v>113740497.88932377</v>
      </c>
      <c r="E2335">
        <v>13888337.837837843</v>
      </c>
      <c r="F2335">
        <v>17390617.117117122</v>
      </c>
      <c r="G2335">
        <v>171</v>
      </c>
      <c r="H2335">
        <v>88</v>
      </c>
      <c r="I2335">
        <v>7</v>
      </c>
      <c r="J2335">
        <v>6</v>
      </c>
      <c r="M2335">
        <v>177</v>
      </c>
      <c r="N2335">
        <v>93</v>
      </c>
      <c r="O2335">
        <v>19838044.144144144</v>
      </c>
      <c r="P2335">
        <v>11677477.47747748</v>
      </c>
      <c r="Q2335">
        <v>98</v>
      </c>
      <c r="R2335">
        <v>131</v>
      </c>
      <c r="S2335">
        <v>25047342.342342343</v>
      </c>
      <c r="T2335">
        <v>22080000</v>
      </c>
      <c r="U2335">
        <v>7382792.7927927952</v>
      </c>
      <c r="V2335">
        <v>7518558.558558559</v>
      </c>
      <c r="W2335">
        <v>2333</v>
      </c>
      <c r="X2335">
        <v>2224</v>
      </c>
    </row>
    <row r="2336" spans="1:24">
      <c r="A2336" s="7" t="s">
        <v>3529</v>
      </c>
      <c r="B2336" s="13" t="s">
        <v>1420</v>
      </c>
      <c r="C2336">
        <v>197375936.39854506</v>
      </c>
      <c r="D2336">
        <v>418797994.65792382</v>
      </c>
      <c r="E2336">
        <v>169987318.91891891</v>
      </c>
      <c r="F2336">
        <v>11548648.648648662</v>
      </c>
      <c r="G2336">
        <v>971</v>
      </c>
      <c r="H2336">
        <v>421</v>
      </c>
      <c r="I2336">
        <v>6</v>
      </c>
      <c r="J2336">
        <v>21</v>
      </c>
      <c r="M2336">
        <v>1466</v>
      </c>
      <c r="N2336">
        <v>873</v>
      </c>
      <c r="O2336">
        <v>87031531.531531528</v>
      </c>
      <c r="P2336">
        <v>94617117.117117122</v>
      </c>
      <c r="Q2336">
        <v>516</v>
      </c>
      <c r="R2336">
        <v>523</v>
      </c>
      <c r="S2336">
        <v>96152864.864864871</v>
      </c>
      <c r="T2336">
        <v>95803891.891891897</v>
      </c>
      <c r="U2336">
        <v>51822342.342342339</v>
      </c>
      <c r="V2336">
        <v>58452702.702702701</v>
      </c>
      <c r="W2336">
        <v>10530.272727271</v>
      </c>
      <c r="X2336">
        <v>10415.636363635</v>
      </c>
    </row>
    <row r="2337" spans="1:24">
      <c r="A2337" s="7" t="s">
        <v>3530</v>
      </c>
      <c r="B2337" s="13" t="s">
        <v>3463</v>
      </c>
      <c r="C2337">
        <v>300801246.37195092</v>
      </c>
      <c r="D2337">
        <v>281745867.38884187</v>
      </c>
      <c r="E2337">
        <v>154208339.63963965</v>
      </c>
      <c r="F2337">
        <v>170389441.44144145</v>
      </c>
      <c r="G2337">
        <v>454</v>
      </c>
      <c r="H2337">
        <v>362</v>
      </c>
      <c r="I2337">
        <v>30</v>
      </c>
      <c r="J2337">
        <v>31</v>
      </c>
      <c r="M2337">
        <v>598</v>
      </c>
      <c r="N2337">
        <v>554</v>
      </c>
      <c r="O2337">
        <v>118827387.38738739</v>
      </c>
      <c r="P2337">
        <v>99240540.540540546</v>
      </c>
      <c r="Q2337">
        <v>457</v>
      </c>
      <c r="R2337">
        <v>500</v>
      </c>
      <c r="S2337">
        <v>111147108.10810812</v>
      </c>
      <c r="T2337">
        <v>102878120.72072072</v>
      </c>
      <c r="U2337">
        <v>83634097.297297299</v>
      </c>
      <c r="V2337">
        <v>67425084.684684694</v>
      </c>
      <c r="W2337">
        <v>5585</v>
      </c>
      <c r="X2337">
        <v>5480</v>
      </c>
    </row>
    <row r="2338" spans="1:24">
      <c r="A2338" s="7" t="s">
        <v>3530</v>
      </c>
      <c r="B2338" s="13" t="s">
        <v>3464</v>
      </c>
      <c r="D2338">
        <v>277207185.97312564</v>
      </c>
      <c r="E2338">
        <v>248807254.05405408</v>
      </c>
      <c r="F2338">
        <v>228085956.75675678</v>
      </c>
      <c r="K2338">
        <v>3</v>
      </c>
      <c r="M2338">
        <v>539</v>
      </c>
      <c r="N2338">
        <v>282</v>
      </c>
      <c r="O2338">
        <v>138044144.14414415</v>
      </c>
      <c r="P2338">
        <v>124649549.54954955</v>
      </c>
      <c r="Q2338">
        <v>566</v>
      </c>
      <c r="R2338">
        <v>565</v>
      </c>
      <c r="S2338">
        <v>93811599.0990991</v>
      </c>
      <c r="T2338">
        <v>83270049.54954955</v>
      </c>
      <c r="U2338">
        <v>97092612.612612605</v>
      </c>
      <c r="V2338">
        <v>101311351.35135135</v>
      </c>
      <c r="W2338">
        <v>4304.590909089</v>
      </c>
      <c r="X2338">
        <v>4483.2272727330001</v>
      </c>
    </row>
    <row r="2339" spans="1:24">
      <c r="A2339" s="7" t="s">
        <v>3531</v>
      </c>
      <c r="B2339" s="13" t="s">
        <v>1705</v>
      </c>
      <c r="C2339">
        <v>165924950.62001953</v>
      </c>
      <c r="D2339">
        <v>415105554.38080072</v>
      </c>
      <c r="E2339">
        <v>479235372.07207203</v>
      </c>
      <c r="F2339">
        <v>22578828.828828868</v>
      </c>
      <c r="G2339">
        <v>341</v>
      </c>
      <c r="H2339">
        <v>152</v>
      </c>
      <c r="I2339">
        <v>23</v>
      </c>
      <c r="J2339">
        <v>21</v>
      </c>
      <c r="K2339">
        <v>2</v>
      </c>
      <c r="M2339">
        <v>580</v>
      </c>
      <c r="N2339">
        <v>341</v>
      </c>
      <c r="O2339">
        <v>69753603.603603601</v>
      </c>
      <c r="P2339">
        <v>81537477.477477476</v>
      </c>
      <c r="Q2339">
        <v>169</v>
      </c>
      <c r="R2339">
        <v>128</v>
      </c>
      <c r="S2339">
        <v>84841968.468468457</v>
      </c>
      <c r="T2339">
        <v>80297567.567567557</v>
      </c>
      <c r="U2339">
        <v>64219729.729729727</v>
      </c>
      <c r="V2339">
        <v>77959729.729729742</v>
      </c>
      <c r="W2339">
        <v>10214.772727264</v>
      </c>
      <c r="X2339">
        <v>9961.6818181769995</v>
      </c>
    </row>
    <row r="2340" spans="1:24">
      <c r="A2340" s="7" t="s">
        <v>3532</v>
      </c>
      <c r="B2340" s="13" t="s">
        <v>985</v>
      </c>
      <c r="C2340">
        <v>210494145.52916187</v>
      </c>
      <c r="D2340">
        <v>274578006.13026154</v>
      </c>
      <c r="E2340">
        <v>148565759.45945948</v>
      </c>
      <c r="F2340">
        <v>221888934.23423424</v>
      </c>
      <c r="G2340">
        <v>169</v>
      </c>
      <c r="H2340">
        <v>269</v>
      </c>
      <c r="I2340">
        <v>17</v>
      </c>
      <c r="J2340">
        <v>8</v>
      </c>
      <c r="M2340">
        <v>617</v>
      </c>
      <c r="N2340">
        <v>411</v>
      </c>
      <c r="O2340">
        <v>23624837.837837838</v>
      </c>
      <c r="P2340">
        <v>95942522.522522539</v>
      </c>
      <c r="Q2340">
        <v>362</v>
      </c>
      <c r="R2340">
        <v>200</v>
      </c>
      <c r="S2340">
        <v>42138250.45045045</v>
      </c>
      <c r="T2340">
        <v>29812502.702702701</v>
      </c>
      <c r="U2340">
        <v>18691711.711711712</v>
      </c>
      <c r="V2340">
        <v>80936118.918918923</v>
      </c>
      <c r="W2340">
        <v>5038.3636363639998</v>
      </c>
      <c r="X2340">
        <v>4982.3636363650003</v>
      </c>
    </row>
    <row r="2341" spans="1:24">
      <c r="A2341" s="7" t="s">
        <v>3533</v>
      </c>
      <c r="B2341" s="13" t="s">
        <v>985</v>
      </c>
      <c r="C2341">
        <v>148969053.74281722</v>
      </c>
      <c r="D2341">
        <v>202540039.7427645</v>
      </c>
      <c r="E2341">
        <v>1042423.423423423</v>
      </c>
      <c r="F2341">
        <v>1230405.4054054059</v>
      </c>
      <c r="G2341">
        <v>132</v>
      </c>
      <c r="H2341">
        <v>90</v>
      </c>
      <c r="I2341">
        <v>8</v>
      </c>
      <c r="J2341">
        <v>2</v>
      </c>
      <c r="K2341">
        <v>2</v>
      </c>
      <c r="M2341">
        <v>378</v>
      </c>
      <c r="N2341">
        <v>173</v>
      </c>
      <c r="O2341">
        <v>50570261.261261269</v>
      </c>
      <c r="P2341">
        <v>18397297.297297295</v>
      </c>
      <c r="Q2341">
        <v>18</v>
      </c>
      <c r="R2341">
        <v>102</v>
      </c>
      <c r="S2341">
        <v>21799666.666666668</v>
      </c>
      <c r="T2341">
        <v>19519000</v>
      </c>
      <c r="U2341">
        <v>47983232.432432428</v>
      </c>
      <c r="V2341">
        <v>14614684.684684688</v>
      </c>
      <c r="W2341">
        <v>4399.2727272720003</v>
      </c>
      <c r="X2341">
        <v>4264.4090909099996</v>
      </c>
    </row>
    <row r="2342" spans="1:24">
      <c r="A2342" s="7" t="s">
        <v>3534</v>
      </c>
      <c r="B2342" s="13" t="s">
        <v>985</v>
      </c>
      <c r="C2342">
        <v>131763050.05894324</v>
      </c>
      <c r="D2342">
        <v>167732886.50171441</v>
      </c>
      <c r="E2342">
        <v>334450.45045045199</v>
      </c>
      <c r="F2342">
        <v>158783.78378378501</v>
      </c>
      <c r="G2342">
        <v>67</v>
      </c>
      <c r="H2342">
        <v>72</v>
      </c>
      <c r="I2342">
        <v>9</v>
      </c>
      <c r="J2342">
        <v>5</v>
      </c>
      <c r="M2342">
        <v>138</v>
      </c>
      <c r="N2342">
        <v>101</v>
      </c>
      <c r="O2342">
        <v>6495261.2612612639</v>
      </c>
      <c r="P2342">
        <v>8587075.6756756771</v>
      </c>
      <c r="Q2342">
        <v>42</v>
      </c>
      <c r="R2342">
        <v>237</v>
      </c>
      <c r="S2342">
        <v>20509012.612612613</v>
      </c>
      <c r="T2342">
        <v>18082121.62162162</v>
      </c>
      <c r="U2342">
        <v>5663513.5135135148</v>
      </c>
      <c r="V2342">
        <v>7338108.1081081089</v>
      </c>
      <c r="W2342">
        <v>3591.5000000089999</v>
      </c>
      <c r="X2342">
        <v>3410.909090912</v>
      </c>
    </row>
    <row r="2343" spans="1:24">
      <c r="A2343" s="7" t="s">
        <v>3535</v>
      </c>
      <c r="B2343" s="13" t="s">
        <v>1705</v>
      </c>
      <c r="C2343">
        <v>100367733.98104393</v>
      </c>
      <c r="D2343">
        <v>283463182.9823519</v>
      </c>
      <c r="E2343">
        <v>335990.99099099101</v>
      </c>
      <c r="F2343">
        <v>6306.3063063070003</v>
      </c>
      <c r="G2343">
        <v>180</v>
      </c>
      <c r="H2343">
        <v>42</v>
      </c>
      <c r="I2343">
        <v>6</v>
      </c>
      <c r="J2343">
        <v>7</v>
      </c>
      <c r="M2343">
        <v>438</v>
      </c>
      <c r="N2343">
        <v>219</v>
      </c>
      <c r="O2343">
        <v>15096351.351351352</v>
      </c>
      <c r="P2343">
        <v>14673243.243243245</v>
      </c>
      <c r="Q2343">
        <v>51</v>
      </c>
      <c r="R2343">
        <v>52</v>
      </c>
      <c r="S2343">
        <v>60949099.0990991</v>
      </c>
      <c r="T2343">
        <v>53551171.171171173</v>
      </c>
      <c r="U2343">
        <v>13929189.189189186</v>
      </c>
      <c r="V2343">
        <v>12225855.855855856</v>
      </c>
      <c r="W2343">
        <v>7458.2272727270001</v>
      </c>
      <c r="X2343">
        <v>7260.2727272769998</v>
      </c>
    </row>
    <row r="2344" spans="1:24">
      <c r="A2344" s="7" t="s">
        <v>3536</v>
      </c>
      <c r="B2344" s="13" t="s">
        <v>1705</v>
      </c>
      <c r="C2344">
        <v>86086763.190321833</v>
      </c>
      <c r="D2344">
        <v>279498306.46362662</v>
      </c>
      <c r="E2344">
        <v>185135.135135135</v>
      </c>
      <c r="F2344">
        <v>16216.216216217001</v>
      </c>
      <c r="G2344">
        <v>288</v>
      </c>
      <c r="H2344">
        <v>24</v>
      </c>
      <c r="I2344">
        <v>13</v>
      </c>
      <c r="J2344">
        <v>8</v>
      </c>
      <c r="M2344">
        <v>556</v>
      </c>
      <c r="N2344">
        <v>204</v>
      </c>
      <c r="O2344">
        <v>34746666.666666672</v>
      </c>
      <c r="P2344">
        <v>38901351.351351351</v>
      </c>
      <c r="Q2344">
        <v>127</v>
      </c>
      <c r="R2344">
        <v>56</v>
      </c>
      <c r="S2344">
        <v>77456849.54954955</v>
      </c>
      <c r="T2344">
        <v>73095030.630630627</v>
      </c>
      <c r="U2344">
        <v>33707657.657657661</v>
      </c>
      <c r="V2344">
        <v>32074954.954954956</v>
      </c>
      <c r="W2344">
        <v>7883.5909090929999</v>
      </c>
      <c r="X2344">
        <v>7787.0454545459997</v>
      </c>
    </row>
    <row r="2345" spans="1:24">
      <c r="A2345" s="7" t="s">
        <v>3537</v>
      </c>
      <c r="B2345" s="13" t="s">
        <v>3538</v>
      </c>
      <c r="C2345">
        <v>81477287.278168797</v>
      </c>
      <c r="D2345">
        <v>182079100.77387327</v>
      </c>
      <c r="E2345">
        <v>144912505.4054054</v>
      </c>
      <c r="F2345">
        <v>165680588.28828833</v>
      </c>
      <c r="G2345">
        <v>108</v>
      </c>
      <c r="H2345">
        <v>232</v>
      </c>
      <c r="I2345">
        <v>28</v>
      </c>
      <c r="J2345">
        <v>30</v>
      </c>
      <c r="K2345">
        <v>4</v>
      </c>
      <c r="M2345">
        <v>684</v>
      </c>
      <c r="N2345">
        <v>664</v>
      </c>
      <c r="O2345">
        <v>87160910.810810819</v>
      </c>
      <c r="P2345">
        <v>123632433.33333334</v>
      </c>
      <c r="Q2345">
        <v>641</v>
      </c>
      <c r="R2345">
        <v>894</v>
      </c>
      <c r="S2345">
        <v>58813373.873873875</v>
      </c>
      <c r="T2345">
        <v>52378378.378378376</v>
      </c>
      <c r="U2345">
        <v>67651441.441441447</v>
      </c>
      <c r="V2345">
        <v>106116306.3063063</v>
      </c>
      <c r="W2345">
        <v>3347.499999999</v>
      </c>
      <c r="X2345">
        <v>3583.7727272729999</v>
      </c>
    </row>
    <row r="2346" spans="1:24">
      <c r="A2346" s="7" t="s">
        <v>3539</v>
      </c>
      <c r="B2346" s="13" t="s">
        <v>3093</v>
      </c>
      <c r="C2346">
        <v>105225946.93983208</v>
      </c>
      <c r="D2346">
        <v>204587565.25116944</v>
      </c>
      <c r="E2346">
        <v>187554305.4054054</v>
      </c>
      <c r="F2346">
        <v>240259967.56756759</v>
      </c>
      <c r="G2346">
        <v>321</v>
      </c>
      <c r="H2346">
        <v>745</v>
      </c>
      <c r="I2346">
        <v>32</v>
      </c>
      <c r="J2346">
        <v>34</v>
      </c>
      <c r="K2346">
        <v>2</v>
      </c>
      <c r="M2346">
        <v>858</v>
      </c>
      <c r="N2346">
        <v>1056</v>
      </c>
      <c r="O2346">
        <v>82863176.576576561</v>
      </c>
      <c r="P2346">
        <v>113810801.80180182</v>
      </c>
      <c r="Q2346">
        <v>553</v>
      </c>
      <c r="R2346">
        <v>615</v>
      </c>
      <c r="S2346">
        <v>51883054.054054052</v>
      </c>
      <c r="T2346">
        <v>56936747.747747749</v>
      </c>
      <c r="U2346">
        <v>48695135.135135137</v>
      </c>
      <c r="V2346">
        <v>66253603.603603601</v>
      </c>
      <c r="W2346">
        <v>4425.2727272669999</v>
      </c>
      <c r="X2346">
        <v>4687.4090909059996</v>
      </c>
    </row>
    <row r="2347" spans="1:24">
      <c r="A2347" s="7" t="s">
        <v>3540</v>
      </c>
      <c r="B2347" s="13" t="s">
        <v>1264</v>
      </c>
      <c r="C2347">
        <v>1349179992.2446585</v>
      </c>
      <c r="D2347">
        <v>1664435278.0964344</v>
      </c>
      <c r="E2347">
        <v>38552702.702702701</v>
      </c>
      <c r="F2347">
        <v>17799774.774774775</v>
      </c>
      <c r="G2347">
        <v>359</v>
      </c>
      <c r="H2347">
        <v>769</v>
      </c>
      <c r="I2347">
        <v>28</v>
      </c>
      <c r="J2347">
        <v>35</v>
      </c>
      <c r="M2347">
        <v>904</v>
      </c>
      <c r="N2347">
        <v>1005</v>
      </c>
      <c r="O2347">
        <v>55835405.405405402</v>
      </c>
      <c r="P2347">
        <v>198584324.32432431</v>
      </c>
      <c r="Q2347">
        <v>518</v>
      </c>
      <c r="R2347">
        <v>388</v>
      </c>
      <c r="S2347">
        <v>361446925.22522521</v>
      </c>
      <c r="T2347">
        <v>366329095.4954955</v>
      </c>
      <c r="U2347">
        <v>51872495.495495498</v>
      </c>
      <c r="V2347">
        <v>98263940.540540546</v>
      </c>
      <c r="W2347">
        <v>41181.454545453002</v>
      </c>
      <c r="X2347">
        <v>41589.954545449</v>
      </c>
    </row>
    <row r="2348" spans="1:24">
      <c r="A2348" s="7" t="s">
        <v>3541</v>
      </c>
      <c r="B2348" s="13" t="s">
        <v>3542</v>
      </c>
      <c r="C2348">
        <v>38028851.615800656</v>
      </c>
      <c r="D2348">
        <v>61521409.434230566</v>
      </c>
      <c r="E2348">
        <v>18483445.945945945</v>
      </c>
      <c r="F2348">
        <v>363063.06306306401</v>
      </c>
      <c r="G2348">
        <v>38</v>
      </c>
      <c r="H2348">
        <v>63</v>
      </c>
      <c r="I2348">
        <v>2</v>
      </c>
      <c r="J2348">
        <v>2</v>
      </c>
      <c r="M2348">
        <v>56</v>
      </c>
      <c r="N2348">
        <v>86</v>
      </c>
      <c r="O2348">
        <v>6024324.3243243238</v>
      </c>
      <c r="P2348">
        <v>6888288.2882882887</v>
      </c>
      <c r="Q2348">
        <v>26</v>
      </c>
      <c r="R2348">
        <v>14</v>
      </c>
      <c r="S2348">
        <v>25384486.486486487</v>
      </c>
      <c r="T2348">
        <v>27005328.82882883</v>
      </c>
      <c r="U2348">
        <v>6766666.666666667</v>
      </c>
      <c r="V2348">
        <v>6307657.6576576587</v>
      </c>
      <c r="W2348">
        <v>4622.7727272720003</v>
      </c>
      <c r="X2348">
        <v>4843.2727272720003</v>
      </c>
    </row>
    <row r="2349" spans="1:24">
      <c r="A2349" s="7" t="s">
        <v>3543</v>
      </c>
      <c r="B2349" s="13" t="s">
        <v>665</v>
      </c>
      <c r="C2349">
        <v>345817497.38144201</v>
      </c>
      <c r="D2349">
        <v>966898093.58470106</v>
      </c>
      <c r="E2349">
        <v>501453058.55855858</v>
      </c>
      <c r="F2349">
        <v>31038009.00900906</v>
      </c>
      <c r="G2349">
        <v>224</v>
      </c>
      <c r="H2349">
        <v>303</v>
      </c>
      <c r="I2349">
        <v>29</v>
      </c>
      <c r="J2349">
        <v>36</v>
      </c>
      <c r="K2349">
        <v>13</v>
      </c>
      <c r="M2349">
        <v>505</v>
      </c>
      <c r="N2349">
        <v>847</v>
      </c>
      <c r="O2349">
        <v>198406486.48648649</v>
      </c>
      <c r="P2349">
        <v>131266500</v>
      </c>
      <c r="Q2349">
        <v>257</v>
      </c>
      <c r="R2349">
        <v>266</v>
      </c>
      <c r="S2349">
        <v>319724952.25225222</v>
      </c>
      <c r="T2349">
        <v>323542881.98198199</v>
      </c>
      <c r="U2349">
        <v>192606215.31531531</v>
      </c>
      <c r="V2349">
        <v>132811171.17117119</v>
      </c>
      <c r="W2349">
        <v>22391.545454548999</v>
      </c>
      <c r="X2349">
        <v>22684.681818180001</v>
      </c>
    </row>
    <row r="2350" spans="1:24">
      <c r="A2350" s="7" t="s">
        <v>3544</v>
      </c>
      <c r="B2350" s="13" t="s">
        <v>670</v>
      </c>
      <c r="C2350">
        <v>431813798.77062404</v>
      </c>
      <c r="D2350">
        <v>691544388.28982317</v>
      </c>
      <c r="E2350">
        <v>288172976.57657659</v>
      </c>
      <c r="F2350">
        <v>6403148.6486486755</v>
      </c>
      <c r="G2350">
        <v>95</v>
      </c>
      <c r="H2350">
        <v>92</v>
      </c>
      <c r="I2350">
        <v>5</v>
      </c>
      <c r="J2350">
        <v>18</v>
      </c>
      <c r="K2350">
        <v>5</v>
      </c>
      <c r="M2350">
        <v>165</v>
      </c>
      <c r="N2350">
        <v>138</v>
      </c>
      <c r="O2350">
        <v>77001081.081081092</v>
      </c>
      <c r="P2350">
        <v>73392585.585585594</v>
      </c>
      <c r="Q2350">
        <v>164</v>
      </c>
      <c r="R2350">
        <v>235</v>
      </c>
      <c r="S2350">
        <v>224326943.24324325</v>
      </c>
      <c r="T2350">
        <v>224348795.4954955</v>
      </c>
      <c r="U2350">
        <v>78322428.828828827</v>
      </c>
      <c r="V2350">
        <v>76087297.297297299</v>
      </c>
      <c r="W2350">
        <v>12378.636363636</v>
      </c>
      <c r="X2350">
        <v>12438.454545447999</v>
      </c>
    </row>
    <row r="2351" spans="1:24">
      <c r="A2351" s="7" t="s">
        <v>3545</v>
      </c>
      <c r="B2351" s="13" t="s">
        <v>665</v>
      </c>
      <c r="C2351">
        <v>300143192.05223054</v>
      </c>
      <c r="D2351">
        <v>777476692.00139737</v>
      </c>
      <c r="E2351">
        <v>112941789.1891892</v>
      </c>
      <c r="F2351">
        <v>2741441.4414414512</v>
      </c>
      <c r="G2351">
        <v>248</v>
      </c>
      <c r="H2351">
        <v>222</v>
      </c>
      <c r="I2351">
        <v>21</v>
      </c>
      <c r="J2351">
        <v>24</v>
      </c>
      <c r="K2351">
        <v>8</v>
      </c>
      <c r="M2351">
        <v>417</v>
      </c>
      <c r="N2351">
        <v>713</v>
      </c>
      <c r="O2351">
        <v>57951261.261261255</v>
      </c>
      <c r="P2351">
        <v>118303082.88288289</v>
      </c>
      <c r="Q2351">
        <v>551</v>
      </c>
      <c r="R2351">
        <v>1676</v>
      </c>
      <c r="S2351">
        <v>265183252.25225222</v>
      </c>
      <c r="T2351">
        <v>275010854.05405408</v>
      </c>
      <c r="U2351">
        <v>67232702.702702701</v>
      </c>
      <c r="V2351">
        <v>108232021.62162161</v>
      </c>
      <c r="W2351">
        <v>16819.227272713</v>
      </c>
      <c r="X2351">
        <v>17236.363636372</v>
      </c>
    </row>
    <row r="2352" spans="1:24">
      <c r="A2352" s="7" t="s">
        <v>3546</v>
      </c>
      <c r="B2352" s="13" t="s">
        <v>3547</v>
      </c>
      <c r="C2352">
        <v>113775601.3670468</v>
      </c>
      <c r="D2352">
        <v>166578273.32537776</v>
      </c>
      <c r="E2352">
        <v>5848918.9189189197</v>
      </c>
      <c r="F2352">
        <v>366384027.92792791</v>
      </c>
      <c r="G2352">
        <v>29</v>
      </c>
      <c r="H2352">
        <v>19</v>
      </c>
      <c r="I2352">
        <v>1</v>
      </c>
      <c r="J2352">
        <v>1</v>
      </c>
      <c r="M2352">
        <v>37</v>
      </c>
      <c r="N2352">
        <v>34</v>
      </c>
      <c r="O2352">
        <v>60454189.189189181</v>
      </c>
      <c r="P2352">
        <v>34144369.369369365</v>
      </c>
      <c r="R2352">
        <v>25</v>
      </c>
      <c r="S2352">
        <v>68844939.639639646</v>
      </c>
      <c r="T2352">
        <v>71411025.225225225</v>
      </c>
      <c r="U2352">
        <v>14481171.171171172</v>
      </c>
      <c r="V2352">
        <v>19622252.252252251</v>
      </c>
      <c r="W2352">
        <v>3393.9545454560002</v>
      </c>
      <c r="X2352">
        <v>3515.8181818190001</v>
      </c>
    </row>
    <row r="2353" spans="1:24">
      <c r="A2353" s="7" t="s">
        <v>3548</v>
      </c>
      <c r="B2353" s="13" t="s">
        <v>2314</v>
      </c>
      <c r="C2353">
        <v>246306676.4558062</v>
      </c>
      <c r="D2353">
        <v>470171333.93928373</v>
      </c>
      <c r="E2353">
        <v>1335360.3603603609</v>
      </c>
      <c r="F2353">
        <v>298198.19819820102</v>
      </c>
      <c r="G2353">
        <v>91</v>
      </c>
      <c r="H2353">
        <v>114</v>
      </c>
      <c r="I2353">
        <v>11</v>
      </c>
      <c r="J2353">
        <v>9</v>
      </c>
      <c r="M2353">
        <v>216</v>
      </c>
      <c r="N2353">
        <v>259</v>
      </c>
      <c r="O2353">
        <v>20899729.729729727</v>
      </c>
      <c r="P2353">
        <v>22215225.225225225</v>
      </c>
      <c r="Q2353">
        <v>164</v>
      </c>
      <c r="R2353">
        <v>217</v>
      </c>
      <c r="S2353">
        <v>113533164.86486486</v>
      </c>
      <c r="T2353">
        <v>108070202.7027027</v>
      </c>
      <c r="U2353">
        <v>12973423.423423424</v>
      </c>
      <c r="V2353">
        <v>18517747.747747745</v>
      </c>
      <c r="W2353">
        <v>13508.090909090999</v>
      </c>
      <c r="X2353">
        <v>13336.500000004</v>
      </c>
    </row>
    <row r="2354" spans="1:24">
      <c r="A2354" s="7" t="s">
        <v>3549</v>
      </c>
      <c r="B2354" s="13" t="s">
        <v>3550</v>
      </c>
      <c r="C2354">
        <v>439147801.96122199</v>
      </c>
      <c r="D2354">
        <v>844221009.764323</v>
      </c>
      <c r="E2354">
        <v>1021786255.8558557</v>
      </c>
      <c r="F2354">
        <v>634444873.87387383</v>
      </c>
      <c r="G2354">
        <v>137</v>
      </c>
      <c r="H2354">
        <v>254</v>
      </c>
      <c r="I2354">
        <v>27</v>
      </c>
      <c r="J2354">
        <v>38</v>
      </c>
      <c r="K2354">
        <v>6</v>
      </c>
      <c r="M2354">
        <v>546</v>
      </c>
      <c r="N2354">
        <v>816</v>
      </c>
      <c r="O2354">
        <v>198760270.27027029</v>
      </c>
      <c r="P2354">
        <v>528246224.32432437</v>
      </c>
      <c r="Q2354">
        <v>380</v>
      </c>
      <c r="R2354">
        <v>796</v>
      </c>
      <c r="S2354">
        <v>321152021.62162161</v>
      </c>
      <c r="T2354">
        <v>325268444.14414412</v>
      </c>
      <c r="U2354">
        <v>186074313.51351351</v>
      </c>
      <c r="V2354">
        <v>320713142.34234238</v>
      </c>
      <c r="W2354">
        <v>17881.909090917001</v>
      </c>
      <c r="X2354">
        <v>18491.772727271</v>
      </c>
    </row>
    <row r="2355" spans="1:24">
      <c r="A2355" s="7" t="s">
        <v>3551</v>
      </c>
      <c r="B2355" s="13" t="s">
        <v>3550</v>
      </c>
      <c r="C2355">
        <v>284439153.1293152</v>
      </c>
      <c r="D2355">
        <v>570765831.24987125</v>
      </c>
      <c r="E2355">
        <v>11502612.612612611</v>
      </c>
      <c r="F2355">
        <v>2245720.720720727</v>
      </c>
      <c r="G2355">
        <v>337</v>
      </c>
      <c r="H2355">
        <v>179</v>
      </c>
      <c r="I2355">
        <v>17</v>
      </c>
      <c r="J2355">
        <v>18</v>
      </c>
      <c r="K2355">
        <v>2</v>
      </c>
      <c r="M2355">
        <v>950</v>
      </c>
      <c r="N2355">
        <v>662</v>
      </c>
      <c r="O2355">
        <v>114527837.83783785</v>
      </c>
      <c r="P2355">
        <v>154037477.47747749</v>
      </c>
      <c r="Q2355">
        <v>365</v>
      </c>
      <c r="R2355">
        <v>414</v>
      </c>
      <c r="S2355">
        <v>270812056.75675678</v>
      </c>
      <c r="T2355">
        <v>276125859.45945942</v>
      </c>
      <c r="U2355">
        <v>108628468.46846846</v>
      </c>
      <c r="V2355">
        <v>145532609.009009</v>
      </c>
      <c r="W2355">
        <v>14255.045454543</v>
      </c>
      <c r="X2355">
        <v>14219.772727274001</v>
      </c>
    </row>
    <row r="2356" spans="1:24">
      <c r="A2356" s="7" t="s">
        <v>3552</v>
      </c>
      <c r="B2356" s="13" t="s">
        <v>3550</v>
      </c>
      <c r="C2356">
        <v>200065005.85754752</v>
      </c>
      <c r="D2356">
        <v>388969787.90903825</v>
      </c>
      <c r="E2356">
        <v>26841081.081081081</v>
      </c>
      <c r="F2356">
        <v>691081.081081087</v>
      </c>
      <c r="G2356">
        <v>95</v>
      </c>
      <c r="H2356">
        <v>147</v>
      </c>
      <c r="I2356">
        <v>9</v>
      </c>
      <c r="J2356">
        <v>18</v>
      </c>
      <c r="M2356">
        <v>313</v>
      </c>
      <c r="N2356">
        <v>240</v>
      </c>
      <c r="O2356">
        <v>714187927.92792797</v>
      </c>
      <c r="P2356">
        <v>196846756.75675678</v>
      </c>
      <c r="Q2356">
        <v>382</v>
      </c>
      <c r="R2356">
        <v>289</v>
      </c>
      <c r="S2356">
        <v>147756744.14414415</v>
      </c>
      <c r="T2356">
        <v>149470245.94594595</v>
      </c>
      <c r="U2356">
        <v>82666666.666666657</v>
      </c>
      <c r="V2356">
        <v>105925445.04504505</v>
      </c>
      <c r="W2356">
        <v>9022.8636363589994</v>
      </c>
      <c r="X2356">
        <v>8858.4090909070001</v>
      </c>
    </row>
    <row r="2357" spans="1:24">
      <c r="A2357" s="7" t="s">
        <v>3553</v>
      </c>
      <c r="B2357" s="13" t="s">
        <v>3550</v>
      </c>
      <c r="C2357">
        <v>78904471.861424804</v>
      </c>
      <c r="D2357">
        <v>149933783.44270429</v>
      </c>
      <c r="E2357">
        <v>4131531.5315315332</v>
      </c>
      <c r="F2357">
        <v>134684.68468468799</v>
      </c>
      <c r="G2357">
        <v>48</v>
      </c>
      <c r="H2357">
        <v>53</v>
      </c>
      <c r="I2357">
        <v>3</v>
      </c>
      <c r="J2357">
        <v>9</v>
      </c>
      <c r="K2357">
        <v>1</v>
      </c>
      <c r="M2357">
        <v>94</v>
      </c>
      <c r="N2357">
        <v>82</v>
      </c>
      <c r="O2357">
        <v>15262162.162162162</v>
      </c>
      <c r="P2357">
        <v>33069189.189189188</v>
      </c>
      <c r="Q2357">
        <v>28</v>
      </c>
      <c r="R2357">
        <v>62</v>
      </c>
      <c r="S2357">
        <v>69215509.909909919</v>
      </c>
      <c r="T2357">
        <v>72188836.93693693</v>
      </c>
      <c r="U2357">
        <v>18965657.657657657</v>
      </c>
      <c r="V2357">
        <v>39891704.504504502</v>
      </c>
      <c r="W2357">
        <v>4568.9545454529998</v>
      </c>
      <c r="X2357">
        <v>4544.9090909070001</v>
      </c>
    </row>
    <row r="2358" spans="1:24">
      <c r="A2358" s="7" t="s">
        <v>3554</v>
      </c>
      <c r="B2358" s="13" t="s">
        <v>3555</v>
      </c>
      <c r="C2358">
        <v>153385978.58690748</v>
      </c>
      <c r="D2358">
        <v>186647179.58504423</v>
      </c>
      <c r="E2358">
        <v>75982261.261261269</v>
      </c>
      <c r="F2358">
        <v>97338806.306306303</v>
      </c>
      <c r="G2358">
        <v>104</v>
      </c>
      <c r="H2358">
        <v>91</v>
      </c>
      <c r="I2358">
        <v>2</v>
      </c>
      <c r="J2358">
        <v>3</v>
      </c>
      <c r="M2358">
        <v>126</v>
      </c>
      <c r="N2358">
        <v>140</v>
      </c>
      <c r="O2358">
        <v>51138738.738738738</v>
      </c>
      <c r="P2358">
        <v>25552680.180180181</v>
      </c>
      <c r="R2358">
        <v>1</v>
      </c>
      <c r="S2358">
        <v>105356792.7927928</v>
      </c>
      <c r="T2358">
        <v>99705198.198198199</v>
      </c>
      <c r="U2358">
        <v>47173603.603603601</v>
      </c>
      <c r="V2358">
        <v>22231981.981981982</v>
      </c>
      <c r="W2358">
        <v>4341.9545454540003</v>
      </c>
      <c r="X2358">
        <v>4418.4090909059996</v>
      </c>
    </row>
    <row r="2359" spans="1:24">
      <c r="A2359" s="7" t="s">
        <v>3556</v>
      </c>
      <c r="B2359" s="13" t="s">
        <v>3106</v>
      </c>
      <c r="C2359">
        <v>76355665.138342425</v>
      </c>
      <c r="D2359">
        <v>476831161.56499267</v>
      </c>
      <c r="E2359">
        <v>1710810.8108108109</v>
      </c>
      <c r="F2359">
        <v>1769369.3693693711</v>
      </c>
      <c r="G2359">
        <v>67</v>
      </c>
      <c r="H2359">
        <v>34</v>
      </c>
      <c r="I2359">
        <v>5</v>
      </c>
      <c r="J2359">
        <v>5</v>
      </c>
      <c r="K2359">
        <v>1</v>
      </c>
      <c r="M2359">
        <v>160</v>
      </c>
      <c r="N2359">
        <v>86</v>
      </c>
      <c r="O2359">
        <v>63912612.61261262</v>
      </c>
      <c r="P2359">
        <v>59967229.729729727</v>
      </c>
      <c r="Q2359">
        <v>55</v>
      </c>
      <c r="S2359">
        <v>206289972.97297296</v>
      </c>
      <c r="T2359">
        <v>193093000</v>
      </c>
      <c r="U2359">
        <v>59461801.801801801</v>
      </c>
      <c r="V2359">
        <v>55576306.306306303</v>
      </c>
      <c r="W2359">
        <v>9204.5454545499997</v>
      </c>
      <c r="X2359">
        <v>9525.9090909160004</v>
      </c>
    </row>
    <row r="2360" spans="1:24">
      <c r="A2360" s="7" t="s">
        <v>3557</v>
      </c>
      <c r="B2360" s="13" t="s">
        <v>3558</v>
      </c>
      <c r="C2360">
        <v>22849951.775430962</v>
      </c>
      <c r="D2360">
        <v>27331821.454592507</v>
      </c>
      <c r="E2360">
        <v>8108.1081081080001</v>
      </c>
      <c r="F2360">
        <v>1818018.018018018</v>
      </c>
      <c r="G2360">
        <v>12</v>
      </c>
      <c r="H2360">
        <v>19</v>
      </c>
      <c r="I2360">
        <v>1</v>
      </c>
      <c r="J2360">
        <v>2</v>
      </c>
      <c r="M2360">
        <v>16</v>
      </c>
      <c r="N2360">
        <v>42</v>
      </c>
      <c r="O2360">
        <v>10437837.837837838</v>
      </c>
      <c r="P2360">
        <v>14587387.387387387</v>
      </c>
      <c r="Q2360">
        <v>8</v>
      </c>
      <c r="R2360">
        <v>17</v>
      </c>
      <c r="S2360">
        <v>15388986.486486487</v>
      </c>
      <c r="T2360">
        <v>14494333.333333336</v>
      </c>
      <c r="U2360">
        <v>10852882.882882882</v>
      </c>
      <c r="V2360">
        <v>12219819.819819819</v>
      </c>
      <c r="W2360">
        <v>1058.1818181819999</v>
      </c>
      <c r="X2360">
        <v>1045</v>
      </c>
    </row>
    <row r="2361" spans="1:24">
      <c r="A2361" s="7" t="s">
        <v>282</v>
      </c>
      <c r="B2361" s="13" t="s">
        <v>70</v>
      </c>
      <c r="C2361">
        <v>496624945.97037107</v>
      </c>
      <c r="D2361">
        <v>493067230.22714967</v>
      </c>
      <c r="E2361">
        <v>178468.46846846899</v>
      </c>
      <c r="F2361">
        <v>204504.504504507</v>
      </c>
      <c r="G2361">
        <v>104</v>
      </c>
      <c r="H2361">
        <v>89</v>
      </c>
      <c r="I2361">
        <v>4</v>
      </c>
      <c r="J2361">
        <v>9</v>
      </c>
      <c r="K2361">
        <v>3</v>
      </c>
      <c r="M2361">
        <v>124</v>
      </c>
      <c r="N2361">
        <v>96</v>
      </c>
      <c r="O2361">
        <v>37700990.990990989</v>
      </c>
      <c r="P2361">
        <v>29649009.009009011</v>
      </c>
      <c r="Q2361">
        <v>72</v>
      </c>
      <c r="R2361">
        <v>75</v>
      </c>
      <c r="S2361">
        <v>75328914.414414421</v>
      </c>
      <c r="T2361">
        <v>67560846.846846849</v>
      </c>
      <c r="U2361">
        <v>26846756.75675676</v>
      </c>
      <c r="V2361">
        <v>26201801.801801804</v>
      </c>
      <c r="W2361">
        <v>9411.0909090900004</v>
      </c>
      <c r="X2361">
        <v>9504.4090909049992</v>
      </c>
    </row>
    <row r="2362" spans="1:24">
      <c r="A2362" s="7" t="s">
        <v>3559</v>
      </c>
      <c r="B2362" s="13" t="s">
        <v>3560</v>
      </c>
      <c r="C2362">
        <v>21373330.83900762</v>
      </c>
      <c r="D2362">
        <v>32922700.16554559</v>
      </c>
      <c r="E2362">
        <v>6306.3063063070003</v>
      </c>
      <c r="F2362">
        <v>18918.918918919</v>
      </c>
      <c r="G2362">
        <v>10</v>
      </c>
      <c r="H2362">
        <v>10</v>
      </c>
      <c r="I2362">
        <v>1</v>
      </c>
      <c r="J2362">
        <v>1</v>
      </c>
      <c r="M2362">
        <v>18</v>
      </c>
      <c r="N2362">
        <v>18</v>
      </c>
      <c r="O2362">
        <v>795495.49549549608</v>
      </c>
      <c r="P2362">
        <v>827027.02702702698</v>
      </c>
      <c r="Q2362">
        <v>17</v>
      </c>
      <c r="R2362">
        <v>73</v>
      </c>
      <c r="S2362">
        <v>6332477.4774774779</v>
      </c>
      <c r="T2362">
        <v>7595725.2252252251</v>
      </c>
      <c r="U2362">
        <v>815135.13513513503</v>
      </c>
      <c r="V2362">
        <v>1552342.342342342</v>
      </c>
      <c r="W2362">
        <v>671.04545454399999</v>
      </c>
      <c r="X2362">
        <v>670.68181818200003</v>
      </c>
    </row>
    <row r="2363" spans="1:24">
      <c r="A2363" s="7" t="s">
        <v>3561</v>
      </c>
      <c r="B2363" s="13" t="s">
        <v>3562</v>
      </c>
      <c r="C2363">
        <v>55576182.657079503</v>
      </c>
      <c r="D2363">
        <v>208558294.95601517</v>
      </c>
      <c r="E2363">
        <v>32663738.738738742</v>
      </c>
      <c r="F2363">
        <v>23872972.97297297</v>
      </c>
      <c r="G2363">
        <v>23</v>
      </c>
      <c r="H2363">
        <v>34</v>
      </c>
      <c r="I2363">
        <v>2</v>
      </c>
      <c r="J2363">
        <v>10</v>
      </c>
      <c r="M2363">
        <v>99</v>
      </c>
      <c r="N2363">
        <v>163</v>
      </c>
      <c r="O2363">
        <v>18881570.270270273</v>
      </c>
      <c r="P2363">
        <v>68396036.036036044</v>
      </c>
      <c r="Q2363">
        <v>152</v>
      </c>
      <c r="R2363">
        <v>89</v>
      </c>
      <c r="S2363">
        <v>111088567.56756756</v>
      </c>
      <c r="T2363">
        <v>106633430.63063063</v>
      </c>
      <c r="U2363">
        <v>14149909.909909913</v>
      </c>
      <c r="V2363">
        <v>67565855.855855852</v>
      </c>
      <c r="W2363">
        <v>2964.3636363659998</v>
      </c>
      <c r="X2363">
        <v>3084.590909089</v>
      </c>
    </row>
    <row r="2364" spans="1:24">
      <c r="A2364" s="7" t="s">
        <v>3563</v>
      </c>
      <c r="B2364" s="13" t="s">
        <v>3564</v>
      </c>
      <c r="C2364">
        <v>161581165.25410259</v>
      </c>
      <c r="D2364">
        <v>297074795.46317881</v>
      </c>
      <c r="E2364">
        <v>473885173.87387383</v>
      </c>
      <c r="F2364">
        <v>39710157.657657653</v>
      </c>
      <c r="G2364">
        <v>112</v>
      </c>
      <c r="H2364">
        <v>95</v>
      </c>
      <c r="I2364">
        <v>13</v>
      </c>
      <c r="J2364">
        <v>6</v>
      </c>
      <c r="K2364">
        <v>2</v>
      </c>
      <c r="M2364">
        <v>130</v>
      </c>
      <c r="N2364">
        <v>192</v>
      </c>
      <c r="O2364">
        <v>92058558.558558553</v>
      </c>
      <c r="P2364">
        <v>40500135.135135137</v>
      </c>
      <c r="Q2364">
        <v>175</v>
      </c>
      <c r="R2364">
        <v>2</v>
      </c>
      <c r="S2364">
        <v>98055590.090090096</v>
      </c>
      <c r="T2364">
        <v>96065121.621621609</v>
      </c>
      <c r="U2364">
        <v>89602072.072072074</v>
      </c>
      <c r="V2364">
        <v>33538558.558558557</v>
      </c>
      <c r="W2364">
        <v>4814.6818181819999</v>
      </c>
      <c r="X2364">
        <v>4802.8181818129997</v>
      </c>
    </row>
    <row r="2365" spans="1:24">
      <c r="A2365" s="7" t="s">
        <v>3565</v>
      </c>
      <c r="B2365" s="13" t="s">
        <v>935</v>
      </c>
      <c r="C2365">
        <v>68131400.98328115</v>
      </c>
      <c r="D2365">
        <v>246372531.42569798</v>
      </c>
      <c r="E2365">
        <v>8663198.1981981974</v>
      </c>
      <c r="F2365">
        <v>3477477.4774774769</v>
      </c>
      <c r="G2365">
        <v>18</v>
      </c>
      <c r="H2365">
        <v>22</v>
      </c>
      <c r="I2365">
        <v>1</v>
      </c>
      <c r="J2365">
        <v>3</v>
      </c>
      <c r="M2365">
        <v>112</v>
      </c>
      <c r="N2365">
        <v>61</v>
      </c>
      <c r="O2365">
        <v>25744144.144144148</v>
      </c>
      <c r="P2365">
        <v>29619702.702702701</v>
      </c>
      <c r="Q2365">
        <v>1</v>
      </c>
      <c r="R2365">
        <v>2</v>
      </c>
      <c r="S2365">
        <v>80494845.045045048</v>
      </c>
      <c r="T2365">
        <v>83947792.792792797</v>
      </c>
      <c r="U2365">
        <v>25129909.909909911</v>
      </c>
      <c r="V2365">
        <v>27006936.936936941</v>
      </c>
      <c r="W2365">
        <v>4106.0909090879995</v>
      </c>
      <c r="X2365">
        <v>4213.181818178</v>
      </c>
    </row>
    <row r="2366" spans="1:24">
      <c r="A2366" s="7" t="s">
        <v>3566</v>
      </c>
      <c r="B2366" s="13" t="s">
        <v>1885</v>
      </c>
      <c r="C2366">
        <v>176217651.43227196</v>
      </c>
      <c r="D2366">
        <v>245621432.92101738</v>
      </c>
      <c r="E2366">
        <v>4345945.9459459474</v>
      </c>
      <c r="F2366">
        <v>4479279.2792792814</v>
      </c>
      <c r="G2366">
        <v>58</v>
      </c>
      <c r="H2366">
        <v>72</v>
      </c>
      <c r="I2366">
        <v>2</v>
      </c>
      <c r="J2366">
        <v>2</v>
      </c>
      <c r="K2366">
        <v>9</v>
      </c>
      <c r="M2366">
        <v>78</v>
      </c>
      <c r="N2366">
        <v>105</v>
      </c>
      <c r="O2366">
        <v>12470270.270270273</v>
      </c>
      <c r="P2366">
        <v>13768873.873873876</v>
      </c>
      <c r="Q2366">
        <v>123</v>
      </c>
      <c r="R2366">
        <v>94</v>
      </c>
      <c r="S2366">
        <v>71399214.414414406</v>
      </c>
      <c r="T2366">
        <v>72536166.666666657</v>
      </c>
      <c r="U2366">
        <v>14366846.846846845</v>
      </c>
      <c r="V2366">
        <v>13602612.612612613</v>
      </c>
      <c r="W2366">
        <v>4257.0454545450002</v>
      </c>
      <c r="X2366">
        <v>4069.9090909050001</v>
      </c>
    </row>
    <row r="2367" spans="1:24">
      <c r="A2367" s="7" t="s">
        <v>3567</v>
      </c>
      <c r="B2367" s="13" t="s">
        <v>3568</v>
      </c>
      <c r="C2367">
        <v>157294987.41023338</v>
      </c>
      <c r="D2367">
        <v>187966730.0663206</v>
      </c>
      <c r="E2367">
        <v>1273153.153153162</v>
      </c>
      <c r="F2367">
        <v>11126126.126126127</v>
      </c>
      <c r="G2367">
        <v>54</v>
      </c>
      <c r="H2367">
        <v>49</v>
      </c>
      <c r="I2367">
        <v>23</v>
      </c>
      <c r="J2367">
        <v>2</v>
      </c>
      <c r="K2367">
        <v>3</v>
      </c>
      <c r="M2367">
        <v>62</v>
      </c>
      <c r="N2367">
        <v>103</v>
      </c>
      <c r="O2367">
        <v>21964864.864864867</v>
      </c>
      <c r="P2367">
        <v>12910810.810810812</v>
      </c>
      <c r="Q2367">
        <v>100</v>
      </c>
      <c r="S2367">
        <v>54410854.054054052</v>
      </c>
      <c r="T2367">
        <v>52872189.189189188</v>
      </c>
      <c r="U2367">
        <v>22507657.657657661</v>
      </c>
      <c r="V2367">
        <v>14336036.036036035</v>
      </c>
      <c r="W2367">
        <v>3366.9545454569998</v>
      </c>
      <c r="X2367">
        <v>3460.409090912</v>
      </c>
    </row>
    <row r="2368" spans="1:24">
      <c r="A2368" s="7" t="s">
        <v>3569</v>
      </c>
      <c r="B2368" s="13" t="s">
        <v>3564</v>
      </c>
      <c r="C2368">
        <v>48162662.698601715</v>
      </c>
      <c r="D2368">
        <v>136680331.45981398</v>
      </c>
      <c r="E2368">
        <v>1521621.6216216229</v>
      </c>
      <c r="F2368">
        <v>3371821.6216216199</v>
      </c>
      <c r="G2368">
        <v>4</v>
      </c>
      <c r="H2368">
        <v>7</v>
      </c>
      <c r="I2368">
        <v>6</v>
      </c>
      <c r="J2368">
        <v>2</v>
      </c>
      <c r="M2368">
        <v>11</v>
      </c>
      <c r="N2368">
        <v>14</v>
      </c>
      <c r="O2368">
        <v>281621621.62162161</v>
      </c>
      <c r="P2368">
        <v>10376170.270270271</v>
      </c>
      <c r="Q2368">
        <v>74</v>
      </c>
      <c r="R2368">
        <v>3</v>
      </c>
      <c r="S2368">
        <v>38544815.315315314</v>
      </c>
      <c r="T2368">
        <v>37209628.828828827</v>
      </c>
      <c r="U2368">
        <v>280107657.65765762</v>
      </c>
      <c r="V2368">
        <v>10469459.459459461</v>
      </c>
      <c r="W2368">
        <v>2028.454545454</v>
      </c>
      <c r="X2368">
        <v>2051.40909091</v>
      </c>
    </row>
    <row r="2369" spans="1:24">
      <c r="A2369" s="7" t="s">
        <v>3570</v>
      </c>
      <c r="B2369" s="13" t="s">
        <v>3571</v>
      </c>
      <c r="C2369">
        <v>434552582.51130688</v>
      </c>
      <c r="D2369">
        <v>1687629119.9562974</v>
      </c>
      <c r="E2369">
        <v>859088915.31531537</v>
      </c>
      <c r="F2369">
        <v>959742746.84684682</v>
      </c>
      <c r="G2369">
        <v>104</v>
      </c>
      <c r="H2369">
        <v>152</v>
      </c>
      <c r="I2369">
        <v>16</v>
      </c>
      <c r="J2369">
        <v>19</v>
      </c>
      <c r="K2369">
        <v>4</v>
      </c>
      <c r="M2369">
        <v>478</v>
      </c>
      <c r="N2369">
        <v>577</v>
      </c>
      <c r="O2369">
        <v>737766126.12612605</v>
      </c>
      <c r="P2369">
        <v>830840713.51351357</v>
      </c>
      <c r="Q2369">
        <v>507</v>
      </c>
      <c r="R2369">
        <v>1018</v>
      </c>
      <c r="S2369">
        <v>390118727.92792797</v>
      </c>
      <c r="T2369">
        <v>362262502.7027027</v>
      </c>
      <c r="U2369">
        <v>708353744.14414406</v>
      </c>
      <c r="V2369">
        <v>703344135.13513517</v>
      </c>
      <c r="W2369">
        <v>37793.954545446002</v>
      </c>
      <c r="X2369">
        <v>38134.181818179</v>
      </c>
    </row>
    <row r="2370" spans="1:24">
      <c r="A2370" s="7" t="s">
        <v>3572</v>
      </c>
      <c r="B2370" s="13" t="s">
        <v>1303</v>
      </c>
      <c r="C2370">
        <v>57559516.302218713</v>
      </c>
      <c r="D2370">
        <v>207516749.36572284</v>
      </c>
      <c r="E2370">
        <v>772072.07207207195</v>
      </c>
      <c r="F2370">
        <v>2117117.1171171172</v>
      </c>
      <c r="G2370">
        <v>14</v>
      </c>
      <c r="H2370">
        <v>16</v>
      </c>
      <c r="I2370">
        <v>2</v>
      </c>
      <c r="J2370">
        <v>2</v>
      </c>
      <c r="M2370">
        <v>63</v>
      </c>
      <c r="N2370">
        <v>61</v>
      </c>
      <c r="O2370">
        <v>26756756.756756756</v>
      </c>
      <c r="P2370">
        <v>12188400.9009009</v>
      </c>
      <c r="Q2370">
        <v>159</v>
      </c>
      <c r="R2370">
        <v>4</v>
      </c>
      <c r="S2370">
        <v>61854155.85585586</v>
      </c>
      <c r="T2370">
        <v>58055450.45045045</v>
      </c>
      <c r="U2370">
        <v>25742072.072072074</v>
      </c>
      <c r="V2370">
        <v>14218828.828828827</v>
      </c>
      <c r="W2370">
        <v>2996.2272727280001</v>
      </c>
      <c r="X2370">
        <v>2985.4545454529998</v>
      </c>
    </row>
    <row r="2371" spans="1:24">
      <c r="A2371" s="7" t="s">
        <v>3573</v>
      </c>
      <c r="B2371" s="13" t="s">
        <v>1359</v>
      </c>
      <c r="C2371">
        <v>15033717.44525199</v>
      </c>
      <c r="D2371">
        <v>122427285.1085171</v>
      </c>
      <c r="E2371">
        <v>5630405.4054054059</v>
      </c>
      <c r="F2371">
        <v>49648648.648648649</v>
      </c>
      <c r="G2371">
        <v>4</v>
      </c>
      <c r="I2371">
        <v>2</v>
      </c>
      <c r="J2371">
        <v>0</v>
      </c>
      <c r="M2371">
        <v>32</v>
      </c>
      <c r="N2371">
        <v>38</v>
      </c>
      <c r="O2371">
        <v>71183108.108108118</v>
      </c>
      <c r="P2371">
        <v>55282500</v>
      </c>
      <c r="Q2371">
        <v>102</v>
      </c>
      <c r="R2371">
        <v>123</v>
      </c>
      <c r="S2371">
        <v>50711972.972972974</v>
      </c>
      <c r="T2371">
        <v>47643193.69369369</v>
      </c>
      <c r="U2371">
        <v>29433783.783783793</v>
      </c>
      <c r="V2371">
        <v>35809909.909909904</v>
      </c>
      <c r="W2371">
        <v>3063.8181818150001</v>
      </c>
      <c r="X2371">
        <v>3153.590909086</v>
      </c>
    </row>
    <row r="2372" spans="1:24">
      <c r="A2372" s="7" t="s">
        <v>3574</v>
      </c>
      <c r="B2372" s="13" t="s">
        <v>1642</v>
      </c>
      <c r="C2372">
        <v>159295659.6726543</v>
      </c>
      <c r="D2372">
        <v>175719757.01318303</v>
      </c>
      <c r="E2372">
        <v>15315.315315316</v>
      </c>
      <c r="F2372">
        <v>10810.810810810999</v>
      </c>
      <c r="G2372">
        <v>49</v>
      </c>
      <c r="H2372">
        <v>55</v>
      </c>
      <c r="I2372">
        <v>5</v>
      </c>
      <c r="J2372">
        <v>2</v>
      </c>
      <c r="M2372">
        <v>60</v>
      </c>
      <c r="N2372">
        <v>124</v>
      </c>
      <c r="O2372">
        <v>4654054.0540540563</v>
      </c>
      <c r="P2372">
        <v>9560720.7207207195</v>
      </c>
      <c r="Q2372">
        <v>15</v>
      </c>
      <c r="R2372">
        <v>40</v>
      </c>
      <c r="S2372">
        <v>41680595.495495498</v>
      </c>
      <c r="T2372">
        <v>43925454.954954952</v>
      </c>
      <c r="U2372">
        <v>5891981.9819819825</v>
      </c>
      <c r="V2372">
        <v>7129189.1891891882</v>
      </c>
      <c r="W2372">
        <v>7611.9999999929996</v>
      </c>
      <c r="X2372">
        <v>7810.2272727290001</v>
      </c>
    </row>
    <row r="2373" spans="1:24">
      <c r="A2373" s="7" t="s">
        <v>3575</v>
      </c>
      <c r="B2373" s="13" t="s">
        <v>2490</v>
      </c>
      <c r="C2373">
        <v>214126140.36987987</v>
      </c>
      <c r="D2373">
        <v>314514748.27139622</v>
      </c>
      <c r="E2373">
        <v>3653603.603603607</v>
      </c>
      <c r="F2373">
        <v>2072972.9729729809</v>
      </c>
      <c r="G2373">
        <v>176</v>
      </c>
      <c r="H2373">
        <v>90</v>
      </c>
      <c r="I2373">
        <v>9</v>
      </c>
      <c r="J2373">
        <v>23</v>
      </c>
      <c r="M2373">
        <v>263</v>
      </c>
      <c r="N2373">
        <v>135</v>
      </c>
      <c r="O2373">
        <v>26619459.459459458</v>
      </c>
      <c r="P2373">
        <v>30409549.54954955</v>
      </c>
      <c r="Q2373">
        <v>64</v>
      </c>
      <c r="R2373">
        <v>275</v>
      </c>
      <c r="S2373">
        <v>62168464.864864856</v>
      </c>
      <c r="T2373">
        <v>67924040.540540546</v>
      </c>
      <c r="U2373">
        <v>19980583.783783786</v>
      </c>
      <c r="V2373">
        <v>24217027.027027026</v>
      </c>
      <c r="W2373">
        <v>11602.500000002001</v>
      </c>
      <c r="X2373">
        <v>11759.636363633001</v>
      </c>
    </row>
    <row r="2374" spans="1:24">
      <c r="A2374" s="7" t="s">
        <v>3576</v>
      </c>
      <c r="B2374" s="13" t="s">
        <v>3577</v>
      </c>
      <c r="C2374">
        <v>89816946.622644901</v>
      </c>
      <c r="D2374">
        <v>252752360.99412537</v>
      </c>
      <c r="E2374">
        <v>1093693.6936936961</v>
      </c>
      <c r="F2374">
        <v>503603.603603606</v>
      </c>
      <c r="G2374">
        <v>86</v>
      </c>
      <c r="H2374">
        <v>125</v>
      </c>
      <c r="I2374">
        <v>6</v>
      </c>
      <c r="J2374">
        <v>13</v>
      </c>
      <c r="M2374">
        <v>211</v>
      </c>
      <c r="N2374">
        <v>247</v>
      </c>
      <c r="O2374">
        <v>27152522.522522524</v>
      </c>
      <c r="P2374">
        <v>33658558.558558553</v>
      </c>
      <c r="Q2374">
        <v>65</v>
      </c>
      <c r="R2374">
        <v>234</v>
      </c>
      <c r="S2374">
        <v>65760054.054054059</v>
      </c>
      <c r="T2374">
        <v>69965301.801801801</v>
      </c>
      <c r="U2374">
        <v>43290720.720720708</v>
      </c>
      <c r="V2374">
        <v>53196576.576576576</v>
      </c>
      <c r="W2374">
        <v>9873.0909090829991</v>
      </c>
      <c r="X2374">
        <v>10042.727272716</v>
      </c>
    </row>
    <row r="2375" spans="1:24">
      <c r="A2375" s="7" t="s">
        <v>3578</v>
      </c>
      <c r="B2375" s="13" t="s">
        <v>1613</v>
      </c>
      <c r="C2375">
        <v>394831095.3476758</v>
      </c>
      <c r="D2375">
        <v>686002816.24523902</v>
      </c>
      <c r="E2375">
        <v>1361261.2612612629</v>
      </c>
      <c r="F2375">
        <v>1234180.1801801841</v>
      </c>
      <c r="G2375">
        <v>84</v>
      </c>
      <c r="H2375">
        <v>61</v>
      </c>
      <c r="I2375">
        <v>11</v>
      </c>
      <c r="J2375">
        <v>10</v>
      </c>
      <c r="K2375">
        <v>1</v>
      </c>
      <c r="M2375">
        <v>227</v>
      </c>
      <c r="N2375">
        <v>108</v>
      </c>
      <c r="O2375">
        <v>194514234.23423427</v>
      </c>
      <c r="P2375">
        <v>76955528.828828812</v>
      </c>
      <c r="Q2375">
        <v>2</v>
      </c>
      <c r="R2375">
        <v>251</v>
      </c>
      <c r="S2375">
        <v>86441950.45045045</v>
      </c>
      <c r="T2375">
        <v>85016968.468468472</v>
      </c>
      <c r="U2375">
        <v>195830430.63063064</v>
      </c>
      <c r="V2375">
        <v>37672432.432432428</v>
      </c>
      <c r="W2375">
        <v>15522.272727282001</v>
      </c>
      <c r="X2375">
        <v>15531.545454544001</v>
      </c>
    </row>
    <row r="2376" spans="1:24">
      <c r="A2376" s="7" t="s">
        <v>3579</v>
      </c>
      <c r="B2376" s="13" t="s">
        <v>1266</v>
      </c>
      <c r="C2376">
        <v>287539372.57342005</v>
      </c>
      <c r="D2376">
        <v>422897350.63393462</v>
      </c>
      <c r="E2376">
        <v>226064874.77477479</v>
      </c>
      <c r="F2376">
        <v>24266328.828828838</v>
      </c>
      <c r="G2376">
        <v>135</v>
      </c>
      <c r="H2376">
        <v>159</v>
      </c>
      <c r="I2376">
        <v>17</v>
      </c>
      <c r="J2376">
        <v>16</v>
      </c>
      <c r="K2376">
        <v>2</v>
      </c>
      <c r="M2376">
        <v>408</v>
      </c>
      <c r="N2376">
        <v>362</v>
      </c>
      <c r="O2376">
        <v>42579729.729729727</v>
      </c>
      <c r="P2376">
        <v>51467117.117117107</v>
      </c>
      <c r="Q2376">
        <v>500</v>
      </c>
      <c r="R2376">
        <v>474</v>
      </c>
      <c r="S2376">
        <v>139971400.9009009</v>
      </c>
      <c r="T2376">
        <v>137668252.25225225</v>
      </c>
      <c r="U2376">
        <v>57476036.036036044</v>
      </c>
      <c r="V2376">
        <v>66344594.594594598</v>
      </c>
      <c r="W2376">
        <v>17712.136363640999</v>
      </c>
      <c r="X2376">
        <v>19225.090909097002</v>
      </c>
    </row>
    <row r="2377" spans="1:24">
      <c r="A2377" s="7" t="s">
        <v>3580</v>
      </c>
      <c r="B2377" s="13" t="s">
        <v>3290</v>
      </c>
      <c r="C2377">
        <v>796536964.23300636</v>
      </c>
      <c r="D2377">
        <v>1413787658.9752345</v>
      </c>
      <c r="E2377">
        <v>2346846.8468468548</v>
      </c>
      <c r="F2377">
        <v>777027.02702703595</v>
      </c>
      <c r="G2377">
        <v>296</v>
      </c>
      <c r="H2377">
        <v>285</v>
      </c>
      <c r="I2377">
        <v>18</v>
      </c>
      <c r="J2377">
        <v>39</v>
      </c>
      <c r="K2377">
        <v>1</v>
      </c>
      <c r="M2377">
        <v>474</v>
      </c>
      <c r="N2377">
        <v>512</v>
      </c>
      <c r="O2377">
        <v>210501142.34234232</v>
      </c>
      <c r="P2377">
        <v>1008543506.3063064</v>
      </c>
      <c r="Q2377">
        <v>247</v>
      </c>
      <c r="R2377">
        <v>770</v>
      </c>
      <c r="S2377">
        <v>374426682.88288283</v>
      </c>
      <c r="T2377">
        <v>380111716.21621621</v>
      </c>
      <c r="U2377">
        <v>353545628.82882881</v>
      </c>
      <c r="V2377">
        <v>789916457.65765762</v>
      </c>
      <c r="W2377">
        <v>36310.318181823997</v>
      </c>
      <c r="X2377">
        <v>36416.500000008004</v>
      </c>
    </row>
    <row r="2378" spans="1:24">
      <c r="A2378" s="7" t="s">
        <v>3581</v>
      </c>
      <c r="B2378" s="13" t="s">
        <v>3582</v>
      </c>
      <c r="C2378">
        <v>3559279194.8656831</v>
      </c>
      <c r="D2378">
        <v>5383009374.8228407</v>
      </c>
      <c r="E2378">
        <v>3528295127.9279275</v>
      </c>
      <c r="F2378">
        <v>40016850.450450458</v>
      </c>
      <c r="G2378">
        <v>1204</v>
      </c>
      <c r="H2378">
        <v>1095</v>
      </c>
      <c r="I2378">
        <v>45</v>
      </c>
      <c r="J2378">
        <v>51</v>
      </c>
      <c r="K2378">
        <v>11</v>
      </c>
      <c r="M2378">
        <v>2293</v>
      </c>
      <c r="N2378">
        <v>2959</v>
      </c>
      <c r="O2378">
        <v>315385412.61261261</v>
      </c>
      <c r="P2378">
        <v>274954340.54054058</v>
      </c>
      <c r="Q2378">
        <v>3777</v>
      </c>
      <c r="R2378">
        <v>816</v>
      </c>
      <c r="S2378">
        <v>919901063.06306314</v>
      </c>
      <c r="T2378">
        <v>911891531.53153157</v>
      </c>
      <c r="U2378">
        <v>283479009.009009</v>
      </c>
      <c r="V2378">
        <v>248234097.2972973</v>
      </c>
      <c r="W2378">
        <v>129579.681818207</v>
      </c>
      <c r="X2378">
        <v>130206.227272741</v>
      </c>
    </row>
    <row r="2379" spans="1:24">
      <c r="A2379" s="7" t="s">
        <v>3583</v>
      </c>
      <c r="B2379" s="13" t="s">
        <v>2087</v>
      </c>
      <c r="C2379">
        <v>134746744.16543677</v>
      </c>
      <c r="D2379">
        <v>351763371.46050155</v>
      </c>
      <c r="E2379">
        <v>221621.62162162201</v>
      </c>
      <c r="F2379">
        <v>141891.891891893</v>
      </c>
      <c r="G2379">
        <v>56</v>
      </c>
      <c r="H2379">
        <v>47</v>
      </c>
      <c r="I2379">
        <v>8</v>
      </c>
      <c r="J2379">
        <v>5</v>
      </c>
      <c r="M2379">
        <v>171</v>
      </c>
      <c r="N2379">
        <v>183</v>
      </c>
      <c r="O2379">
        <v>16001981.981981978</v>
      </c>
      <c r="P2379">
        <v>30039639.639639642</v>
      </c>
      <c r="Q2379">
        <v>102</v>
      </c>
      <c r="R2379">
        <v>27</v>
      </c>
      <c r="S2379">
        <v>92220144.144144148</v>
      </c>
      <c r="T2379">
        <v>98186009.009009004</v>
      </c>
      <c r="U2379">
        <v>16379549.549549546</v>
      </c>
      <c r="V2379">
        <v>30461126.126126125</v>
      </c>
      <c r="W2379">
        <v>15560.363636366001</v>
      </c>
      <c r="X2379">
        <v>16091.181818180999</v>
      </c>
    </row>
    <row r="2380" spans="1:24">
      <c r="A2380" s="7" t="s">
        <v>3584</v>
      </c>
      <c r="B2380" s="13" t="s">
        <v>900</v>
      </c>
      <c r="C2380">
        <v>442201059.01868951</v>
      </c>
      <c r="D2380">
        <v>1152941694.6953039</v>
      </c>
      <c r="E2380">
        <v>1650651636.0360363</v>
      </c>
      <c r="F2380">
        <v>1565389974.774775</v>
      </c>
      <c r="G2380">
        <v>789</v>
      </c>
      <c r="H2380">
        <v>129</v>
      </c>
      <c r="I2380">
        <v>36</v>
      </c>
      <c r="J2380">
        <v>32</v>
      </c>
      <c r="K2380">
        <v>2</v>
      </c>
      <c r="M2380">
        <v>1861</v>
      </c>
      <c r="N2380">
        <v>572</v>
      </c>
      <c r="O2380">
        <v>138833423.42342341</v>
      </c>
      <c r="P2380">
        <v>122555388.2882883</v>
      </c>
      <c r="Q2380">
        <v>827</v>
      </c>
      <c r="R2380">
        <v>520</v>
      </c>
      <c r="S2380">
        <v>244602615.31531531</v>
      </c>
      <c r="T2380">
        <v>236782635.13513514</v>
      </c>
      <c r="U2380">
        <v>115129729.72972973</v>
      </c>
      <c r="V2380">
        <v>114006736.93693694</v>
      </c>
      <c r="W2380">
        <v>29684.000000003001</v>
      </c>
      <c r="X2380">
        <v>30687.000000008</v>
      </c>
    </row>
    <row r="2381" spans="1:24">
      <c r="A2381" s="7" t="s">
        <v>3585</v>
      </c>
      <c r="B2381" s="13" t="s">
        <v>2651</v>
      </c>
      <c r="C2381">
        <v>759793606.83719003</v>
      </c>
      <c r="D2381">
        <v>862854369.99334109</v>
      </c>
      <c r="E2381">
        <v>2048648.648648652</v>
      </c>
      <c r="F2381">
        <v>3736486.4864864871</v>
      </c>
      <c r="G2381">
        <v>398</v>
      </c>
      <c r="H2381">
        <v>299</v>
      </c>
      <c r="I2381">
        <v>10</v>
      </c>
      <c r="J2381">
        <v>14</v>
      </c>
      <c r="K2381">
        <v>1</v>
      </c>
      <c r="M2381">
        <v>1279</v>
      </c>
      <c r="N2381">
        <v>557</v>
      </c>
      <c r="O2381">
        <v>120334234.23423423</v>
      </c>
      <c r="P2381">
        <v>454989729.72972977</v>
      </c>
      <c r="Q2381">
        <v>1975</v>
      </c>
      <c r="R2381">
        <v>2156</v>
      </c>
      <c r="S2381">
        <v>225338971.17117119</v>
      </c>
      <c r="T2381">
        <v>219339262.16216218</v>
      </c>
      <c r="U2381">
        <v>11301531.531531533</v>
      </c>
      <c r="V2381">
        <v>46235491.891891889</v>
      </c>
      <c r="W2381">
        <v>23408.363636365</v>
      </c>
      <c r="X2381">
        <v>23749.863636360002</v>
      </c>
    </row>
    <row r="2382" spans="1:24">
      <c r="A2382" s="7" t="s">
        <v>3586</v>
      </c>
      <c r="B2382" s="13" t="s">
        <v>1854</v>
      </c>
      <c r="C2382">
        <v>261621347.38267207</v>
      </c>
      <c r="D2382">
        <v>355368766.71470505</v>
      </c>
      <c r="E2382">
        <v>289189.18918919098</v>
      </c>
      <c r="F2382">
        <v>324197.29729729798</v>
      </c>
      <c r="G2382">
        <v>135</v>
      </c>
      <c r="H2382">
        <v>89</v>
      </c>
      <c r="I2382">
        <v>11</v>
      </c>
      <c r="J2382">
        <v>7</v>
      </c>
      <c r="M2382">
        <v>199</v>
      </c>
      <c r="N2382">
        <v>151</v>
      </c>
      <c r="O2382">
        <v>27011261.261261262</v>
      </c>
      <c r="P2382">
        <v>13417351.351351354</v>
      </c>
      <c r="Q2382">
        <v>89</v>
      </c>
      <c r="R2382">
        <v>80</v>
      </c>
      <c r="S2382">
        <v>96264412.61261262</v>
      </c>
      <c r="T2382">
        <v>91407800</v>
      </c>
      <c r="U2382">
        <v>11145675.675675675</v>
      </c>
      <c r="V2382">
        <v>12653513.513513513</v>
      </c>
      <c r="W2382">
        <v>13455.409090912</v>
      </c>
      <c r="X2382">
        <v>13102.272727273001</v>
      </c>
    </row>
    <row r="2383" spans="1:24">
      <c r="A2383" s="7" t="s">
        <v>3587</v>
      </c>
      <c r="B2383" s="13" t="s">
        <v>3588</v>
      </c>
      <c r="C2383">
        <v>190404047.24604744</v>
      </c>
      <c r="D2383">
        <v>393995109.5766108</v>
      </c>
      <c r="E2383">
        <v>6921977.4774774779</v>
      </c>
      <c r="F2383">
        <v>4756150.4504504511</v>
      </c>
      <c r="G2383">
        <v>22</v>
      </c>
      <c r="H2383">
        <v>49</v>
      </c>
      <c r="I2383">
        <v>1</v>
      </c>
      <c r="J2383">
        <v>7</v>
      </c>
      <c r="M2383">
        <v>71</v>
      </c>
      <c r="N2383">
        <v>72</v>
      </c>
      <c r="O2383">
        <v>9967567.5675675664</v>
      </c>
      <c r="P2383">
        <v>42244054.054054052</v>
      </c>
      <c r="Q2383">
        <v>9</v>
      </c>
      <c r="R2383">
        <v>5</v>
      </c>
      <c r="S2383">
        <v>107808549.54954955</v>
      </c>
      <c r="T2383">
        <v>91322245.045045048</v>
      </c>
      <c r="U2383">
        <v>9062565.7657657657</v>
      </c>
      <c r="V2383">
        <v>40515720.720720716</v>
      </c>
      <c r="W2383">
        <v>13796.409090911999</v>
      </c>
      <c r="X2383">
        <v>13916.499999993999</v>
      </c>
    </row>
    <row r="2384" spans="1:24">
      <c r="A2384" s="7" t="s">
        <v>3589</v>
      </c>
      <c r="B2384" s="13" t="s">
        <v>2314</v>
      </c>
      <c r="C2384">
        <v>96093820.277807012</v>
      </c>
      <c r="D2384">
        <v>181140891.87538177</v>
      </c>
      <c r="E2384">
        <v>194144.144144144</v>
      </c>
      <c r="F2384">
        <v>163063.06306306401</v>
      </c>
      <c r="G2384">
        <v>8</v>
      </c>
      <c r="H2384">
        <v>15</v>
      </c>
      <c r="I2384">
        <v>0</v>
      </c>
      <c r="J2384">
        <v>5</v>
      </c>
      <c r="M2384">
        <v>42</v>
      </c>
      <c r="N2384">
        <v>68</v>
      </c>
      <c r="O2384">
        <v>2662162.1621621628</v>
      </c>
      <c r="P2384">
        <v>3837837.8378378381</v>
      </c>
      <c r="Q2384">
        <v>65</v>
      </c>
      <c r="R2384">
        <v>56</v>
      </c>
      <c r="S2384">
        <v>39612076.576576576</v>
      </c>
      <c r="T2384">
        <v>37364797.297297299</v>
      </c>
      <c r="U2384">
        <v>2668918.9189189179</v>
      </c>
      <c r="V2384">
        <v>3471351.3513513533</v>
      </c>
      <c r="W2384">
        <v>4600.4545454529998</v>
      </c>
      <c r="X2384">
        <v>4465.4999999989996</v>
      </c>
    </row>
    <row r="2385" spans="1:24">
      <c r="A2385" s="7" t="s">
        <v>3590</v>
      </c>
      <c r="B2385" s="13" t="s">
        <v>1163</v>
      </c>
      <c r="C2385">
        <v>387783354.03445476</v>
      </c>
      <c r="D2385">
        <v>486734848.27957994</v>
      </c>
      <c r="E2385">
        <v>3873873.8738738759</v>
      </c>
      <c r="F2385">
        <v>3664189.18918919</v>
      </c>
      <c r="G2385">
        <v>212</v>
      </c>
      <c r="H2385">
        <v>198</v>
      </c>
      <c r="I2385">
        <v>9</v>
      </c>
      <c r="J2385">
        <v>12</v>
      </c>
      <c r="M2385">
        <v>1194</v>
      </c>
      <c r="N2385">
        <v>329</v>
      </c>
      <c r="O2385">
        <v>85216216.216216221</v>
      </c>
      <c r="P2385">
        <v>35797304.504504502</v>
      </c>
      <c r="Q2385">
        <v>1278</v>
      </c>
      <c r="R2385">
        <v>239</v>
      </c>
      <c r="S2385">
        <v>138653469.36936936</v>
      </c>
      <c r="T2385">
        <v>129958604.5045045</v>
      </c>
      <c r="U2385">
        <v>15415855.855855852</v>
      </c>
      <c r="V2385">
        <v>24495675.675675675</v>
      </c>
      <c r="W2385">
        <v>22501.818181821</v>
      </c>
      <c r="X2385">
        <v>22149.272727279</v>
      </c>
    </row>
    <row r="2386" spans="1:24">
      <c r="A2386" s="7" t="s">
        <v>283</v>
      </c>
      <c r="B2386" s="13" t="s">
        <v>284</v>
      </c>
      <c r="C2386">
        <v>50819.397279625002</v>
      </c>
      <c r="D2386">
        <v>1659327.318903435</v>
      </c>
      <c r="T2386">
        <v>863738.73873873905</v>
      </c>
      <c r="X2386">
        <v>70.181818179999993</v>
      </c>
    </row>
    <row r="2387" spans="1:24">
      <c r="A2387" s="7" t="s">
        <v>3591</v>
      </c>
      <c r="B2387" s="13" t="s">
        <v>1266</v>
      </c>
      <c r="C2387">
        <v>56158707.692027844</v>
      </c>
      <c r="D2387">
        <v>75057497.026788414</v>
      </c>
      <c r="E2387">
        <v>15598198.198198196</v>
      </c>
      <c r="F2387">
        <v>13871621.621621624</v>
      </c>
      <c r="G2387">
        <v>31</v>
      </c>
      <c r="H2387">
        <v>42</v>
      </c>
      <c r="I2387">
        <v>2</v>
      </c>
      <c r="J2387">
        <v>3</v>
      </c>
      <c r="M2387">
        <v>50</v>
      </c>
      <c r="N2387">
        <v>58</v>
      </c>
      <c r="O2387">
        <v>1540540.5405405411</v>
      </c>
      <c r="P2387">
        <v>5373873.8738738727</v>
      </c>
      <c r="Q2387">
        <v>15</v>
      </c>
      <c r="R2387">
        <v>73</v>
      </c>
      <c r="S2387">
        <v>33594711.711711712</v>
      </c>
      <c r="T2387">
        <v>34497752.252252251</v>
      </c>
      <c r="U2387">
        <v>1234324.3243243252</v>
      </c>
      <c r="V2387">
        <v>2712972.9729729732</v>
      </c>
      <c r="W2387">
        <v>6255.6818181790004</v>
      </c>
      <c r="X2387">
        <v>6668.3181818200001</v>
      </c>
    </row>
    <row r="2388" spans="1:24">
      <c r="A2388" s="7" t="s">
        <v>3592</v>
      </c>
      <c r="B2388" s="13" t="s">
        <v>1802</v>
      </c>
      <c r="C2388">
        <v>834895564.42788839</v>
      </c>
      <c r="D2388">
        <v>1249703040.168159</v>
      </c>
      <c r="E2388">
        <v>3982718.9189189211</v>
      </c>
      <c r="F2388">
        <v>1093918.9189189209</v>
      </c>
      <c r="G2388">
        <v>292</v>
      </c>
      <c r="H2388">
        <v>171</v>
      </c>
      <c r="I2388">
        <v>16</v>
      </c>
      <c r="J2388">
        <v>22</v>
      </c>
      <c r="K2388">
        <v>2</v>
      </c>
      <c r="M2388">
        <v>436</v>
      </c>
      <c r="N2388">
        <v>325</v>
      </c>
      <c r="O2388">
        <v>481333079.27927929</v>
      </c>
      <c r="P2388">
        <v>1128611081.0810809</v>
      </c>
      <c r="Q2388">
        <v>4062</v>
      </c>
      <c r="R2388">
        <v>188</v>
      </c>
      <c r="S2388">
        <v>181338923.42342344</v>
      </c>
      <c r="T2388">
        <v>176734110.8108108</v>
      </c>
      <c r="U2388">
        <v>60131171.171171173</v>
      </c>
      <c r="V2388">
        <v>199845585.58558556</v>
      </c>
      <c r="W2388">
        <v>28924.318181811999</v>
      </c>
      <c r="X2388">
        <v>29284.999999995001</v>
      </c>
    </row>
    <row r="2389" spans="1:24">
      <c r="A2389" s="7" t="s">
        <v>3593</v>
      </c>
      <c r="B2389" s="13" t="s">
        <v>3594</v>
      </c>
      <c r="C2389">
        <v>332343147.88317293</v>
      </c>
      <c r="D2389">
        <v>560781079.33047199</v>
      </c>
      <c r="E2389">
        <v>165773770.27027029</v>
      </c>
      <c r="F2389">
        <v>128643616.21621622</v>
      </c>
      <c r="G2389">
        <v>234</v>
      </c>
      <c r="H2389">
        <v>148</v>
      </c>
      <c r="I2389">
        <v>11</v>
      </c>
      <c r="J2389">
        <v>12</v>
      </c>
      <c r="M2389">
        <v>513</v>
      </c>
      <c r="N2389">
        <v>328</v>
      </c>
      <c r="O2389">
        <v>162299099.0990991</v>
      </c>
      <c r="P2389">
        <v>118944594.59459458</v>
      </c>
      <c r="Q2389">
        <v>354</v>
      </c>
      <c r="R2389">
        <v>416</v>
      </c>
      <c r="S2389">
        <v>216331360.36036038</v>
      </c>
      <c r="T2389">
        <v>204593747.74774772</v>
      </c>
      <c r="U2389">
        <v>81896756.756756753</v>
      </c>
      <c r="V2389">
        <v>60052162.162162162</v>
      </c>
      <c r="W2389">
        <v>22917.227272726999</v>
      </c>
      <c r="X2389">
        <v>23174.227272730001</v>
      </c>
    </row>
    <row r="2390" spans="1:24">
      <c r="A2390" s="7" t="s">
        <v>3595</v>
      </c>
      <c r="B2390" s="13" t="s">
        <v>3596</v>
      </c>
      <c r="C2390">
        <v>528227507.4386676</v>
      </c>
      <c r="D2390">
        <v>663545007.27542746</v>
      </c>
      <c r="E2390">
        <v>169307838.73873872</v>
      </c>
      <c r="F2390">
        <v>61771644.14414414</v>
      </c>
      <c r="G2390">
        <v>211</v>
      </c>
      <c r="H2390">
        <v>266</v>
      </c>
      <c r="I2390">
        <v>9</v>
      </c>
      <c r="J2390">
        <v>27</v>
      </c>
      <c r="K2390">
        <v>3</v>
      </c>
      <c r="M2390">
        <v>402</v>
      </c>
      <c r="N2390">
        <v>439</v>
      </c>
      <c r="O2390">
        <v>66737732.432432435</v>
      </c>
      <c r="P2390">
        <v>149921261.26126125</v>
      </c>
      <c r="Q2390">
        <v>674</v>
      </c>
      <c r="R2390">
        <v>1671</v>
      </c>
      <c r="S2390">
        <v>182611540.54054052</v>
      </c>
      <c r="T2390">
        <v>182492534.23423421</v>
      </c>
      <c r="U2390">
        <v>56792612.612612605</v>
      </c>
      <c r="V2390">
        <v>144305405.4054054</v>
      </c>
      <c r="W2390">
        <v>21515.272727269999</v>
      </c>
      <c r="X2390">
        <v>21878.454545462002</v>
      </c>
    </row>
    <row r="2391" spans="1:24">
      <c r="A2391" s="7" t="s">
        <v>3597</v>
      </c>
      <c r="B2391" s="13" t="s">
        <v>1090</v>
      </c>
      <c r="C2391">
        <v>115955542.65874535</v>
      </c>
      <c r="D2391">
        <v>214881292.33943835</v>
      </c>
      <c r="E2391">
        <v>2134234.2342342339</v>
      </c>
      <c r="F2391">
        <v>1423648.6486486511</v>
      </c>
      <c r="G2391">
        <v>29</v>
      </c>
      <c r="H2391">
        <v>63</v>
      </c>
      <c r="I2391">
        <v>15</v>
      </c>
      <c r="J2391">
        <v>6</v>
      </c>
      <c r="M2391">
        <v>96</v>
      </c>
      <c r="N2391">
        <v>114</v>
      </c>
      <c r="O2391">
        <v>13158648.648648646</v>
      </c>
      <c r="P2391">
        <v>17309009.009009007</v>
      </c>
      <c r="Q2391">
        <v>151</v>
      </c>
      <c r="R2391">
        <v>272</v>
      </c>
      <c r="S2391">
        <v>79795090.090090096</v>
      </c>
      <c r="T2391">
        <v>80092963.963963956</v>
      </c>
      <c r="U2391">
        <v>11495495.495495494</v>
      </c>
      <c r="V2391">
        <v>15237297.297297299</v>
      </c>
      <c r="W2391">
        <v>8771.1363636360002</v>
      </c>
      <c r="X2391">
        <v>9034.4999999969987</v>
      </c>
    </row>
    <row r="2392" spans="1:24">
      <c r="A2392" s="7" t="s">
        <v>3598</v>
      </c>
      <c r="B2392" s="13" t="s">
        <v>1078</v>
      </c>
      <c r="C2392">
        <v>1432790213.9478307</v>
      </c>
      <c r="D2392">
        <v>2051621261.0016255</v>
      </c>
      <c r="E2392">
        <v>7723423.4234234253</v>
      </c>
      <c r="F2392">
        <v>1989189.189189191</v>
      </c>
      <c r="G2392">
        <v>427</v>
      </c>
      <c r="H2392">
        <v>395</v>
      </c>
      <c r="I2392">
        <v>17</v>
      </c>
      <c r="J2392">
        <v>24</v>
      </c>
      <c r="K2392">
        <v>1</v>
      </c>
      <c r="M2392">
        <v>866</v>
      </c>
      <c r="N2392">
        <v>836</v>
      </c>
      <c r="O2392">
        <v>46002420.720720723</v>
      </c>
      <c r="P2392">
        <v>318830090.0900901</v>
      </c>
      <c r="Q2392">
        <v>371</v>
      </c>
      <c r="R2392">
        <v>745</v>
      </c>
      <c r="S2392">
        <v>478034334.23423421</v>
      </c>
      <c r="T2392">
        <v>477832959.45945948</v>
      </c>
      <c r="U2392">
        <v>46718378.378378376</v>
      </c>
      <c r="V2392">
        <v>307316980.18018019</v>
      </c>
      <c r="W2392">
        <v>62345.363636367001</v>
      </c>
      <c r="X2392">
        <v>62217.181818190998</v>
      </c>
    </row>
    <row r="2393" spans="1:24">
      <c r="A2393" s="7" t="s">
        <v>3599</v>
      </c>
      <c r="B2393" s="13" t="s">
        <v>1859</v>
      </c>
      <c r="C2393">
        <v>229582068.32956445</v>
      </c>
      <c r="D2393">
        <v>262138498.77698374</v>
      </c>
      <c r="E2393">
        <v>903153.15315315395</v>
      </c>
      <c r="F2393">
        <v>1438963.9639639659</v>
      </c>
      <c r="G2393">
        <v>181</v>
      </c>
      <c r="H2393">
        <v>91</v>
      </c>
      <c r="I2393">
        <v>9</v>
      </c>
      <c r="J2393">
        <v>12</v>
      </c>
      <c r="M2393">
        <v>221</v>
      </c>
      <c r="N2393">
        <v>146</v>
      </c>
      <c r="O2393">
        <v>4969369.369369369</v>
      </c>
      <c r="P2393">
        <v>14172792.792792793</v>
      </c>
      <c r="Q2393">
        <v>50</v>
      </c>
      <c r="R2393">
        <v>149</v>
      </c>
      <c r="S2393">
        <v>60237441.441441447</v>
      </c>
      <c r="T2393">
        <v>55006700.900900893</v>
      </c>
      <c r="U2393">
        <v>5860180.1801801808</v>
      </c>
      <c r="V2393">
        <v>12620630.630630629</v>
      </c>
      <c r="W2393">
        <v>11437.499999999</v>
      </c>
      <c r="X2393">
        <v>11390.227272728</v>
      </c>
    </row>
    <row r="2394" spans="1:24">
      <c r="A2394" s="7" t="s">
        <v>3600</v>
      </c>
      <c r="B2394" s="13" t="s">
        <v>2705</v>
      </c>
      <c r="C2394">
        <v>589274103.96705306</v>
      </c>
      <c r="D2394">
        <v>661461828.7146194</v>
      </c>
      <c r="E2394">
        <v>39257207.20720721</v>
      </c>
      <c r="F2394">
        <v>3742877.4774774811</v>
      </c>
      <c r="G2394">
        <v>264</v>
      </c>
      <c r="H2394">
        <v>247</v>
      </c>
      <c r="I2394">
        <v>10</v>
      </c>
      <c r="J2394">
        <v>21</v>
      </c>
      <c r="M2394">
        <v>598</v>
      </c>
      <c r="N2394">
        <v>354</v>
      </c>
      <c r="O2394">
        <v>58508828.828828834</v>
      </c>
      <c r="P2394">
        <v>65737229.729729727</v>
      </c>
      <c r="Q2394">
        <v>483</v>
      </c>
      <c r="R2394">
        <v>746</v>
      </c>
      <c r="S2394">
        <v>183028858.55855855</v>
      </c>
      <c r="T2394">
        <v>184847799.99999997</v>
      </c>
      <c r="U2394">
        <v>57137387.387387387</v>
      </c>
      <c r="V2394">
        <v>63527522.522522517</v>
      </c>
      <c r="W2394">
        <v>23384.681818172001</v>
      </c>
      <c r="X2394">
        <v>23607.54545455</v>
      </c>
    </row>
    <row r="2395" spans="1:24">
      <c r="A2395" s="7" t="s">
        <v>3601</v>
      </c>
      <c r="B2395" s="13" t="s">
        <v>682</v>
      </c>
      <c r="C2395">
        <v>628340740.77853727</v>
      </c>
      <c r="D2395">
        <v>894826495.35428596</v>
      </c>
      <c r="E2395">
        <v>513491419.81981987</v>
      </c>
      <c r="F2395">
        <v>28766666.666666694</v>
      </c>
      <c r="G2395">
        <v>496</v>
      </c>
      <c r="H2395">
        <v>264</v>
      </c>
      <c r="I2395">
        <v>44</v>
      </c>
      <c r="J2395">
        <v>34</v>
      </c>
      <c r="K2395">
        <v>20</v>
      </c>
      <c r="M2395">
        <v>922</v>
      </c>
      <c r="N2395">
        <v>404</v>
      </c>
      <c r="O2395">
        <v>103915995.4954955</v>
      </c>
      <c r="P2395">
        <v>123107821.62162162</v>
      </c>
      <c r="Q2395">
        <v>889</v>
      </c>
      <c r="R2395">
        <v>1511</v>
      </c>
      <c r="S2395">
        <v>259452382.88288289</v>
      </c>
      <c r="T2395">
        <v>258239720.72072071</v>
      </c>
      <c r="U2395">
        <v>98731171.171171159</v>
      </c>
      <c r="V2395">
        <v>122540450.45045045</v>
      </c>
      <c r="W2395">
        <v>29489.818181811999</v>
      </c>
      <c r="X2395">
        <v>29580.590909090002</v>
      </c>
    </row>
    <row r="2396" spans="1:24">
      <c r="A2396" s="7" t="s">
        <v>3602</v>
      </c>
      <c r="B2396" s="13" t="s">
        <v>893</v>
      </c>
      <c r="C2396">
        <v>142445617.20835522</v>
      </c>
      <c r="D2396">
        <v>177986024.32003081</v>
      </c>
      <c r="E2396">
        <v>1283783.7837837839</v>
      </c>
      <c r="F2396">
        <v>689954.05405405303</v>
      </c>
      <c r="G2396">
        <v>13</v>
      </c>
      <c r="H2396">
        <v>48</v>
      </c>
      <c r="I2396">
        <v>0</v>
      </c>
      <c r="J2396">
        <v>3</v>
      </c>
      <c r="M2396">
        <v>31</v>
      </c>
      <c r="N2396">
        <v>78</v>
      </c>
      <c r="O2396">
        <v>72366972.972972959</v>
      </c>
      <c r="P2396">
        <v>50387274.774774775</v>
      </c>
      <c r="Q2396">
        <v>114</v>
      </c>
      <c r="R2396">
        <v>66</v>
      </c>
      <c r="S2396">
        <v>37700382.882882886</v>
      </c>
      <c r="T2396">
        <v>38485507.20720721</v>
      </c>
      <c r="U2396">
        <v>21050900.9009009</v>
      </c>
      <c r="V2396">
        <v>9934054.0540540516</v>
      </c>
      <c r="W2396">
        <v>5857.4545454460003</v>
      </c>
      <c r="X2396">
        <v>5865.909090909</v>
      </c>
    </row>
    <row r="2397" spans="1:24">
      <c r="A2397" s="7" t="s">
        <v>3603</v>
      </c>
      <c r="B2397" s="13" t="s">
        <v>1556</v>
      </c>
      <c r="C2397">
        <v>36886369.550020061</v>
      </c>
      <c r="D2397">
        <v>72383459.297645584</v>
      </c>
      <c r="E2397">
        <v>1193243.243243244</v>
      </c>
      <c r="F2397">
        <v>303603.60360360501</v>
      </c>
      <c r="G2397">
        <v>16</v>
      </c>
      <c r="H2397">
        <v>18</v>
      </c>
      <c r="I2397">
        <v>7</v>
      </c>
      <c r="J2397">
        <v>7</v>
      </c>
      <c r="M2397">
        <v>27</v>
      </c>
      <c r="N2397">
        <v>34</v>
      </c>
      <c r="O2397">
        <v>7861261.2612612639</v>
      </c>
      <c r="P2397">
        <v>8974324.3243243266</v>
      </c>
      <c r="Q2397">
        <v>231</v>
      </c>
      <c r="R2397">
        <v>37</v>
      </c>
      <c r="S2397">
        <v>17032270.270270269</v>
      </c>
      <c r="T2397">
        <v>16974720.72072072</v>
      </c>
      <c r="U2397">
        <v>8795135.1351351347</v>
      </c>
      <c r="V2397">
        <v>8445225.225225227</v>
      </c>
      <c r="W2397">
        <v>4375.2272727290001</v>
      </c>
      <c r="X2397">
        <v>4950.909090911</v>
      </c>
    </row>
    <row r="2398" spans="1:24">
      <c r="A2398" s="7" t="s">
        <v>3604</v>
      </c>
      <c r="B2398" s="13" t="s">
        <v>1021</v>
      </c>
      <c r="C2398">
        <v>40737249.918605335</v>
      </c>
      <c r="D2398">
        <v>203536425.22317001</v>
      </c>
      <c r="E2398">
        <v>8108.1081081089997</v>
      </c>
      <c r="F2398">
        <v>40540.540540544003</v>
      </c>
      <c r="G2398">
        <v>13</v>
      </c>
      <c r="H2398">
        <v>38</v>
      </c>
      <c r="I2398">
        <v>3</v>
      </c>
      <c r="J2398">
        <v>8</v>
      </c>
      <c r="M2398">
        <v>118</v>
      </c>
      <c r="N2398">
        <v>136</v>
      </c>
      <c r="O2398">
        <v>9424324.3243243247</v>
      </c>
      <c r="P2398">
        <v>12952635.135135137</v>
      </c>
      <c r="Q2398">
        <v>33</v>
      </c>
      <c r="R2398">
        <v>38</v>
      </c>
      <c r="S2398">
        <v>75961894.594594583</v>
      </c>
      <c r="T2398">
        <v>73657540.540540546</v>
      </c>
      <c r="U2398">
        <v>9208018.0180180185</v>
      </c>
      <c r="V2398">
        <v>11261891.891891893</v>
      </c>
      <c r="W2398">
        <v>4680.0454545440007</v>
      </c>
      <c r="X2398">
        <v>4766.4090909080005</v>
      </c>
    </row>
    <row r="2399" spans="1:24">
      <c r="A2399" s="7" t="s">
        <v>3605</v>
      </c>
      <c r="B2399" s="13" t="s">
        <v>923</v>
      </c>
      <c r="C2399">
        <v>14053679.581899129</v>
      </c>
      <c r="D2399">
        <v>27874606.175862834</v>
      </c>
      <c r="E2399">
        <v>3603.603603604</v>
      </c>
      <c r="F2399">
        <v>192792.792792794</v>
      </c>
      <c r="G2399">
        <v>6</v>
      </c>
      <c r="H2399">
        <v>7</v>
      </c>
      <c r="I2399">
        <v>1</v>
      </c>
      <c r="J2399">
        <v>0</v>
      </c>
      <c r="M2399">
        <v>19</v>
      </c>
      <c r="N2399">
        <v>13</v>
      </c>
      <c r="O2399">
        <v>1098198.1981981981</v>
      </c>
      <c r="P2399">
        <v>2514414.4144144142</v>
      </c>
      <c r="R2399">
        <v>3</v>
      </c>
      <c r="S2399">
        <v>7579576.5765765756</v>
      </c>
      <c r="T2399">
        <v>5899450.4504504502</v>
      </c>
      <c r="U2399">
        <v>874954.95495495596</v>
      </c>
      <c r="V2399">
        <v>2376709.909909911</v>
      </c>
      <c r="W2399">
        <v>1031.545454544</v>
      </c>
      <c r="X2399">
        <v>1025.545454543</v>
      </c>
    </row>
    <row r="2400" spans="1:24">
      <c r="A2400" s="7" t="s">
        <v>3606</v>
      </c>
      <c r="B2400" s="13" t="s">
        <v>3607</v>
      </c>
      <c r="C2400">
        <v>128555261.89193141</v>
      </c>
      <c r="D2400">
        <v>177562474.83956677</v>
      </c>
      <c r="E2400">
        <v>4349549.5495495498</v>
      </c>
      <c r="F2400">
        <v>5483783.7837837841</v>
      </c>
      <c r="G2400">
        <v>27</v>
      </c>
      <c r="H2400">
        <v>51</v>
      </c>
      <c r="I2400">
        <v>5</v>
      </c>
      <c r="J2400">
        <v>7</v>
      </c>
      <c r="M2400">
        <v>36</v>
      </c>
      <c r="N2400">
        <v>63</v>
      </c>
      <c r="O2400">
        <v>45541576.576576576</v>
      </c>
      <c r="P2400">
        <v>57942432.432432435</v>
      </c>
      <c r="Q2400">
        <v>10</v>
      </c>
      <c r="R2400">
        <v>14</v>
      </c>
      <c r="S2400">
        <v>68168495.495495498</v>
      </c>
      <c r="T2400">
        <v>73652286.486486495</v>
      </c>
      <c r="U2400">
        <v>41264187.387387395</v>
      </c>
      <c r="V2400">
        <v>51698601.801801801</v>
      </c>
      <c r="W2400">
        <v>3825.7272727260001</v>
      </c>
      <c r="X2400">
        <v>4115.5454545490002</v>
      </c>
    </row>
    <row r="2401" spans="1:24">
      <c r="A2401" s="7" t="s">
        <v>3608</v>
      </c>
      <c r="B2401" s="13" t="s">
        <v>2713</v>
      </c>
      <c r="C2401">
        <v>31724475.789711319</v>
      </c>
      <c r="D2401">
        <v>50839662.992764965</v>
      </c>
      <c r="E2401">
        <v>648648.64864864899</v>
      </c>
      <c r="F2401">
        <v>204504.504504504</v>
      </c>
      <c r="G2401">
        <v>7</v>
      </c>
      <c r="H2401">
        <v>14</v>
      </c>
      <c r="M2401">
        <v>12</v>
      </c>
      <c r="N2401">
        <v>19</v>
      </c>
      <c r="O2401">
        <v>657657.65765765798</v>
      </c>
      <c r="P2401">
        <v>618918.91891891893</v>
      </c>
      <c r="S2401">
        <v>23460364.864864863</v>
      </c>
      <c r="T2401">
        <v>22729445.945945948</v>
      </c>
      <c r="U2401">
        <v>626576.57657657703</v>
      </c>
      <c r="V2401">
        <v>890990.99099099101</v>
      </c>
      <c r="W2401">
        <v>965.59090908799999</v>
      </c>
      <c r="X2401">
        <v>972.68181818199992</v>
      </c>
    </row>
    <row r="2402" spans="1:24">
      <c r="A2402" s="7" t="s">
        <v>3609</v>
      </c>
      <c r="B2402" s="13" t="s">
        <v>766</v>
      </c>
      <c r="C2402">
        <v>29694210.464986429</v>
      </c>
      <c r="D2402">
        <v>64484470.448412724</v>
      </c>
      <c r="E2402">
        <v>1914414.4144144149</v>
      </c>
      <c r="F2402">
        <v>1932432.432432435</v>
      </c>
      <c r="G2402">
        <v>29</v>
      </c>
      <c r="H2402">
        <v>25</v>
      </c>
      <c r="I2402">
        <v>4</v>
      </c>
      <c r="J2402">
        <v>9</v>
      </c>
      <c r="M2402">
        <v>55</v>
      </c>
      <c r="N2402">
        <v>44</v>
      </c>
      <c r="O2402">
        <v>19298198.198198199</v>
      </c>
      <c r="P2402">
        <v>23290405.405405406</v>
      </c>
      <c r="Q2402">
        <v>2</v>
      </c>
      <c r="R2402">
        <v>1</v>
      </c>
      <c r="S2402">
        <v>32259815.315315314</v>
      </c>
      <c r="T2402">
        <v>30819058.558558557</v>
      </c>
      <c r="U2402">
        <v>18425765.765765764</v>
      </c>
      <c r="V2402">
        <v>22245765.765765768</v>
      </c>
      <c r="W2402">
        <v>1691.045454543</v>
      </c>
      <c r="X2402">
        <v>1673.545454546</v>
      </c>
    </row>
    <row r="2403" spans="1:24">
      <c r="A2403" s="7" t="s">
        <v>285</v>
      </c>
      <c r="B2403" s="13" t="s">
        <v>107</v>
      </c>
      <c r="C2403">
        <v>53971265.617697135</v>
      </c>
      <c r="D2403">
        <v>91776106.205512017</v>
      </c>
      <c r="E2403">
        <v>19819.819819821001</v>
      </c>
      <c r="F2403">
        <v>16216.216216217999</v>
      </c>
      <c r="G2403">
        <v>10</v>
      </c>
      <c r="H2403">
        <v>14</v>
      </c>
      <c r="I2403">
        <v>0</v>
      </c>
      <c r="J2403">
        <v>0</v>
      </c>
      <c r="M2403">
        <v>12</v>
      </c>
      <c r="N2403">
        <v>21</v>
      </c>
      <c r="O2403">
        <v>2075315.3153153141</v>
      </c>
      <c r="P2403">
        <v>3036126.126126125</v>
      </c>
      <c r="Q2403">
        <v>12</v>
      </c>
      <c r="R2403">
        <v>33</v>
      </c>
      <c r="S2403">
        <v>25473270.270270273</v>
      </c>
      <c r="T2403">
        <v>33067054.054054055</v>
      </c>
      <c r="U2403">
        <v>2285675.6756756771</v>
      </c>
      <c r="V2403">
        <v>2967657.657657654</v>
      </c>
      <c r="W2403">
        <v>1932.999999998</v>
      </c>
      <c r="X2403">
        <v>2287.8181818210001</v>
      </c>
    </row>
    <row r="2404" spans="1:24">
      <c r="A2404" s="7" t="s">
        <v>3610</v>
      </c>
      <c r="B2404" s="13" t="s">
        <v>1349</v>
      </c>
      <c r="C2404">
        <v>3025625.982116193</v>
      </c>
      <c r="D2404">
        <v>4898511.4196595969</v>
      </c>
      <c r="G2404">
        <v>1</v>
      </c>
      <c r="H2404">
        <v>4</v>
      </c>
      <c r="M2404">
        <v>2</v>
      </c>
      <c r="N2404">
        <v>4</v>
      </c>
      <c r="S2404">
        <v>1610414.414414414</v>
      </c>
      <c r="T2404">
        <v>1623851.351351351</v>
      </c>
      <c r="W2404">
        <v>249.045454546</v>
      </c>
      <c r="X2404">
        <v>249.13636363500001</v>
      </c>
    </row>
    <row r="2405" spans="1:24">
      <c r="A2405" s="7" t="s">
        <v>3611</v>
      </c>
      <c r="B2405" s="13" t="s">
        <v>1353</v>
      </c>
      <c r="C2405">
        <v>7152685.7716149474</v>
      </c>
      <c r="D2405">
        <v>17663898.996630363</v>
      </c>
      <c r="E2405">
        <v>141599.099099099</v>
      </c>
      <c r="F2405">
        <v>22522.522522525</v>
      </c>
      <c r="G2405">
        <v>2</v>
      </c>
      <c r="H2405">
        <v>1</v>
      </c>
      <c r="I2405">
        <v>0</v>
      </c>
      <c r="J2405">
        <v>2</v>
      </c>
      <c r="M2405">
        <v>5</v>
      </c>
      <c r="N2405">
        <v>1</v>
      </c>
      <c r="O2405">
        <v>77122612.612612605</v>
      </c>
      <c r="P2405">
        <v>70106072.072072074</v>
      </c>
      <c r="Q2405">
        <v>26</v>
      </c>
      <c r="R2405">
        <v>61</v>
      </c>
      <c r="S2405">
        <v>4837939.6396396402</v>
      </c>
      <c r="T2405">
        <v>4573391.8918918921</v>
      </c>
      <c r="U2405">
        <v>4612162.1621621605</v>
      </c>
      <c r="V2405">
        <v>5854054.0540540507</v>
      </c>
      <c r="W2405">
        <v>401.77272727600001</v>
      </c>
      <c r="X2405">
        <v>400.63636363699999</v>
      </c>
    </row>
    <row r="2406" spans="1:24">
      <c r="A2406" s="7" t="s">
        <v>3612</v>
      </c>
      <c r="B2406" s="13" t="s">
        <v>1373</v>
      </c>
      <c r="C2406">
        <v>596325.28391530004</v>
      </c>
      <c r="D2406">
        <v>24056503.628475655</v>
      </c>
      <c r="H2406">
        <v>1</v>
      </c>
      <c r="I2406">
        <v>0</v>
      </c>
      <c r="J2406">
        <v>2</v>
      </c>
      <c r="M2406">
        <v>3</v>
      </c>
      <c r="N2406">
        <v>4</v>
      </c>
      <c r="O2406">
        <v>2811711.7117117122</v>
      </c>
      <c r="P2406">
        <v>1995608.108108107</v>
      </c>
      <c r="Q2406">
        <v>12</v>
      </c>
      <c r="R2406">
        <v>6</v>
      </c>
      <c r="S2406">
        <v>6514027.0270270268</v>
      </c>
      <c r="T2406">
        <v>5215247.7477477482</v>
      </c>
      <c r="U2406">
        <v>1851351.351351351</v>
      </c>
      <c r="V2406">
        <v>1951261.2612612608</v>
      </c>
      <c r="W2406">
        <v>619.40909091000003</v>
      </c>
      <c r="X2406">
        <v>618.36363636399994</v>
      </c>
    </row>
    <row r="2407" spans="1:24">
      <c r="A2407" s="7" t="s">
        <v>3613</v>
      </c>
      <c r="B2407" s="13" t="s">
        <v>2360</v>
      </c>
      <c r="C2407">
        <v>104448716.71909037</v>
      </c>
      <c r="D2407">
        <v>147281390.69932863</v>
      </c>
      <c r="E2407">
        <v>686351.35135135299</v>
      </c>
      <c r="F2407">
        <v>1212612.6126126151</v>
      </c>
      <c r="G2407">
        <v>45</v>
      </c>
      <c r="H2407">
        <v>15</v>
      </c>
      <c r="I2407">
        <v>10</v>
      </c>
      <c r="J2407">
        <v>5</v>
      </c>
      <c r="M2407">
        <v>56</v>
      </c>
      <c r="N2407">
        <v>22</v>
      </c>
      <c r="O2407">
        <v>16997297.297297299</v>
      </c>
      <c r="P2407">
        <v>19925225.225225225</v>
      </c>
      <c r="R2407">
        <v>104</v>
      </c>
      <c r="S2407">
        <v>39862500</v>
      </c>
      <c r="T2407">
        <v>39968819.819819823</v>
      </c>
      <c r="U2407">
        <v>15828018.018018017</v>
      </c>
      <c r="V2407">
        <v>16650810.810810812</v>
      </c>
      <c r="W2407">
        <v>3702.59090909</v>
      </c>
      <c r="X2407">
        <v>3734.3636363609999</v>
      </c>
    </row>
    <row r="2408" spans="1:24">
      <c r="A2408" s="7" t="s">
        <v>3614</v>
      </c>
      <c r="B2408" s="13" t="s">
        <v>1127</v>
      </c>
      <c r="C2408">
        <v>37154386.756100774</v>
      </c>
      <c r="D2408">
        <v>33693987.884580076</v>
      </c>
      <c r="F2408">
        <v>900900.90090090095</v>
      </c>
      <c r="G2408">
        <v>26</v>
      </c>
      <c r="H2408">
        <v>25</v>
      </c>
      <c r="M2408">
        <v>28</v>
      </c>
      <c r="N2408">
        <v>27</v>
      </c>
      <c r="P2408">
        <v>900900.90090090095</v>
      </c>
      <c r="S2408">
        <v>15686612.612612614</v>
      </c>
      <c r="T2408">
        <v>15873574.774774775</v>
      </c>
      <c r="U2408">
        <v>650180.18018018</v>
      </c>
      <c r="V2408">
        <v>856756.75675675704</v>
      </c>
      <c r="W2408">
        <v>1234.454545455</v>
      </c>
      <c r="X2408">
        <v>1278.954545454</v>
      </c>
    </row>
    <row r="2409" spans="1:24">
      <c r="A2409" s="7" t="s">
        <v>3615</v>
      </c>
      <c r="B2409" s="13" t="s">
        <v>2772</v>
      </c>
      <c r="C2409">
        <v>231566595.9963899</v>
      </c>
      <c r="D2409">
        <v>246028568.93860483</v>
      </c>
      <c r="E2409">
        <v>70720.720720722005</v>
      </c>
      <c r="F2409">
        <v>117117.117117117</v>
      </c>
      <c r="G2409">
        <v>136</v>
      </c>
      <c r="H2409">
        <v>122</v>
      </c>
      <c r="I2409">
        <v>6</v>
      </c>
      <c r="J2409">
        <v>1</v>
      </c>
      <c r="M2409">
        <v>148</v>
      </c>
      <c r="N2409">
        <v>129</v>
      </c>
      <c r="O2409">
        <v>5131981.9819819825</v>
      </c>
      <c r="P2409">
        <v>5148648.6486486485</v>
      </c>
      <c r="Q2409">
        <v>34</v>
      </c>
      <c r="R2409">
        <v>103</v>
      </c>
      <c r="S2409">
        <v>40404442.342342347</v>
      </c>
      <c r="T2409">
        <v>34189032.432432435</v>
      </c>
      <c r="U2409">
        <v>5146126.1261261245</v>
      </c>
      <c r="V2409">
        <v>5101621.6216216218</v>
      </c>
      <c r="W2409">
        <v>4750.1818181819999</v>
      </c>
      <c r="X2409">
        <v>4766.3181818209996</v>
      </c>
    </row>
    <row r="2410" spans="1:24">
      <c r="A2410" s="7" t="s">
        <v>286</v>
      </c>
      <c r="B2410" s="13" t="s">
        <v>3616</v>
      </c>
      <c r="C2410">
        <v>80599661.620853573</v>
      </c>
      <c r="D2410">
        <v>93429181.67645739</v>
      </c>
      <c r="E2410">
        <v>48007207.20720721</v>
      </c>
      <c r="F2410">
        <v>43243.243243243996</v>
      </c>
      <c r="G2410">
        <v>44</v>
      </c>
      <c r="H2410">
        <v>41</v>
      </c>
      <c r="I2410">
        <v>0</v>
      </c>
      <c r="J2410">
        <v>0</v>
      </c>
      <c r="M2410">
        <v>56</v>
      </c>
      <c r="N2410">
        <v>50</v>
      </c>
      <c r="O2410">
        <v>277477.47747747798</v>
      </c>
      <c r="P2410">
        <v>1603063.0630630639</v>
      </c>
      <c r="R2410">
        <v>50</v>
      </c>
      <c r="S2410">
        <v>41852732.432432428</v>
      </c>
      <c r="T2410">
        <v>43748869.369369373</v>
      </c>
      <c r="U2410">
        <v>489189.18918918801</v>
      </c>
      <c r="V2410">
        <v>1337837.8378378381</v>
      </c>
      <c r="W2410">
        <v>4910.7272727250001</v>
      </c>
      <c r="X2410">
        <v>4854.2727272709999</v>
      </c>
    </row>
    <row r="2411" spans="1:24">
      <c r="A2411" s="7" t="s">
        <v>3617</v>
      </c>
      <c r="B2411" s="13" t="s">
        <v>923</v>
      </c>
      <c r="C2411">
        <v>124475119.69450681</v>
      </c>
      <c r="D2411">
        <v>159799642.00571346</v>
      </c>
      <c r="E2411">
        <v>12106193.693693696</v>
      </c>
      <c r="F2411">
        <v>5999923.4234234281</v>
      </c>
      <c r="G2411">
        <v>56</v>
      </c>
      <c r="H2411">
        <v>58</v>
      </c>
      <c r="I2411">
        <v>6</v>
      </c>
      <c r="J2411">
        <v>6</v>
      </c>
      <c r="M2411">
        <v>62</v>
      </c>
      <c r="N2411">
        <v>64</v>
      </c>
      <c r="O2411">
        <v>33791891.891891889</v>
      </c>
      <c r="P2411">
        <v>43269608.108108111</v>
      </c>
      <c r="Q2411">
        <v>25</v>
      </c>
      <c r="R2411">
        <v>74</v>
      </c>
      <c r="S2411">
        <v>74530031.531531528</v>
      </c>
      <c r="T2411">
        <v>76217261.261261269</v>
      </c>
      <c r="U2411">
        <v>32094684.684684683</v>
      </c>
      <c r="V2411">
        <v>40213738.738738738</v>
      </c>
      <c r="W2411">
        <v>3208.0454545510001</v>
      </c>
      <c r="X2411">
        <v>3266.7727272759998</v>
      </c>
    </row>
    <row r="2412" spans="1:24">
      <c r="A2412" s="7" t="s">
        <v>3618</v>
      </c>
      <c r="B2412" s="13" t="s">
        <v>2532</v>
      </c>
      <c r="C2412">
        <v>9158335.1375029888</v>
      </c>
      <c r="D2412">
        <v>111364013.70912418</v>
      </c>
      <c r="E2412">
        <v>4904729.7297297297</v>
      </c>
      <c r="F2412">
        <v>2364864.8648648649</v>
      </c>
      <c r="G2412">
        <v>5</v>
      </c>
      <c r="H2412">
        <v>3</v>
      </c>
      <c r="I2412">
        <v>1</v>
      </c>
      <c r="J2412">
        <v>1</v>
      </c>
      <c r="M2412">
        <v>41</v>
      </c>
      <c r="N2412">
        <v>40</v>
      </c>
      <c r="O2412">
        <v>8758558.558558559</v>
      </c>
      <c r="P2412">
        <v>11256396.396396397</v>
      </c>
      <c r="Q2412">
        <v>2</v>
      </c>
      <c r="R2412">
        <v>4</v>
      </c>
      <c r="S2412">
        <v>60348954.954954952</v>
      </c>
      <c r="T2412">
        <v>59103905.405405395</v>
      </c>
      <c r="U2412">
        <v>19991801.801801801</v>
      </c>
      <c r="V2412">
        <v>11243963.963963965</v>
      </c>
      <c r="W2412">
        <v>2730.0909090929999</v>
      </c>
      <c r="X2412">
        <v>2894.2727272709999</v>
      </c>
    </row>
    <row r="2413" spans="1:24">
      <c r="A2413" s="7" t="s">
        <v>3619</v>
      </c>
      <c r="B2413" s="13" t="s">
        <v>1651</v>
      </c>
      <c r="C2413">
        <v>142006792.18741944</v>
      </c>
      <c r="D2413">
        <v>173128571.56975946</v>
      </c>
      <c r="E2413">
        <v>64939746.846846849</v>
      </c>
      <c r="F2413">
        <v>43762954.954954952</v>
      </c>
      <c r="G2413">
        <v>32</v>
      </c>
      <c r="H2413">
        <v>95</v>
      </c>
      <c r="I2413">
        <v>2</v>
      </c>
      <c r="J2413">
        <v>4</v>
      </c>
      <c r="M2413">
        <v>53</v>
      </c>
      <c r="N2413">
        <v>132</v>
      </c>
      <c r="O2413">
        <v>48117927.927927926</v>
      </c>
      <c r="P2413">
        <v>50294594.594594598</v>
      </c>
      <c r="Q2413">
        <v>190</v>
      </c>
      <c r="R2413">
        <v>146</v>
      </c>
      <c r="S2413">
        <v>86427945.945945948</v>
      </c>
      <c r="T2413">
        <v>90632101.801801801</v>
      </c>
      <c r="U2413">
        <v>39146756.756756753</v>
      </c>
      <c r="V2413">
        <v>39556036.036036037</v>
      </c>
      <c r="W2413">
        <v>4738.0909090900004</v>
      </c>
      <c r="X2413">
        <v>4799.7272727340005</v>
      </c>
    </row>
    <row r="2414" spans="1:24">
      <c r="A2414" s="7" t="s">
        <v>3620</v>
      </c>
      <c r="B2414" s="13" t="s">
        <v>923</v>
      </c>
      <c r="C2414">
        <v>91447578.615365565</v>
      </c>
      <c r="D2414">
        <v>166732956.41811073</v>
      </c>
      <c r="E2414">
        <v>5915653.1531531531</v>
      </c>
      <c r="F2414">
        <v>1178378.378378378</v>
      </c>
      <c r="G2414">
        <v>49</v>
      </c>
      <c r="H2414">
        <v>33</v>
      </c>
      <c r="I2414">
        <v>5</v>
      </c>
      <c r="J2414">
        <v>7</v>
      </c>
      <c r="M2414">
        <v>86</v>
      </c>
      <c r="N2414">
        <v>51</v>
      </c>
      <c r="O2414">
        <v>26317900</v>
      </c>
      <c r="P2414">
        <v>26527910.810810812</v>
      </c>
      <c r="Q2414">
        <v>28</v>
      </c>
      <c r="R2414">
        <v>64</v>
      </c>
      <c r="S2414">
        <v>67965894.594594598</v>
      </c>
      <c r="T2414">
        <v>66622754.954954952</v>
      </c>
      <c r="U2414">
        <v>23021891.891891889</v>
      </c>
      <c r="V2414">
        <v>30562207.20720721</v>
      </c>
      <c r="W2414">
        <v>3274.7727272800003</v>
      </c>
      <c r="X2414">
        <v>3377.59090909</v>
      </c>
    </row>
    <row r="2415" spans="1:24">
      <c r="A2415" s="7" t="s">
        <v>3621</v>
      </c>
      <c r="B2415" s="13" t="s">
        <v>808</v>
      </c>
      <c r="D2415">
        <v>8648315.2248923015</v>
      </c>
      <c r="M2415">
        <v>5</v>
      </c>
      <c r="N2415">
        <v>1</v>
      </c>
      <c r="O2415">
        <v>54054.054054054002</v>
      </c>
      <c r="P2415">
        <v>36036.036036035999</v>
      </c>
      <c r="S2415">
        <v>1465144.1441441439</v>
      </c>
      <c r="T2415">
        <v>1446702.702702703</v>
      </c>
      <c r="U2415">
        <v>90990.990990991006</v>
      </c>
      <c r="V2415">
        <v>32432.432432432</v>
      </c>
      <c r="W2415">
        <v>248.36363636199999</v>
      </c>
      <c r="X2415">
        <v>258.90909090999997</v>
      </c>
    </row>
    <row r="2416" spans="1:24">
      <c r="A2416" s="7" t="s">
        <v>3621</v>
      </c>
      <c r="B2416" s="13" t="s">
        <v>809</v>
      </c>
      <c r="C2416">
        <v>25812321.888243105</v>
      </c>
      <c r="D2416">
        <v>25740597.57830108</v>
      </c>
      <c r="E2416">
        <v>405405.40540540498</v>
      </c>
      <c r="F2416">
        <v>910585.58558558696</v>
      </c>
      <c r="G2416">
        <v>2</v>
      </c>
      <c r="H2416">
        <v>1</v>
      </c>
      <c r="I2416">
        <v>1</v>
      </c>
      <c r="J2416">
        <v>1</v>
      </c>
      <c r="M2416">
        <v>2</v>
      </c>
      <c r="N2416">
        <v>1</v>
      </c>
      <c r="O2416">
        <v>1162162.1621621619</v>
      </c>
      <c r="P2416">
        <v>2334234.2342342339</v>
      </c>
      <c r="Q2416">
        <v>113</v>
      </c>
      <c r="R2416">
        <v>37</v>
      </c>
      <c r="S2416">
        <v>5070358.558558559</v>
      </c>
      <c r="T2416">
        <v>7304818.0180180185</v>
      </c>
      <c r="U2416">
        <v>1081261.2612612611</v>
      </c>
      <c r="V2416">
        <v>2056169.369369369</v>
      </c>
      <c r="W2416">
        <v>637</v>
      </c>
      <c r="X2416">
        <v>650</v>
      </c>
    </row>
    <row r="2417" spans="1:24">
      <c r="A2417" s="7" t="s">
        <v>3622</v>
      </c>
      <c r="B2417" s="13" t="s">
        <v>694</v>
      </c>
      <c r="C2417">
        <v>88630723.017177522</v>
      </c>
      <c r="D2417">
        <v>248976407.98050827</v>
      </c>
      <c r="E2417">
        <v>76576.576576577005</v>
      </c>
      <c r="F2417">
        <v>98198.1981982</v>
      </c>
      <c r="G2417">
        <v>53</v>
      </c>
      <c r="H2417">
        <v>47</v>
      </c>
      <c r="I2417">
        <v>7</v>
      </c>
      <c r="J2417">
        <v>8</v>
      </c>
      <c r="M2417">
        <v>244</v>
      </c>
      <c r="N2417">
        <v>166</v>
      </c>
      <c r="O2417">
        <v>17109009.009009004</v>
      </c>
      <c r="P2417">
        <v>31446702.702702701</v>
      </c>
      <c r="Q2417">
        <v>90</v>
      </c>
      <c r="R2417">
        <v>236</v>
      </c>
      <c r="S2417">
        <v>102585585.58558558</v>
      </c>
      <c r="T2417">
        <v>95967999.0990991</v>
      </c>
      <c r="U2417">
        <v>22210360.360360358</v>
      </c>
      <c r="V2417">
        <v>29800450.45045045</v>
      </c>
      <c r="W2417">
        <v>4384.9090909070001</v>
      </c>
      <c r="X2417">
        <v>4630.7727272749999</v>
      </c>
    </row>
    <row r="2418" spans="1:24">
      <c r="A2418" s="7" t="s">
        <v>3623</v>
      </c>
      <c r="B2418" s="13" t="s">
        <v>694</v>
      </c>
      <c r="C2418">
        <v>102254107.97825293</v>
      </c>
      <c r="D2418">
        <v>194511240.90744328</v>
      </c>
      <c r="E2418">
        <v>190928065.76576579</v>
      </c>
      <c r="F2418">
        <v>23071500.000000007</v>
      </c>
      <c r="G2418">
        <v>8</v>
      </c>
      <c r="H2418">
        <v>96</v>
      </c>
      <c r="I2418">
        <v>1</v>
      </c>
      <c r="J2418">
        <v>4</v>
      </c>
      <c r="M2418">
        <v>41</v>
      </c>
      <c r="N2418">
        <v>234</v>
      </c>
      <c r="O2418">
        <v>23268918.918918915</v>
      </c>
      <c r="P2418">
        <v>42482837.837837845</v>
      </c>
      <c r="Q2418">
        <v>14</v>
      </c>
      <c r="R2418">
        <v>236</v>
      </c>
      <c r="S2418">
        <v>68962635.135135129</v>
      </c>
      <c r="T2418">
        <v>71124124.32432431</v>
      </c>
      <c r="U2418">
        <v>26143153.153153151</v>
      </c>
      <c r="V2418">
        <v>45903198.198198199</v>
      </c>
      <c r="W2418">
        <v>4937.8636363619999</v>
      </c>
      <c r="X2418">
        <v>5560.4090909010001</v>
      </c>
    </row>
    <row r="2419" spans="1:24">
      <c r="A2419" s="7" t="s">
        <v>3624</v>
      </c>
      <c r="B2419" s="13" t="s">
        <v>694</v>
      </c>
      <c r="C2419">
        <v>48795637.298560865</v>
      </c>
      <c r="D2419">
        <v>98133366.297538966</v>
      </c>
      <c r="E2419">
        <v>141441.44144144101</v>
      </c>
      <c r="F2419">
        <v>162162.16216216201</v>
      </c>
      <c r="G2419">
        <v>26</v>
      </c>
      <c r="H2419">
        <v>7</v>
      </c>
      <c r="I2419">
        <v>1</v>
      </c>
      <c r="J2419">
        <v>3</v>
      </c>
      <c r="M2419">
        <v>122</v>
      </c>
      <c r="N2419">
        <v>26</v>
      </c>
      <c r="O2419">
        <v>2891945.0450450429</v>
      </c>
      <c r="P2419">
        <v>4791261.2612612601</v>
      </c>
      <c r="Q2419">
        <v>10</v>
      </c>
      <c r="R2419">
        <v>47</v>
      </c>
      <c r="S2419">
        <v>16191414.414414413</v>
      </c>
      <c r="T2419">
        <v>14758873.873873875</v>
      </c>
      <c r="U2419">
        <v>2772522.5225225231</v>
      </c>
      <c r="V2419">
        <v>4567567.5675675664</v>
      </c>
      <c r="W2419">
        <v>2155.1818181789999</v>
      </c>
      <c r="X2419">
        <v>2084.6363636389997</v>
      </c>
    </row>
    <row r="2420" spans="1:24">
      <c r="A2420" s="7" t="s">
        <v>3625</v>
      </c>
      <c r="B2420" s="13" t="s">
        <v>694</v>
      </c>
      <c r="C2420">
        <v>66503352.861691765</v>
      </c>
      <c r="D2420">
        <v>179324989.99752641</v>
      </c>
      <c r="E2420">
        <v>508108.10810810898</v>
      </c>
      <c r="F2420">
        <v>297297.29729729699</v>
      </c>
      <c r="G2420">
        <v>3</v>
      </c>
      <c r="H2420">
        <v>6</v>
      </c>
      <c r="I2420">
        <v>0</v>
      </c>
      <c r="J2420">
        <v>0</v>
      </c>
      <c r="M2420">
        <v>16</v>
      </c>
      <c r="N2420">
        <v>8</v>
      </c>
      <c r="O2420">
        <v>18445045.045045044</v>
      </c>
      <c r="P2420">
        <v>21944121.621621624</v>
      </c>
      <c r="R2420">
        <v>85</v>
      </c>
      <c r="S2420">
        <v>64581846.846846849</v>
      </c>
      <c r="T2420">
        <v>68170842.342342332</v>
      </c>
      <c r="U2420">
        <v>18653513.513513513</v>
      </c>
      <c r="V2420">
        <v>23696756.75675676</v>
      </c>
      <c r="W2420">
        <v>4686.3636363589994</v>
      </c>
      <c r="X2420">
        <v>5080.1818181809995</v>
      </c>
    </row>
    <row r="2421" spans="1:24">
      <c r="A2421" s="7" t="s">
        <v>3626</v>
      </c>
      <c r="B2421" s="13" t="s">
        <v>808</v>
      </c>
      <c r="D2421">
        <v>9130377.0164192878</v>
      </c>
      <c r="N2421">
        <v>1</v>
      </c>
      <c r="S2421">
        <v>1796256.7567567569</v>
      </c>
      <c r="T2421">
        <v>1474153.1531531529</v>
      </c>
      <c r="W2421">
        <v>187.136363639</v>
      </c>
      <c r="X2421">
        <v>191.50000000099999</v>
      </c>
    </row>
    <row r="2422" spans="1:24">
      <c r="A2422" s="7" t="s">
        <v>3626</v>
      </c>
      <c r="B2422" s="13" t="s">
        <v>809</v>
      </c>
      <c r="C2422">
        <v>16075237.422613939</v>
      </c>
      <c r="D2422">
        <v>16656227.246958245</v>
      </c>
      <c r="G2422">
        <v>1</v>
      </c>
      <c r="H2422">
        <v>1</v>
      </c>
      <c r="M2422">
        <v>1</v>
      </c>
      <c r="N2422">
        <v>1</v>
      </c>
      <c r="S2422">
        <v>3570360.3603603598</v>
      </c>
      <c r="T2422">
        <v>3768288.2882882878</v>
      </c>
      <c r="W2422">
        <v>356</v>
      </c>
      <c r="X2422">
        <v>340</v>
      </c>
    </row>
    <row r="2423" spans="1:24">
      <c r="A2423" s="7" t="s">
        <v>3627</v>
      </c>
      <c r="B2423" s="13" t="s">
        <v>1515</v>
      </c>
      <c r="C2423">
        <v>9487008.3322866783</v>
      </c>
      <c r="D2423">
        <v>36896063.368084081</v>
      </c>
      <c r="F2423">
        <v>900.900900901</v>
      </c>
      <c r="G2423">
        <v>1</v>
      </c>
      <c r="H2423">
        <v>2</v>
      </c>
      <c r="I2423">
        <v>0</v>
      </c>
      <c r="J2423">
        <v>0</v>
      </c>
      <c r="K2423">
        <v>1</v>
      </c>
      <c r="M2423">
        <v>5</v>
      </c>
      <c r="N2423">
        <v>14</v>
      </c>
      <c r="O2423">
        <v>2803603.6036036042</v>
      </c>
      <c r="P2423">
        <v>3998288.2882882878</v>
      </c>
      <c r="Q2423">
        <v>20</v>
      </c>
      <c r="R2423">
        <v>24</v>
      </c>
      <c r="S2423">
        <v>9673824.3243243247</v>
      </c>
      <c r="T2423">
        <v>9529445.9459459446</v>
      </c>
      <c r="U2423">
        <v>2884684.684684685</v>
      </c>
      <c r="V2423">
        <v>3963063.0630630627</v>
      </c>
      <c r="W2423">
        <v>647.27272727600007</v>
      </c>
      <c r="X2423">
        <v>655.63636363900002</v>
      </c>
    </row>
    <row r="2424" spans="1:24">
      <c r="A2424" s="7" t="s">
        <v>3628</v>
      </c>
      <c r="B2424" s="13" t="s">
        <v>1515</v>
      </c>
      <c r="C2424">
        <v>22173706.311981756</v>
      </c>
      <c r="D2424">
        <v>59816357.270483881</v>
      </c>
      <c r="E2424">
        <v>11621.621621622</v>
      </c>
      <c r="F2424">
        <v>12612.612612613</v>
      </c>
      <c r="G2424">
        <v>2</v>
      </c>
      <c r="H2424">
        <v>4</v>
      </c>
      <c r="I2424">
        <v>3</v>
      </c>
      <c r="J2424">
        <v>1</v>
      </c>
      <c r="M2424">
        <v>11</v>
      </c>
      <c r="N2424">
        <v>44</v>
      </c>
      <c r="O2424">
        <v>3931531.53153153</v>
      </c>
      <c r="P2424">
        <v>8496351.3513513505</v>
      </c>
      <c r="Q2424">
        <v>60</v>
      </c>
      <c r="R2424">
        <v>108</v>
      </c>
      <c r="S2424">
        <v>12626590.090090089</v>
      </c>
      <c r="T2424">
        <v>12705270.270270269</v>
      </c>
      <c r="U2424">
        <v>4314954.9549549557</v>
      </c>
      <c r="V2424">
        <v>8774954.9549549539</v>
      </c>
      <c r="W2424">
        <v>959.68181818200003</v>
      </c>
      <c r="X2424">
        <v>1004.8636363639999</v>
      </c>
    </row>
    <row r="2425" spans="1:24">
      <c r="A2425" s="7" t="s">
        <v>3629</v>
      </c>
      <c r="B2425" s="13" t="s">
        <v>1515</v>
      </c>
      <c r="C2425">
        <v>20146639.212327145</v>
      </c>
      <c r="D2425">
        <v>56481988.431845732</v>
      </c>
      <c r="E2425">
        <v>8778310.8108108118</v>
      </c>
      <c r="F2425">
        <v>1281081.0810810821</v>
      </c>
      <c r="G2425">
        <v>4</v>
      </c>
      <c r="H2425">
        <v>7</v>
      </c>
      <c r="I2425">
        <v>3</v>
      </c>
      <c r="J2425">
        <v>2</v>
      </c>
      <c r="M2425">
        <v>12</v>
      </c>
      <c r="N2425">
        <v>24</v>
      </c>
      <c r="O2425">
        <v>10754504.504504506</v>
      </c>
      <c r="P2425">
        <v>6161711.7117117131</v>
      </c>
      <c r="Q2425">
        <v>33</v>
      </c>
      <c r="R2425">
        <v>25</v>
      </c>
      <c r="S2425">
        <v>12192833.333333334</v>
      </c>
      <c r="T2425">
        <v>10641887.387387387</v>
      </c>
      <c r="U2425">
        <v>4506756.7567567574</v>
      </c>
      <c r="V2425">
        <v>5236756.7567567574</v>
      </c>
      <c r="W2425">
        <v>801.13636363599994</v>
      </c>
      <c r="X2425">
        <v>830.09090908899998</v>
      </c>
    </row>
    <row r="2426" spans="1:24">
      <c r="A2426" s="7" t="s">
        <v>3630</v>
      </c>
      <c r="B2426" s="13" t="s">
        <v>1515</v>
      </c>
      <c r="C2426">
        <v>96825775.060653776</v>
      </c>
      <c r="D2426">
        <v>238926347.06658745</v>
      </c>
      <c r="E2426">
        <v>327573843.24324322</v>
      </c>
      <c r="F2426">
        <v>274085909.90990996</v>
      </c>
      <c r="G2426">
        <v>140</v>
      </c>
      <c r="H2426">
        <v>84</v>
      </c>
      <c r="I2426">
        <v>16</v>
      </c>
      <c r="J2426">
        <v>8</v>
      </c>
      <c r="K2426">
        <v>23</v>
      </c>
      <c r="M2426">
        <v>343</v>
      </c>
      <c r="N2426">
        <v>314</v>
      </c>
      <c r="O2426">
        <v>41713513.513513513</v>
      </c>
      <c r="P2426">
        <v>48938693.693693697</v>
      </c>
      <c r="Q2426">
        <v>98</v>
      </c>
      <c r="R2426">
        <v>322</v>
      </c>
      <c r="S2426">
        <v>74436063.063063055</v>
      </c>
      <c r="T2426">
        <v>73679346.846846849</v>
      </c>
      <c r="U2426">
        <v>38586576.576576583</v>
      </c>
      <c r="V2426">
        <v>47749729.729729727</v>
      </c>
      <c r="W2426">
        <v>4749.2727272749999</v>
      </c>
      <c r="X2426">
        <v>4919.0909090919995</v>
      </c>
    </row>
    <row r="2427" spans="1:24">
      <c r="A2427" s="7" t="s">
        <v>287</v>
      </c>
      <c r="B2427" s="13" t="s">
        <v>1416</v>
      </c>
      <c r="C2427">
        <v>501269045.15182328</v>
      </c>
      <c r="D2427">
        <v>560635127.27132845</v>
      </c>
      <c r="E2427">
        <v>54733693.693693697</v>
      </c>
      <c r="F2427">
        <v>3223108.1081081126</v>
      </c>
      <c r="G2427">
        <v>111</v>
      </c>
      <c r="H2427">
        <v>40</v>
      </c>
      <c r="I2427">
        <v>10</v>
      </c>
      <c r="J2427">
        <v>4</v>
      </c>
      <c r="K2427">
        <v>3</v>
      </c>
      <c r="M2427">
        <v>138</v>
      </c>
      <c r="N2427">
        <v>75</v>
      </c>
      <c r="O2427">
        <v>60055675.675675668</v>
      </c>
      <c r="P2427">
        <v>90178828.828828812</v>
      </c>
      <c r="Q2427">
        <v>99</v>
      </c>
      <c r="R2427">
        <v>30</v>
      </c>
      <c r="S2427">
        <v>108685245.94594595</v>
      </c>
      <c r="T2427">
        <v>112567872.07207207</v>
      </c>
      <c r="U2427">
        <v>45371441.441441447</v>
      </c>
      <c r="V2427">
        <v>49277117.117117122</v>
      </c>
      <c r="W2427">
        <v>8602.2272727220006</v>
      </c>
      <c r="X2427">
        <v>8443.5909090929999</v>
      </c>
    </row>
    <row r="2428" spans="1:24">
      <c r="A2428" s="7" t="s">
        <v>3631</v>
      </c>
      <c r="B2428" s="13" t="s">
        <v>808</v>
      </c>
      <c r="D2428">
        <v>34810064.061417632</v>
      </c>
      <c r="M2428">
        <v>6</v>
      </c>
      <c r="N2428">
        <v>8</v>
      </c>
      <c r="O2428">
        <v>7057657.6576576587</v>
      </c>
      <c r="P2428">
        <v>5636036.036036036</v>
      </c>
      <c r="S2428">
        <v>11710833.333333332</v>
      </c>
      <c r="T2428">
        <v>11180310.810810812</v>
      </c>
      <c r="U2428">
        <v>3802702.702702702</v>
      </c>
      <c r="V2428">
        <v>4343243.2432432435</v>
      </c>
      <c r="W2428">
        <v>645.31818181999995</v>
      </c>
      <c r="X2428">
        <v>663.81818181899996</v>
      </c>
    </row>
    <row r="2429" spans="1:24">
      <c r="A2429" s="7" t="s">
        <v>3631</v>
      </c>
      <c r="B2429" s="13" t="s">
        <v>809</v>
      </c>
      <c r="C2429">
        <v>25443748.649935719</v>
      </c>
      <c r="D2429">
        <v>25510303.292852003</v>
      </c>
      <c r="E2429">
        <v>196396.39639639799</v>
      </c>
      <c r="F2429">
        <v>165765.76576576699</v>
      </c>
      <c r="G2429">
        <v>4</v>
      </c>
      <c r="H2429">
        <v>7</v>
      </c>
      <c r="I2429">
        <v>3</v>
      </c>
      <c r="J2429">
        <v>1</v>
      </c>
      <c r="M2429">
        <v>6</v>
      </c>
      <c r="N2429">
        <v>7</v>
      </c>
      <c r="O2429">
        <v>3196396.3963963962</v>
      </c>
      <c r="P2429">
        <v>4084684.684684685</v>
      </c>
      <c r="Q2429">
        <v>19</v>
      </c>
      <c r="R2429">
        <v>37</v>
      </c>
      <c r="S2429">
        <v>7566531.5315315314</v>
      </c>
      <c r="T2429">
        <v>7743603.6036036033</v>
      </c>
      <c r="U2429">
        <v>2499549.5495495498</v>
      </c>
      <c r="V2429">
        <v>3808558.558558559</v>
      </c>
      <c r="W2429">
        <v>637</v>
      </c>
      <c r="X2429">
        <v>656</v>
      </c>
    </row>
    <row r="2430" spans="1:24">
      <c r="A2430" s="7" t="s">
        <v>3632</v>
      </c>
      <c r="B2430" s="13" t="s">
        <v>1004</v>
      </c>
      <c r="C2430">
        <v>40199960.248858519</v>
      </c>
      <c r="D2430">
        <v>385307152.60706532</v>
      </c>
      <c r="E2430">
        <v>964279.27927927906</v>
      </c>
      <c r="F2430">
        <v>447747.74774775002</v>
      </c>
      <c r="G2430">
        <v>10</v>
      </c>
      <c r="H2430">
        <v>2</v>
      </c>
      <c r="I2430">
        <v>12</v>
      </c>
      <c r="J2430">
        <v>14</v>
      </c>
      <c r="K2430">
        <v>1</v>
      </c>
      <c r="M2430">
        <v>234</v>
      </c>
      <c r="N2430">
        <v>226</v>
      </c>
      <c r="O2430">
        <v>126641540.54054053</v>
      </c>
      <c r="P2430">
        <v>99702288.28828828</v>
      </c>
      <c r="Q2430">
        <v>257</v>
      </c>
      <c r="R2430">
        <v>284</v>
      </c>
      <c r="S2430">
        <v>183433619.81981981</v>
      </c>
      <c r="T2430">
        <v>182348522.52252254</v>
      </c>
      <c r="U2430">
        <v>127596216.21621622</v>
      </c>
      <c r="V2430">
        <v>99786306.306306303</v>
      </c>
      <c r="W2430">
        <v>5494.9545454489999</v>
      </c>
      <c r="X2430">
        <v>5943.272727261</v>
      </c>
    </row>
    <row r="2431" spans="1:24">
      <c r="A2431" s="7" t="s">
        <v>3633</v>
      </c>
      <c r="B2431" s="13" t="s">
        <v>3634</v>
      </c>
      <c r="C2431">
        <v>861306419.32558227</v>
      </c>
      <c r="D2431">
        <v>880382047.20394111</v>
      </c>
      <c r="E2431">
        <v>486817817.11711711</v>
      </c>
      <c r="F2431">
        <v>4030002.7027027039</v>
      </c>
      <c r="G2431">
        <v>195</v>
      </c>
      <c r="H2431">
        <v>275</v>
      </c>
      <c r="I2431">
        <v>15</v>
      </c>
      <c r="J2431">
        <v>16</v>
      </c>
      <c r="M2431">
        <v>221</v>
      </c>
      <c r="N2431">
        <v>329</v>
      </c>
      <c r="O2431">
        <v>133974954.95495495</v>
      </c>
      <c r="P2431">
        <v>154635948.64864862</v>
      </c>
      <c r="Q2431">
        <v>152</v>
      </c>
      <c r="R2431">
        <v>235</v>
      </c>
      <c r="S2431">
        <v>402593648.64864868</v>
      </c>
      <c r="T2431">
        <v>415614318.01801801</v>
      </c>
      <c r="U2431">
        <v>119571981.98198198</v>
      </c>
      <c r="V2431">
        <v>140863873.87387389</v>
      </c>
      <c r="W2431">
        <v>23093.045454546002</v>
      </c>
      <c r="X2431">
        <v>22466.318181821</v>
      </c>
    </row>
    <row r="2432" spans="1:24">
      <c r="A2432" s="7" t="s">
        <v>288</v>
      </c>
      <c r="B2432" s="13" t="s">
        <v>121</v>
      </c>
      <c r="C2432">
        <v>572040685.17621684</v>
      </c>
      <c r="D2432">
        <v>708681545.33420551</v>
      </c>
      <c r="E2432">
        <v>21911854.954954956</v>
      </c>
      <c r="F2432">
        <v>19970737.837837838</v>
      </c>
      <c r="G2432">
        <v>128</v>
      </c>
      <c r="H2432">
        <v>181</v>
      </c>
      <c r="I2432">
        <v>3</v>
      </c>
      <c r="J2432">
        <v>4</v>
      </c>
      <c r="K2432">
        <v>2</v>
      </c>
      <c r="M2432">
        <v>168</v>
      </c>
      <c r="N2432">
        <v>259</v>
      </c>
      <c r="O2432">
        <v>23328198.198198199</v>
      </c>
      <c r="P2432">
        <v>46449549.54954955</v>
      </c>
      <c r="Q2432">
        <v>1</v>
      </c>
      <c r="R2432">
        <v>113</v>
      </c>
      <c r="S2432">
        <v>155369779.27927929</v>
      </c>
      <c r="T2432">
        <v>176144265.76576579</v>
      </c>
      <c r="U2432">
        <v>26594144.144144144</v>
      </c>
      <c r="V2432">
        <v>42853423.423423424</v>
      </c>
      <c r="W2432">
        <v>13969.590909091999</v>
      </c>
      <c r="X2432">
        <v>14456.727272729</v>
      </c>
    </row>
    <row r="2433" spans="1:24">
      <c r="A2433" s="7" t="s">
        <v>3635</v>
      </c>
      <c r="B2433" s="13" t="s">
        <v>1004</v>
      </c>
      <c r="C2433">
        <v>26084176.006380592</v>
      </c>
      <c r="D2433">
        <v>204401571.87944466</v>
      </c>
      <c r="E2433">
        <v>7461711.7117117113</v>
      </c>
      <c r="F2433">
        <v>30285445.045045044</v>
      </c>
      <c r="G2433">
        <v>2</v>
      </c>
      <c r="H2433">
        <v>4</v>
      </c>
      <c r="I2433">
        <v>1</v>
      </c>
      <c r="J2433">
        <v>2</v>
      </c>
      <c r="K2433">
        <v>1</v>
      </c>
      <c r="M2433">
        <v>105</v>
      </c>
      <c r="N2433">
        <v>30</v>
      </c>
      <c r="O2433">
        <v>29827027.027027026</v>
      </c>
      <c r="P2433">
        <v>34460094.59459459</v>
      </c>
      <c r="Q2433">
        <v>32</v>
      </c>
      <c r="R2433">
        <v>50</v>
      </c>
      <c r="S2433">
        <v>91071189.189189181</v>
      </c>
      <c r="T2433">
        <v>88109103.603603601</v>
      </c>
      <c r="U2433">
        <v>24043333.333333332</v>
      </c>
      <c r="V2433">
        <v>24185225.225225225</v>
      </c>
      <c r="W2433">
        <v>3703.909090913</v>
      </c>
      <c r="X2433">
        <v>3740.181818178</v>
      </c>
    </row>
    <row r="2434" spans="1:24">
      <c r="A2434" s="7" t="s">
        <v>3636</v>
      </c>
      <c r="B2434" s="13" t="s">
        <v>1832</v>
      </c>
      <c r="C2434">
        <v>64099173.606262006</v>
      </c>
      <c r="D2434">
        <v>366981062.50895578</v>
      </c>
      <c r="E2434">
        <v>3024324.3243243238</v>
      </c>
      <c r="F2434">
        <v>5493693.6936936928</v>
      </c>
      <c r="G2434">
        <v>27</v>
      </c>
      <c r="H2434">
        <v>11</v>
      </c>
      <c r="I2434">
        <v>5</v>
      </c>
      <c r="J2434">
        <v>4</v>
      </c>
      <c r="K2434">
        <v>30</v>
      </c>
      <c r="M2434">
        <v>211</v>
      </c>
      <c r="N2434">
        <v>155</v>
      </c>
      <c r="O2434">
        <v>583306081.08108103</v>
      </c>
      <c r="P2434">
        <v>17874099.0990991</v>
      </c>
      <c r="Q2434">
        <v>91</v>
      </c>
      <c r="R2434">
        <v>19</v>
      </c>
      <c r="S2434">
        <v>168550135.13513514</v>
      </c>
      <c r="T2434">
        <v>161019103.6036036</v>
      </c>
      <c r="U2434">
        <v>577989909.90990984</v>
      </c>
      <c r="V2434">
        <v>17289459.459459458</v>
      </c>
      <c r="W2434">
        <v>7998.7272727270001</v>
      </c>
      <c r="X2434">
        <v>8175.0909090859996</v>
      </c>
    </row>
    <row r="2435" spans="1:24">
      <c r="A2435" s="7" t="s">
        <v>3637</v>
      </c>
      <c r="B2435" s="13" t="s">
        <v>1845</v>
      </c>
      <c r="C2435">
        <v>195574223.09050551</v>
      </c>
      <c r="D2435">
        <v>226400590.81442797</v>
      </c>
      <c r="E2435">
        <v>5436936.9369369382</v>
      </c>
      <c r="F2435">
        <v>2835135.135135137</v>
      </c>
      <c r="G2435">
        <v>68</v>
      </c>
      <c r="H2435">
        <v>285</v>
      </c>
      <c r="I2435">
        <v>7</v>
      </c>
      <c r="J2435">
        <v>2</v>
      </c>
      <c r="K2435">
        <v>1</v>
      </c>
      <c r="M2435">
        <v>102</v>
      </c>
      <c r="N2435">
        <v>307</v>
      </c>
      <c r="O2435">
        <v>28805810.810810808</v>
      </c>
      <c r="P2435">
        <v>25169369.369369365</v>
      </c>
      <c r="Q2435">
        <v>68</v>
      </c>
      <c r="R2435">
        <v>151</v>
      </c>
      <c r="S2435">
        <v>88004914.414414406</v>
      </c>
      <c r="T2435">
        <v>93680663.063063055</v>
      </c>
      <c r="U2435">
        <v>23588648.648648649</v>
      </c>
      <c r="V2435">
        <v>22502612.612612613</v>
      </c>
      <c r="W2435">
        <v>6945.0000000010004</v>
      </c>
      <c r="X2435">
        <v>7024.9545454540003</v>
      </c>
    </row>
    <row r="2436" spans="1:24">
      <c r="A2436" s="7" t="s">
        <v>3638</v>
      </c>
      <c r="B2436" s="13" t="s">
        <v>3406</v>
      </c>
      <c r="C2436">
        <v>325068602.40266293</v>
      </c>
      <c r="D2436">
        <v>373117328.04763019</v>
      </c>
      <c r="E2436">
        <v>1536486.4864864859</v>
      </c>
      <c r="F2436">
        <v>528828.82882882899</v>
      </c>
      <c r="G2436">
        <v>174</v>
      </c>
      <c r="H2436">
        <v>145</v>
      </c>
      <c r="I2436">
        <v>12</v>
      </c>
      <c r="J2436">
        <v>7</v>
      </c>
      <c r="M2436">
        <v>318</v>
      </c>
      <c r="N2436">
        <v>185</v>
      </c>
      <c r="O2436">
        <v>19180000</v>
      </c>
      <c r="P2436">
        <v>68576036.036036044</v>
      </c>
      <c r="Q2436">
        <v>16</v>
      </c>
      <c r="R2436">
        <v>212</v>
      </c>
      <c r="S2436">
        <v>115605432.43243243</v>
      </c>
      <c r="T2436">
        <v>124149448.64864865</v>
      </c>
      <c r="U2436">
        <v>14217927.927927926</v>
      </c>
      <c r="V2436">
        <v>64475585.585585587</v>
      </c>
      <c r="W2436">
        <v>16182.590909093</v>
      </c>
      <c r="X2436">
        <v>16149.409090900999</v>
      </c>
    </row>
    <row r="2437" spans="1:24">
      <c r="A2437" s="7" t="s">
        <v>3639</v>
      </c>
      <c r="B2437" s="13" t="s">
        <v>1382</v>
      </c>
      <c r="C2437">
        <v>12227767.635455223</v>
      </c>
      <c r="D2437">
        <v>14390572.819191026</v>
      </c>
      <c r="G2437">
        <v>14</v>
      </c>
      <c r="H2437">
        <v>6</v>
      </c>
      <c r="M2437">
        <v>15</v>
      </c>
      <c r="N2437">
        <v>7</v>
      </c>
      <c r="S2437">
        <v>2144954.9549549548</v>
      </c>
      <c r="T2437">
        <v>1467099.0990990989</v>
      </c>
      <c r="W2437">
        <v>635.04545454399999</v>
      </c>
      <c r="X2437">
        <v>634.36363636300007</v>
      </c>
    </row>
    <row r="2438" spans="1:24">
      <c r="A2438" s="7" t="s">
        <v>3640</v>
      </c>
      <c r="B2438" s="13" t="s">
        <v>1307</v>
      </c>
      <c r="C2438">
        <v>120227692.38792633</v>
      </c>
      <c r="D2438">
        <v>163023492.76124424</v>
      </c>
      <c r="E2438">
        <v>7446801.8018018045</v>
      </c>
      <c r="F2438">
        <v>303828.82882882998</v>
      </c>
      <c r="G2438">
        <v>41</v>
      </c>
      <c r="H2438">
        <v>61</v>
      </c>
      <c r="I2438">
        <v>2</v>
      </c>
      <c r="J2438">
        <v>6</v>
      </c>
      <c r="M2438">
        <v>93</v>
      </c>
      <c r="N2438">
        <v>64</v>
      </c>
      <c r="O2438">
        <v>28934189.189189192</v>
      </c>
      <c r="P2438">
        <v>35572342.342342339</v>
      </c>
      <c r="Q2438">
        <v>54</v>
      </c>
      <c r="R2438">
        <v>148</v>
      </c>
      <c r="S2438">
        <v>51334315.315315306</v>
      </c>
      <c r="T2438">
        <v>54971774.774774775</v>
      </c>
      <c r="U2438">
        <v>28387657.657657661</v>
      </c>
      <c r="V2438">
        <v>41258198.198198199</v>
      </c>
      <c r="W2438">
        <v>2979.1363636340002</v>
      </c>
      <c r="X2438">
        <v>3092.3181818210001</v>
      </c>
    </row>
    <row r="2439" spans="1:24">
      <c r="A2439" s="7" t="s">
        <v>289</v>
      </c>
      <c r="B2439" s="13" t="s">
        <v>70</v>
      </c>
      <c r="C2439">
        <v>856223240.73257923</v>
      </c>
      <c r="D2439">
        <v>993758995.70798755</v>
      </c>
      <c r="E2439">
        <v>69315117.117117122</v>
      </c>
      <c r="F2439">
        <v>59085000.000000007</v>
      </c>
      <c r="G2439">
        <v>184</v>
      </c>
      <c r="H2439">
        <v>202</v>
      </c>
      <c r="I2439">
        <v>29</v>
      </c>
      <c r="J2439">
        <v>28</v>
      </c>
      <c r="K2439">
        <v>2</v>
      </c>
      <c r="M2439">
        <v>255</v>
      </c>
      <c r="N2439">
        <v>286</v>
      </c>
      <c r="O2439">
        <v>165304486.48648649</v>
      </c>
      <c r="P2439">
        <v>162909864.86486486</v>
      </c>
      <c r="Q2439">
        <v>681</v>
      </c>
      <c r="R2439">
        <v>339</v>
      </c>
      <c r="S2439">
        <v>245618678.37837839</v>
      </c>
      <c r="T2439">
        <v>244713191.8918919</v>
      </c>
      <c r="U2439">
        <v>151084320.72072071</v>
      </c>
      <c r="V2439">
        <v>140406036.03603601</v>
      </c>
      <c r="W2439">
        <v>20069.000000008</v>
      </c>
      <c r="X2439">
        <v>19868.090909096001</v>
      </c>
    </row>
    <row r="2440" spans="1:24">
      <c r="A2440" s="7" t="s">
        <v>3641</v>
      </c>
      <c r="B2440" s="13" t="s">
        <v>855</v>
      </c>
      <c r="C2440">
        <v>59348410.197143525</v>
      </c>
      <c r="D2440">
        <v>73930787.391894609</v>
      </c>
      <c r="E2440">
        <v>7623423.4234234234</v>
      </c>
      <c r="F2440">
        <v>1332657.657657658</v>
      </c>
      <c r="G2440">
        <v>9</v>
      </c>
      <c r="H2440">
        <v>14</v>
      </c>
      <c r="I2440">
        <v>2</v>
      </c>
      <c r="J2440">
        <v>3</v>
      </c>
      <c r="M2440">
        <v>13</v>
      </c>
      <c r="N2440">
        <v>21</v>
      </c>
      <c r="O2440">
        <v>17069099.0990991</v>
      </c>
      <c r="P2440">
        <v>27754774.774774779</v>
      </c>
      <c r="Q2440">
        <v>2</v>
      </c>
      <c r="R2440">
        <v>226</v>
      </c>
      <c r="S2440">
        <v>18823531.531531531</v>
      </c>
      <c r="T2440">
        <v>19304265.765765768</v>
      </c>
      <c r="U2440">
        <v>17459459.459459458</v>
      </c>
      <c r="V2440">
        <v>28372972.972972974</v>
      </c>
      <c r="W2440">
        <v>1201.8181818180001</v>
      </c>
      <c r="X2440">
        <v>1297.6818181829999</v>
      </c>
    </row>
    <row r="2441" spans="1:24">
      <c r="A2441" s="7" t="s">
        <v>3642</v>
      </c>
      <c r="B2441" s="13" t="s">
        <v>3643</v>
      </c>
      <c r="C2441">
        <v>252104025.27417508</v>
      </c>
      <c r="D2441">
        <v>591896955.56339812</v>
      </c>
      <c r="E2441">
        <v>1106027.9279279311</v>
      </c>
      <c r="F2441">
        <v>511754.95495495503</v>
      </c>
      <c r="G2441">
        <v>100</v>
      </c>
      <c r="H2441">
        <v>158</v>
      </c>
      <c r="I2441">
        <v>13</v>
      </c>
      <c r="J2441">
        <v>25</v>
      </c>
      <c r="M2441">
        <v>339</v>
      </c>
      <c r="N2441">
        <v>363</v>
      </c>
      <c r="O2441">
        <v>1291105562.1621621</v>
      </c>
      <c r="P2441">
        <v>248490004.5045045</v>
      </c>
      <c r="Q2441">
        <v>194</v>
      </c>
      <c r="R2441">
        <v>582</v>
      </c>
      <c r="S2441">
        <v>169303202.7027027</v>
      </c>
      <c r="T2441">
        <v>172734220.72072071</v>
      </c>
      <c r="U2441">
        <v>395931549.54954958</v>
      </c>
      <c r="V2441">
        <v>251924897.2972973</v>
      </c>
      <c r="W2441">
        <v>12683.681818191</v>
      </c>
      <c r="X2441">
        <v>12566.227272739001</v>
      </c>
    </row>
    <row r="2442" spans="1:24">
      <c r="A2442" s="7" t="s">
        <v>3644</v>
      </c>
      <c r="B2442" s="13" t="s">
        <v>3643</v>
      </c>
      <c r="C2442">
        <v>302358555.82931691</v>
      </c>
      <c r="D2442">
        <v>388679349.58292532</v>
      </c>
      <c r="E2442">
        <v>62800708.108108111</v>
      </c>
      <c r="F2442">
        <v>58489189.189189196</v>
      </c>
      <c r="G2442">
        <v>114</v>
      </c>
      <c r="H2442">
        <v>116</v>
      </c>
      <c r="I2442">
        <v>4</v>
      </c>
      <c r="J2442">
        <v>7</v>
      </c>
      <c r="K2442">
        <v>1</v>
      </c>
      <c r="M2442">
        <v>149</v>
      </c>
      <c r="N2442">
        <v>124</v>
      </c>
      <c r="O2442">
        <v>729648233.33333325</v>
      </c>
      <c r="P2442">
        <v>61169279.279279284</v>
      </c>
      <c r="Q2442">
        <v>30</v>
      </c>
      <c r="R2442">
        <v>188</v>
      </c>
      <c r="S2442">
        <v>73807914.414414406</v>
      </c>
      <c r="T2442">
        <v>73588031.531531528</v>
      </c>
      <c r="U2442">
        <v>54902601.801801801</v>
      </c>
      <c r="V2442">
        <v>60476522.522522524</v>
      </c>
      <c r="W2442">
        <v>5562.1818181790004</v>
      </c>
      <c r="X2442">
        <v>5426.3636363639998</v>
      </c>
    </row>
    <row r="2443" spans="1:24">
      <c r="A2443" s="7" t="s">
        <v>3645</v>
      </c>
      <c r="B2443" s="13" t="s">
        <v>722</v>
      </c>
      <c r="C2443">
        <v>32965259.712656599</v>
      </c>
      <c r="D2443">
        <v>53029009.241774961</v>
      </c>
      <c r="E2443">
        <v>170270.27027027099</v>
      </c>
      <c r="F2443">
        <v>165765.76576576699</v>
      </c>
      <c r="G2443">
        <v>212</v>
      </c>
      <c r="H2443">
        <v>108</v>
      </c>
      <c r="I2443">
        <v>5</v>
      </c>
      <c r="J2443">
        <v>2</v>
      </c>
      <c r="M2443">
        <v>224</v>
      </c>
      <c r="N2443">
        <v>121</v>
      </c>
      <c r="O2443">
        <v>6446846.8468468487</v>
      </c>
      <c r="P2443">
        <v>4726666.666666666</v>
      </c>
      <c r="Q2443">
        <v>20</v>
      </c>
      <c r="R2443">
        <v>24</v>
      </c>
      <c r="S2443">
        <v>16006162.162162162</v>
      </c>
      <c r="T2443">
        <v>11119331.531531531</v>
      </c>
      <c r="U2443">
        <v>5752792.7927927915</v>
      </c>
      <c r="V2443">
        <v>4816486.4864864871</v>
      </c>
      <c r="W2443">
        <v>1817.7727272719999</v>
      </c>
      <c r="X2443">
        <v>1788.090909087</v>
      </c>
    </row>
    <row r="2444" spans="1:24">
      <c r="A2444" s="7" t="s">
        <v>3646</v>
      </c>
      <c r="B2444" s="13" t="s">
        <v>2458</v>
      </c>
      <c r="C2444">
        <v>108560751.40219435</v>
      </c>
      <c r="D2444">
        <v>129262841.44357665</v>
      </c>
      <c r="E2444">
        <v>610653.15315315395</v>
      </c>
      <c r="F2444">
        <v>183783.78378378801</v>
      </c>
      <c r="G2444">
        <v>21</v>
      </c>
      <c r="H2444">
        <v>75</v>
      </c>
      <c r="I2444">
        <v>2</v>
      </c>
      <c r="J2444">
        <v>2</v>
      </c>
      <c r="M2444">
        <v>25</v>
      </c>
      <c r="N2444">
        <v>83</v>
      </c>
      <c r="O2444">
        <v>19993063.063063063</v>
      </c>
      <c r="P2444">
        <v>12943243.243243245</v>
      </c>
      <c r="Q2444">
        <v>19</v>
      </c>
      <c r="R2444">
        <v>3</v>
      </c>
      <c r="S2444">
        <v>31777599.099099103</v>
      </c>
      <c r="T2444">
        <v>32180829.729729734</v>
      </c>
      <c r="U2444">
        <v>18310720.720720723</v>
      </c>
      <c r="V2444">
        <v>11432432.432432432</v>
      </c>
      <c r="W2444">
        <v>2137.7272727220002</v>
      </c>
      <c r="X2444">
        <v>2270.909090909</v>
      </c>
    </row>
    <row r="2445" spans="1:24">
      <c r="A2445" s="7" t="s">
        <v>3647</v>
      </c>
      <c r="B2445" s="13" t="s">
        <v>2458</v>
      </c>
      <c r="C2445">
        <v>57032652.253380574</v>
      </c>
      <c r="D2445">
        <v>77100944.696405321</v>
      </c>
      <c r="E2445">
        <v>13513.513513514001</v>
      </c>
      <c r="F2445">
        <v>12612.612612613</v>
      </c>
      <c r="G2445">
        <v>27</v>
      </c>
      <c r="H2445">
        <v>17</v>
      </c>
      <c r="I2445">
        <v>1</v>
      </c>
      <c r="J2445">
        <v>1</v>
      </c>
      <c r="M2445">
        <v>32</v>
      </c>
      <c r="N2445">
        <v>20</v>
      </c>
      <c r="O2445">
        <v>3661531.5315315314</v>
      </c>
      <c r="P2445">
        <v>4465765.7657657657</v>
      </c>
      <c r="Q2445">
        <v>20</v>
      </c>
      <c r="R2445">
        <v>6</v>
      </c>
      <c r="S2445">
        <v>16046274.774774775</v>
      </c>
      <c r="T2445">
        <v>13148594.594594594</v>
      </c>
      <c r="U2445">
        <v>4172252.2522522509</v>
      </c>
      <c r="V2445">
        <v>3457207.2072072062</v>
      </c>
      <c r="W2445">
        <v>1229.1818181789999</v>
      </c>
      <c r="X2445">
        <v>1106.8636363610001</v>
      </c>
    </row>
    <row r="2446" spans="1:24">
      <c r="A2446" s="7" t="s">
        <v>3648</v>
      </c>
      <c r="B2446" s="13" t="s">
        <v>2458</v>
      </c>
      <c r="C2446">
        <v>111365322.68330933</v>
      </c>
      <c r="D2446">
        <v>166106665.47051486</v>
      </c>
      <c r="E2446">
        <v>35205472.072072074</v>
      </c>
      <c r="F2446">
        <v>29643345.045045048</v>
      </c>
      <c r="G2446">
        <v>57</v>
      </c>
      <c r="H2446">
        <v>68</v>
      </c>
      <c r="I2446">
        <v>2</v>
      </c>
      <c r="J2446">
        <v>4</v>
      </c>
      <c r="M2446">
        <v>72</v>
      </c>
      <c r="N2446">
        <v>108</v>
      </c>
      <c r="O2446">
        <v>26829549.54954955</v>
      </c>
      <c r="P2446">
        <v>22447927.927927926</v>
      </c>
      <c r="Q2446">
        <v>15</v>
      </c>
      <c r="R2446">
        <v>1</v>
      </c>
      <c r="S2446">
        <v>48982815.315315314</v>
      </c>
      <c r="T2446">
        <v>50285382.882882886</v>
      </c>
      <c r="U2446">
        <v>24072162.162162162</v>
      </c>
      <c r="V2446">
        <v>14129549.549549548</v>
      </c>
      <c r="W2446">
        <v>4002.0454545370003</v>
      </c>
      <c r="X2446">
        <v>3990.5454545399998</v>
      </c>
    </row>
    <row r="2447" spans="1:24">
      <c r="A2447" s="7" t="s">
        <v>3649</v>
      </c>
      <c r="B2447" s="13" t="s">
        <v>1217</v>
      </c>
      <c r="C2447">
        <v>157685296.01526159</v>
      </c>
      <c r="D2447">
        <v>244299633.86349928</v>
      </c>
      <c r="E2447">
        <v>474379560.36036038</v>
      </c>
      <c r="F2447">
        <v>100936151.35135137</v>
      </c>
      <c r="G2447">
        <v>66</v>
      </c>
      <c r="H2447">
        <v>49</v>
      </c>
      <c r="I2447">
        <v>7</v>
      </c>
      <c r="J2447">
        <v>13</v>
      </c>
      <c r="K2447">
        <v>1</v>
      </c>
      <c r="M2447">
        <v>102</v>
      </c>
      <c r="N2447">
        <v>122</v>
      </c>
      <c r="O2447">
        <v>13062162.162162162</v>
      </c>
      <c r="P2447">
        <v>16258918.918918915</v>
      </c>
      <c r="Q2447">
        <v>101</v>
      </c>
      <c r="R2447">
        <v>168</v>
      </c>
      <c r="S2447">
        <v>52727198.198198199</v>
      </c>
      <c r="T2447">
        <v>53212063.063063063</v>
      </c>
      <c r="U2447">
        <v>8967207.2072072085</v>
      </c>
      <c r="V2447">
        <v>12340630.630630633</v>
      </c>
      <c r="W2447">
        <v>7142.000000004</v>
      </c>
      <c r="X2447">
        <v>7258.3636363650003</v>
      </c>
    </row>
    <row r="2448" spans="1:24">
      <c r="A2448" s="7" t="s">
        <v>3650</v>
      </c>
      <c r="B2448" s="13" t="s">
        <v>2087</v>
      </c>
      <c r="C2448">
        <v>631947102.38395333</v>
      </c>
      <c r="D2448">
        <v>1322889551.5545158</v>
      </c>
      <c r="E2448">
        <v>351429067.56756759</v>
      </c>
      <c r="F2448">
        <v>204568012.61261263</v>
      </c>
      <c r="G2448">
        <v>249</v>
      </c>
      <c r="H2448">
        <v>174</v>
      </c>
      <c r="I2448">
        <v>14</v>
      </c>
      <c r="J2448">
        <v>20</v>
      </c>
      <c r="K2448">
        <v>7</v>
      </c>
      <c r="M2448">
        <v>586</v>
      </c>
      <c r="N2448">
        <v>461</v>
      </c>
      <c r="O2448">
        <v>80678747.747747749</v>
      </c>
      <c r="P2448">
        <v>113538488.2882883</v>
      </c>
      <c r="Q2448">
        <v>245</v>
      </c>
      <c r="R2448">
        <v>30</v>
      </c>
      <c r="S2448">
        <v>278792472.07207203</v>
      </c>
      <c r="T2448">
        <v>265200011.7117117</v>
      </c>
      <c r="U2448">
        <v>75887563.963963971</v>
      </c>
      <c r="V2448">
        <v>106281978.37837838</v>
      </c>
      <c r="W2448">
        <v>46870.909090900997</v>
      </c>
      <c r="X2448">
        <v>47015.999999997002</v>
      </c>
    </row>
    <row r="2449" spans="1:24">
      <c r="A2449" s="7" t="s">
        <v>3651</v>
      </c>
      <c r="B2449" s="13" t="s">
        <v>3295</v>
      </c>
      <c r="C2449">
        <v>113270031.627744</v>
      </c>
      <c r="D2449">
        <v>111950620.25098945</v>
      </c>
      <c r="E2449">
        <v>1720112.6126126151</v>
      </c>
      <c r="F2449">
        <v>292792.79279279499</v>
      </c>
      <c r="G2449">
        <v>101</v>
      </c>
      <c r="H2449">
        <v>94</v>
      </c>
      <c r="I2449">
        <v>6</v>
      </c>
      <c r="J2449">
        <v>7</v>
      </c>
      <c r="M2449">
        <v>130</v>
      </c>
      <c r="N2449">
        <v>142</v>
      </c>
      <c r="O2449">
        <v>15426756.756756755</v>
      </c>
      <c r="P2449">
        <v>14604414.414414411</v>
      </c>
      <c r="Q2449">
        <v>32</v>
      </c>
      <c r="R2449">
        <v>203</v>
      </c>
      <c r="S2449">
        <v>57372753.153153151</v>
      </c>
      <c r="T2449">
        <v>58128390.090090089</v>
      </c>
      <c r="U2449">
        <v>14057747.747747749</v>
      </c>
      <c r="V2449">
        <v>13048601.801801801</v>
      </c>
      <c r="W2449">
        <v>9274.5454545409993</v>
      </c>
      <c r="X2449">
        <v>9262.9090909099996</v>
      </c>
    </row>
    <row r="2450" spans="1:24">
      <c r="A2450" s="7" t="s">
        <v>3652</v>
      </c>
      <c r="B2450" s="13" t="s">
        <v>2527</v>
      </c>
      <c r="C2450">
        <v>166056748.30871087</v>
      </c>
      <c r="D2450">
        <v>186350517.99445197</v>
      </c>
      <c r="E2450">
        <v>2245045.0450450452</v>
      </c>
      <c r="F2450">
        <v>699099.09909910103</v>
      </c>
      <c r="G2450">
        <v>72</v>
      </c>
      <c r="H2450">
        <v>78</v>
      </c>
      <c r="I2450">
        <v>4</v>
      </c>
      <c r="J2450">
        <v>8</v>
      </c>
      <c r="M2450">
        <v>100</v>
      </c>
      <c r="N2450">
        <v>123</v>
      </c>
      <c r="O2450">
        <v>16056846.846846849</v>
      </c>
      <c r="P2450">
        <v>17429639.639639638</v>
      </c>
      <c r="Q2450">
        <v>165</v>
      </c>
      <c r="R2450">
        <v>164</v>
      </c>
      <c r="S2450">
        <v>67230121.621621624</v>
      </c>
      <c r="T2450">
        <v>69201472.972972974</v>
      </c>
      <c r="U2450">
        <v>15343063.063063063</v>
      </c>
      <c r="V2450">
        <v>16376846.846846849</v>
      </c>
      <c r="W2450">
        <v>8657.3636363580008</v>
      </c>
      <c r="X2450">
        <v>8698.4545454599993</v>
      </c>
    </row>
    <row r="2451" spans="1:24">
      <c r="A2451" s="7" t="s">
        <v>3653</v>
      </c>
      <c r="B2451" s="13" t="s">
        <v>1194</v>
      </c>
      <c r="C2451">
        <v>31433203.25105774</v>
      </c>
      <c r="D2451">
        <v>63597442.512467004</v>
      </c>
      <c r="F2451">
        <v>18018.018018018</v>
      </c>
      <c r="G2451">
        <v>15</v>
      </c>
      <c r="H2451">
        <v>2</v>
      </c>
      <c r="I2451">
        <v>0</v>
      </c>
      <c r="J2451">
        <v>0</v>
      </c>
      <c r="K2451">
        <v>1</v>
      </c>
      <c r="M2451">
        <v>44</v>
      </c>
      <c r="N2451">
        <v>10</v>
      </c>
      <c r="O2451">
        <v>4268468.4684684686</v>
      </c>
      <c r="P2451">
        <v>1866666.666666666</v>
      </c>
      <c r="Q2451">
        <v>10</v>
      </c>
      <c r="R2451">
        <v>3</v>
      </c>
      <c r="S2451">
        <v>15951624.324324325</v>
      </c>
      <c r="T2451">
        <v>14225554.054054054</v>
      </c>
      <c r="U2451">
        <v>4997747.7477477482</v>
      </c>
      <c r="V2451">
        <v>2730180.1801801799</v>
      </c>
      <c r="W2451">
        <v>1281.3636363599999</v>
      </c>
      <c r="X2451">
        <v>1289.7727272739999</v>
      </c>
    </row>
    <row r="2452" spans="1:24">
      <c r="A2452" s="7" t="s">
        <v>3654</v>
      </c>
      <c r="B2452" s="13" t="s">
        <v>3655</v>
      </c>
      <c r="C2452">
        <v>59667020.728298523</v>
      </c>
      <c r="D2452">
        <v>108164375.36642683</v>
      </c>
      <c r="E2452">
        <v>119464535.13513514</v>
      </c>
      <c r="F2452">
        <v>30514749.54954955</v>
      </c>
      <c r="G2452">
        <v>18</v>
      </c>
      <c r="H2452">
        <v>16</v>
      </c>
      <c r="I2452">
        <v>3</v>
      </c>
      <c r="J2452">
        <v>2</v>
      </c>
      <c r="M2452">
        <v>23</v>
      </c>
      <c r="N2452">
        <v>29</v>
      </c>
      <c r="O2452">
        <v>40829549.54954955</v>
      </c>
      <c r="P2452">
        <v>22754189.189189188</v>
      </c>
      <c r="Q2452">
        <v>7</v>
      </c>
      <c r="R2452">
        <v>46</v>
      </c>
      <c r="S2452">
        <v>43703815.315315314</v>
      </c>
      <c r="T2452">
        <v>43642058.558558561</v>
      </c>
      <c r="U2452">
        <v>37851081.081081077</v>
      </c>
      <c r="V2452">
        <v>14996576.576576577</v>
      </c>
      <c r="W2452">
        <v>2324.3181818190001</v>
      </c>
      <c r="X2452">
        <v>2369.6363636390001</v>
      </c>
    </row>
    <row r="2453" spans="1:24">
      <c r="A2453" s="7" t="s">
        <v>3656</v>
      </c>
      <c r="B2453" s="13" t="s">
        <v>3657</v>
      </c>
      <c r="C2453">
        <v>231987775.18224996</v>
      </c>
      <c r="D2453">
        <v>243024821.71175468</v>
      </c>
      <c r="E2453">
        <v>24322606.306306306</v>
      </c>
      <c r="F2453">
        <v>27111950.45045045</v>
      </c>
      <c r="G2453">
        <v>24</v>
      </c>
      <c r="H2453">
        <v>27</v>
      </c>
      <c r="I2453">
        <v>14</v>
      </c>
      <c r="J2453">
        <v>7</v>
      </c>
      <c r="M2453">
        <v>29</v>
      </c>
      <c r="N2453">
        <v>32</v>
      </c>
      <c r="O2453">
        <v>17756580.180180181</v>
      </c>
      <c r="P2453">
        <v>21748476.576576576</v>
      </c>
      <c r="Q2453">
        <v>36</v>
      </c>
      <c r="R2453">
        <v>44</v>
      </c>
      <c r="S2453">
        <v>51199099.0990991</v>
      </c>
      <c r="T2453">
        <v>55581592.79279279</v>
      </c>
      <c r="U2453">
        <v>16381351.351351352</v>
      </c>
      <c r="V2453">
        <v>22280360.360360362</v>
      </c>
      <c r="W2453">
        <v>4455</v>
      </c>
      <c r="X2453">
        <v>4557</v>
      </c>
    </row>
    <row r="2454" spans="1:24">
      <c r="A2454" s="7" t="s">
        <v>3656</v>
      </c>
      <c r="B2454" s="13" t="s">
        <v>3658</v>
      </c>
      <c r="D2454">
        <v>53427383.774947152</v>
      </c>
      <c r="E2454">
        <v>5300137.8378378432</v>
      </c>
      <c r="F2454">
        <v>3209937.8378378451</v>
      </c>
      <c r="M2454">
        <v>190</v>
      </c>
      <c r="N2454">
        <v>56</v>
      </c>
      <c r="O2454">
        <v>4003603.603603608</v>
      </c>
      <c r="P2454">
        <v>3710810.810810816</v>
      </c>
      <c r="Q2454">
        <v>2</v>
      </c>
      <c r="S2454">
        <v>10384531.53153153</v>
      </c>
      <c r="T2454">
        <v>8406941.4414414391</v>
      </c>
      <c r="U2454">
        <v>1122522.5225225231</v>
      </c>
      <c r="V2454">
        <v>2209459.4594594599</v>
      </c>
      <c r="W2454">
        <v>953.22727273199996</v>
      </c>
      <c r="X2454">
        <v>1009.545454542</v>
      </c>
    </row>
    <row r="2455" spans="1:24">
      <c r="A2455" s="7" t="s">
        <v>3659</v>
      </c>
      <c r="B2455" s="13" t="s">
        <v>834</v>
      </c>
      <c r="C2455">
        <v>241910444.24707395</v>
      </c>
      <c r="D2455">
        <v>244536023.20584005</v>
      </c>
      <c r="E2455">
        <v>50874787.387387395</v>
      </c>
      <c r="F2455">
        <v>111179963.96396397</v>
      </c>
      <c r="G2455">
        <v>290</v>
      </c>
      <c r="H2455">
        <v>127</v>
      </c>
      <c r="I2455">
        <v>7</v>
      </c>
      <c r="J2455">
        <v>8</v>
      </c>
      <c r="M2455">
        <v>304</v>
      </c>
      <c r="N2455">
        <v>133</v>
      </c>
      <c r="O2455">
        <v>11426687.387387389</v>
      </c>
      <c r="P2455">
        <v>61136950.45045045</v>
      </c>
      <c r="Q2455">
        <v>81</v>
      </c>
      <c r="R2455">
        <v>78</v>
      </c>
      <c r="S2455">
        <v>56179409.009009011</v>
      </c>
      <c r="T2455">
        <v>53810122.522522517</v>
      </c>
      <c r="U2455">
        <v>7610720.7207207214</v>
      </c>
      <c r="V2455">
        <v>58023243.243243247</v>
      </c>
      <c r="W2455">
        <v>6707</v>
      </c>
      <c r="X2455">
        <v>6605</v>
      </c>
    </row>
    <row r="2456" spans="1:24">
      <c r="A2456" s="7" t="s">
        <v>3659</v>
      </c>
      <c r="B2456" s="13" t="s">
        <v>3660</v>
      </c>
      <c r="D2456">
        <v>81166489.813051939</v>
      </c>
      <c r="M2456">
        <v>30</v>
      </c>
      <c r="N2456">
        <v>27</v>
      </c>
      <c r="O2456">
        <v>1660360.3603603609</v>
      </c>
      <c r="P2456">
        <v>2137837.8378378381</v>
      </c>
      <c r="S2456">
        <v>10576707.207207208</v>
      </c>
      <c r="T2456">
        <v>10646675.675675681</v>
      </c>
      <c r="U2456">
        <v>1702252.2522522521</v>
      </c>
      <c r="V2456">
        <v>1545045.045045044</v>
      </c>
      <c r="W2456">
        <v>1806.500000002</v>
      </c>
      <c r="X2456">
        <v>1843.6818181809999</v>
      </c>
    </row>
    <row r="2457" spans="1:24">
      <c r="A2457" s="7" t="s">
        <v>3661</v>
      </c>
      <c r="B2457" s="13" t="s">
        <v>834</v>
      </c>
      <c r="C2457">
        <v>182539087.35896203</v>
      </c>
      <c r="D2457">
        <v>188159483.69427434</v>
      </c>
      <c r="E2457">
        <v>3113063.0630630651</v>
      </c>
      <c r="F2457">
        <v>4346846.8468468487</v>
      </c>
      <c r="G2457">
        <v>89</v>
      </c>
      <c r="H2457">
        <v>18</v>
      </c>
      <c r="I2457">
        <v>7</v>
      </c>
      <c r="J2457">
        <v>11</v>
      </c>
      <c r="K2457">
        <v>1</v>
      </c>
      <c r="M2457">
        <v>94</v>
      </c>
      <c r="N2457">
        <v>22</v>
      </c>
      <c r="O2457">
        <v>16075135.135135137</v>
      </c>
      <c r="P2457">
        <v>19724569.369369369</v>
      </c>
      <c r="Q2457">
        <v>78</v>
      </c>
      <c r="R2457">
        <v>92</v>
      </c>
      <c r="S2457">
        <v>36547924.324324325</v>
      </c>
      <c r="T2457">
        <v>38080781.981981985</v>
      </c>
      <c r="U2457">
        <v>12591754.954954954</v>
      </c>
      <c r="V2457">
        <v>14422972.972972972</v>
      </c>
      <c r="W2457">
        <v>3551</v>
      </c>
      <c r="X2457">
        <v>3463</v>
      </c>
    </row>
    <row r="2458" spans="1:24">
      <c r="A2458" s="7" t="s">
        <v>3661</v>
      </c>
      <c r="B2458" s="13" t="s">
        <v>2484</v>
      </c>
      <c r="D2458">
        <v>101364271.37307233</v>
      </c>
      <c r="E2458">
        <v>16108395.4954955</v>
      </c>
      <c r="F2458">
        <v>28551715.315315325</v>
      </c>
      <c r="M2458">
        <v>136</v>
      </c>
      <c r="N2458">
        <v>118</v>
      </c>
      <c r="O2458">
        <v>14028828.82882883</v>
      </c>
      <c r="P2458">
        <v>20899099.099099103</v>
      </c>
      <c r="R2458">
        <v>27</v>
      </c>
      <c r="S2458">
        <v>31310718.918918919</v>
      </c>
      <c r="T2458">
        <v>32782081.081081081</v>
      </c>
      <c r="U2458">
        <v>9184935.1351351347</v>
      </c>
      <c r="V2458">
        <v>12632863.063063065</v>
      </c>
      <c r="W2458">
        <v>1846.72727272</v>
      </c>
      <c r="X2458">
        <v>1905.499999998</v>
      </c>
    </row>
    <row r="2459" spans="1:24">
      <c r="A2459" s="7" t="s">
        <v>3662</v>
      </c>
      <c r="B2459" s="13" t="s">
        <v>1303</v>
      </c>
      <c r="C2459">
        <v>51851619.3491368</v>
      </c>
      <c r="D2459">
        <v>136110047.5839085</v>
      </c>
      <c r="E2459">
        <v>14899211.711711712</v>
      </c>
      <c r="F2459">
        <v>9407207.2072072066</v>
      </c>
      <c r="G2459">
        <v>30</v>
      </c>
      <c r="H2459">
        <v>16</v>
      </c>
      <c r="I2459">
        <v>2</v>
      </c>
      <c r="J2459">
        <v>0</v>
      </c>
      <c r="K2459">
        <v>1</v>
      </c>
      <c r="M2459">
        <v>71</v>
      </c>
      <c r="N2459">
        <v>34</v>
      </c>
      <c r="O2459">
        <v>29210810.810810812</v>
      </c>
      <c r="P2459">
        <v>25924612.612612613</v>
      </c>
      <c r="Q2459">
        <v>6</v>
      </c>
      <c r="S2459">
        <v>51135234.234234236</v>
      </c>
      <c r="T2459">
        <v>48386216.216216214</v>
      </c>
      <c r="U2459">
        <v>27390900.900900897</v>
      </c>
      <c r="V2459">
        <v>25665315.315315314</v>
      </c>
      <c r="W2459">
        <v>2168.4545454529998</v>
      </c>
      <c r="X2459">
        <v>2229.499999997</v>
      </c>
    </row>
    <row r="2460" spans="1:24">
      <c r="A2460" s="7" t="s">
        <v>3663</v>
      </c>
      <c r="B2460" s="13" t="s">
        <v>3664</v>
      </c>
      <c r="C2460">
        <v>309853260.05751842</v>
      </c>
      <c r="D2460">
        <v>1266617690.0316429</v>
      </c>
      <c r="E2460">
        <v>1692909578.3783784</v>
      </c>
      <c r="F2460">
        <v>1354835988.2882884</v>
      </c>
      <c r="G2460">
        <v>61</v>
      </c>
      <c r="H2460">
        <v>93</v>
      </c>
      <c r="I2460">
        <v>21</v>
      </c>
      <c r="J2460">
        <v>13</v>
      </c>
      <c r="K2460">
        <v>8</v>
      </c>
      <c r="M2460">
        <v>464</v>
      </c>
      <c r="N2460">
        <v>389</v>
      </c>
      <c r="O2460">
        <v>86912072.072072059</v>
      </c>
      <c r="P2460">
        <v>171224234.23423421</v>
      </c>
      <c r="Q2460">
        <v>300</v>
      </c>
      <c r="R2460">
        <v>305</v>
      </c>
      <c r="S2460">
        <v>292931300.9009009</v>
      </c>
      <c r="T2460">
        <v>264602520.72072071</v>
      </c>
      <c r="U2460">
        <v>49510360.360360362</v>
      </c>
      <c r="V2460">
        <v>83046666.666666672</v>
      </c>
      <c r="W2460">
        <v>27059.954545439999</v>
      </c>
      <c r="X2460">
        <v>27325.000000006999</v>
      </c>
    </row>
    <row r="2461" spans="1:24">
      <c r="A2461" s="7" t="s">
        <v>290</v>
      </c>
      <c r="B2461" s="13" t="s">
        <v>891</v>
      </c>
      <c r="C2461">
        <v>140797543.73711106</v>
      </c>
      <c r="D2461">
        <v>154847576.51643354</v>
      </c>
      <c r="E2461">
        <v>5147747.7477477491</v>
      </c>
      <c r="F2461">
        <v>210810.81081081199</v>
      </c>
      <c r="G2461">
        <v>22</v>
      </c>
      <c r="H2461">
        <v>22</v>
      </c>
      <c r="I2461">
        <v>3</v>
      </c>
      <c r="J2461">
        <v>3</v>
      </c>
      <c r="M2461">
        <v>30</v>
      </c>
      <c r="N2461">
        <v>30</v>
      </c>
      <c r="O2461">
        <v>22981081.081081081</v>
      </c>
      <c r="P2461">
        <v>23339279.27927928</v>
      </c>
      <c r="Q2461">
        <v>3</v>
      </c>
      <c r="R2461">
        <v>34</v>
      </c>
      <c r="S2461">
        <v>39694022.522522524</v>
      </c>
      <c r="T2461">
        <v>41051054.054054059</v>
      </c>
      <c r="U2461">
        <v>19202612.612612616</v>
      </c>
      <c r="V2461">
        <v>24894324.324324325</v>
      </c>
      <c r="W2461">
        <v>2385.2727272689999</v>
      </c>
      <c r="X2461">
        <v>2464.9090909040001</v>
      </c>
    </row>
    <row r="2462" spans="1:24">
      <c r="A2462" s="7" t="s">
        <v>291</v>
      </c>
      <c r="B2462" s="13" t="s">
        <v>1034</v>
      </c>
      <c r="C2462">
        <v>47376624.727641873</v>
      </c>
      <c r="D2462">
        <v>56012746.47571326</v>
      </c>
      <c r="E2462">
        <v>102477.477477476</v>
      </c>
      <c r="F2462">
        <v>36936.936936938</v>
      </c>
      <c r="G2462">
        <v>8</v>
      </c>
      <c r="H2462">
        <v>10</v>
      </c>
      <c r="I2462">
        <v>3</v>
      </c>
      <c r="J2462">
        <v>1</v>
      </c>
      <c r="M2462">
        <v>8</v>
      </c>
      <c r="N2462">
        <v>13</v>
      </c>
      <c r="O2462">
        <v>1117792.792792792</v>
      </c>
      <c r="P2462">
        <v>3037387.387387387</v>
      </c>
      <c r="Q2462">
        <v>15</v>
      </c>
      <c r="R2462">
        <v>58</v>
      </c>
      <c r="S2462">
        <v>15583612.612612614</v>
      </c>
      <c r="T2462">
        <v>15360963.963963965</v>
      </c>
      <c r="U2462">
        <v>664864.86486486497</v>
      </c>
      <c r="V2462">
        <v>2445945.9459459437</v>
      </c>
      <c r="W2462">
        <v>1300.090909091</v>
      </c>
      <c r="X2462">
        <v>1317.9545454480001</v>
      </c>
    </row>
    <row r="2463" spans="1:24">
      <c r="A2463" s="7" t="s">
        <v>3665</v>
      </c>
      <c r="B2463" s="13" t="s">
        <v>2951</v>
      </c>
      <c r="C2463">
        <v>105695510.03235856</v>
      </c>
      <c r="D2463">
        <v>112448343.95853296</v>
      </c>
      <c r="E2463">
        <v>31081.081081081</v>
      </c>
      <c r="F2463">
        <v>2702.7027027029999</v>
      </c>
      <c r="G2463">
        <v>16</v>
      </c>
      <c r="H2463">
        <v>7</v>
      </c>
      <c r="I2463">
        <v>0</v>
      </c>
      <c r="J2463">
        <v>1</v>
      </c>
      <c r="M2463">
        <v>17</v>
      </c>
      <c r="N2463">
        <v>14</v>
      </c>
      <c r="O2463">
        <v>26808108.108108107</v>
      </c>
      <c r="P2463">
        <v>6666666.6666666679</v>
      </c>
      <c r="Q2463">
        <v>15</v>
      </c>
      <c r="R2463">
        <v>24</v>
      </c>
      <c r="S2463">
        <v>13305234.234234236</v>
      </c>
      <c r="T2463">
        <v>13981905.405405404</v>
      </c>
      <c r="U2463">
        <v>11887117.117117116</v>
      </c>
      <c r="V2463">
        <v>2554414.4144144133</v>
      </c>
      <c r="W2463">
        <v>1830.9090909060001</v>
      </c>
      <c r="X2463">
        <v>1757.7727272689999</v>
      </c>
    </row>
    <row r="2464" spans="1:24">
      <c r="A2464" s="7" t="s">
        <v>292</v>
      </c>
      <c r="B2464" s="13" t="s">
        <v>86</v>
      </c>
      <c r="C2464">
        <v>24041532.762866948</v>
      </c>
      <c r="D2464">
        <v>24198806.128227044</v>
      </c>
      <c r="F2464">
        <v>1801.801801802</v>
      </c>
      <c r="G2464">
        <v>2</v>
      </c>
      <c r="H2464">
        <v>4</v>
      </c>
      <c r="J2464">
        <v>0</v>
      </c>
      <c r="K2464">
        <v>1</v>
      </c>
      <c r="M2464">
        <v>2</v>
      </c>
      <c r="N2464">
        <v>5</v>
      </c>
      <c r="P2464">
        <v>174774.774774775</v>
      </c>
      <c r="R2464">
        <v>1</v>
      </c>
      <c r="S2464">
        <v>1663981.981981982</v>
      </c>
      <c r="T2464">
        <v>1796711.7117117119</v>
      </c>
      <c r="V2464">
        <v>124324.324324324</v>
      </c>
      <c r="W2464">
        <v>718.54545454699996</v>
      </c>
      <c r="X2464">
        <v>552.45454545500002</v>
      </c>
    </row>
    <row r="2465" spans="1:24">
      <c r="A2465" s="7" t="s">
        <v>3666</v>
      </c>
      <c r="B2465" s="13" t="s">
        <v>1411</v>
      </c>
      <c r="C2465">
        <v>22526177.880555119</v>
      </c>
      <c r="D2465">
        <v>51785183.171047606</v>
      </c>
      <c r="E2465">
        <v>4504.5045045050001</v>
      </c>
      <c r="F2465">
        <v>6306.3063063070003</v>
      </c>
      <c r="G2465">
        <v>10</v>
      </c>
      <c r="H2465">
        <v>11</v>
      </c>
      <c r="I2465">
        <v>1</v>
      </c>
      <c r="J2465">
        <v>0</v>
      </c>
      <c r="M2465">
        <v>15</v>
      </c>
      <c r="N2465">
        <v>22</v>
      </c>
      <c r="O2465">
        <v>1180180.1801801799</v>
      </c>
      <c r="P2465">
        <v>900900.90090090106</v>
      </c>
      <c r="R2465">
        <v>38</v>
      </c>
      <c r="S2465">
        <v>7551972.9729729732</v>
      </c>
      <c r="T2465">
        <v>8378103.6036036015</v>
      </c>
      <c r="U2465">
        <v>735135.13513513503</v>
      </c>
      <c r="V2465">
        <v>1761261.2612612601</v>
      </c>
      <c r="W2465">
        <v>1231.7272727230002</v>
      </c>
      <c r="X2465">
        <v>1251.2727272729999</v>
      </c>
    </row>
    <row r="2466" spans="1:24">
      <c r="A2466" s="7" t="s">
        <v>3667</v>
      </c>
      <c r="B2466" s="13" t="s">
        <v>1243</v>
      </c>
      <c r="C2466">
        <v>8167553.8172586439</v>
      </c>
      <c r="D2466">
        <v>12633999.843444902</v>
      </c>
      <c r="E2466">
        <v>765765.76576576603</v>
      </c>
      <c r="F2466">
        <v>273873.87387387402</v>
      </c>
      <c r="G2466">
        <v>5</v>
      </c>
      <c r="H2466">
        <v>3</v>
      </c>
      <c r="J2466">
        <v>0</v>
      </c>
      <c r="M2466">
        <v>11</v>
      </c>
      <c r="N2466">
        <v>9</v>
      </c>
      <c r="O2466">
        <v>1126216.2162162161</v>
      </c>
      <c r="P2466">
        <v>6300900.9009009013</v>
      </c>
      <c r="Q2466">
        <v>11</v>
      </c>
      <c r="R2466">
        <v>10</v>
      </c>
      <c r="S2466">
        <v>4220923.4234234244</v>
      </c>
      <c r="T2466">
        <v>4909202.702702702</v>
      </c>
      <c r="U2466">
        <v>1080000</v>
      </c>
      <c r="V2466">
        <v>6187747.7477477482</v>
      </c>
      <c r="W2466">
        <v>790</v>
      </c>
      <c r="X2466">
        <v>829.77272727299999</v>
      </c>
    </row>
    <row r="2467" spans="1:24">
      <c r="A2467" s="7" t="s">
        <v>293</v>
      </c>
      <c r="B2467" s="13" t="s">
        <v>294</v>
      </c>
      <c r="C2467">
        <v>159316882.22822204</v>
      </c>
      <c r="D2467">
        <v>211587458.5785982</v>
      </c>
      <c r="E2467">
        <v>171438998.1981982</v>
      </c>
      <c r="F2467">
        <v>120506902.7027027</v>
      </c>
      <c r="G2467">
        <v>40</v>
      </c>
      <c r="H2467">
        <v>57</v>
      </c>
      <c r="I2467">
        <v>1</v>
      </c>
      <c r="J2467">
        <v>1</v>
      </c>
      <c r="K2467">
        <v>1</v>
      </c>
      <c r="M2467">
        <v>53</v>
      </c>
      <c r="N2467">
        <v>60</v>
      </c>
      <c r="O2467">
        <v>49277657.657657661</v>
      </c>
      <c r="P2467">
        <v>66263513.513513513</v>
      </c>
      <c r="Q2467">
        <v>22</v>
      </c>
      <c r="S2467">
        <v>27162189.189189188</v>
      </c>
      <c r="T2467">
        <v>30898891.891891889</v>
      </c>
      <c r="U2467">
        <v>36444864.864864863</v>
      </c>
      <c r="V2467">
        <v>26945315.315315317</v>
      </c>
      <c r="W2467">
        <v>4135.5909090929999</v>
      </c>
      <c r="X2467">
        <v>4173.4545454509998</v>
      </c>
    </row>
    <row r="2468" spans="1:24">
      <c r="A2468" s="7" t="s">
        <v>3668</v>
      </c>
      <c r="B2468" s="13" t="s">
        <v>1305</v>
      </c>
      <c r="C2468">
        <v>21259966.283536136</v>
      </c>
      <c r="D2468">
        <v>37644374.971549019</v>
      </c>
      <c r="E2468">
        <v>19369.369369370001</v>
      </c>
      <c r="F2468">
        <v>13513.513513514001</v>
      </c>
      <c r="G2468">
        <v>70</v>
      </c>
      <c r="H2468">
        <v>14</v>
      </c>
      <c r="I2468">
        <v>1</v>
      </c>
      <c r="J2468">
        <v>1</v>
      </c>
      <c r="M2468">
        <v>77</v>
      </c>
      <c r="N2468">
        <v>33</v>
      </c>
      <c r="O2468">
        <v>4028378.3783783801</v>
      </c>
      <c r="P2468">
        <v>1534234.2342342329</v>
      </c>
      <c r="Q2468">
        <v>120</v>
      </c>
      <c r="R2468">
        <v>28</v>
      </c>
      <c r="S2468">
        <v>8933963.9639639631</v>
      </c>
      <c r="T2468">
        <v>8137977.4774774779</v>
      </c>
      <c r="U2468">
        <v>4379459.4594594594</v>
      </c>
      <c r="V2468">
        <v>2114054.0540540549</v>
      </c>
      <c r="W2468">
        <v>694.68181818300002</v>
      </c>
      <c r="X2468">
        <v>701.40909090800005</v>
      </c>
    </row>
    <row r="2469" spans="1:24">
      <c r="A2469" s="7" t="s">
        <v>295</v>
      </c>
      <c r="B2469" s="13" t="s">
        <v>891</v>
      </c>
      <c r="C2469">
        <v>274025885.57474631</v>
      </c>
      <c r="D2469">
        <v>303718101.86997777</v>
      </c>
      <c r="E2469">
        <v>1962837.8378378409</v>
      </c>
      <c r="F2469">
        <v>1199549.5495495531</v>
      </c>
      <c r="G2469">
        <v>83</v>
      </c>
      <c r="H2469">
        <v>95</v>
      </c>
      <c r="I2469">
        <v>8</v>
      </c>
      <c r="J2469">
        <v>4</v>
      </c>
      <c r="M2469">
        <v>145</v>
      </c>
      <c r="N2469">
        <v>110</v>
      </c>
      <c r="O2469">
        <v>12931396.396396399</v>
      </c>
      <c r="P2469">
        <v>18706846.846846841</v>
      </c>
      <c r="Q2469">
        <v>125</v>
      </c>
      <c r="R2469">
        <v>170</v>
      </c>
      <c r="S2469">
        <v>101245388.2882883</v>
      </c>
      <c r="T2469">
        <v>102634756.75675675</v>
      </c>
      <c r="U2469">
        <v>16363603.603603607</v>
      </c>
      <c r="V2469">
        <v>22338918.918918915</v>
      </c>
      <c r="W2469">
        <v>9163.7272727300005</v>
      </c>
      <c r="X2469">
        <v>9290.4999999989996</v>
      </c>
    </row>
    <row r="2470" spans="1:24">
      <c r="A2470" s="7" t="s">
        <v>296</v>
      </c>
      <c r="B2470" s="13" t="s">
        <v>891</v>
      </c>
      <c r="C2470">
        <v>267629065.4321858</v>
      </c>
      <c r="D2470">
        <v>306266169.04688638</v>
      </c>
      <c r="E2470">
        <v>4264495.4954954954</v>
      </c>
      <c r="F2470">
        <v>878828.82882883295</v>
      </c>
      <c r="G2470">
        <v>51</v>
      </c>
      <c r="H2470">
        <v>107</v>
      </c>
      <c r="I2470">
        <v>1</v>
      </c>
      <c r="J2470">
        <v>5</v>
      </c>
      <c r="M2470">
        <v>79</v>
      </c>
      <c r="N2470">
        <v>132</v>
      </c>
      <c r="O2470">
        <v>28968099.099099096</v>
      </c>
      <c r="P2470">
        <v>24890900.9009009</v>
      </c>
      <c r="Q2470">
        <v>12</v>
      </c>
      <c r="R2470">
        <v>46</v>
      </c>
      <c r="S2470">
        <v>91784153.153153151</v>
      </c>
      <c r="T2470">
        <v>94880135.135135129</v>
      </c>
      <c r="U2470">
        <v>32104414.414414413</v>
      </c>
      <c r="V2470">
        <v>26801801.801801801</v>
      </c>
      <c r="W2470">
        <v>6084.2272727190002</v>
      </c>
      <c r="X2470">
        <v>6001.6818181799999</v>
      </c>
    </row>
    <row r="2471" spans="1:24">
      <c r="A2471" s="7" t="s">
        <v>3669</v>
      </c>
      <c r="B2471" s="13" t="s">
        <v>1019</v>
      </c>
      <c r="C2471">
        <v>88543578.980423674</v>
      </c>
      <c r="D2471">
        <v>426811244.6340853</v>
      </c>
      <c r="E2471">
        <v>1000846.846846849</v>
      </c>
      <c r="F2471">
        <v>600000.00000000303</v>
      </c>
      <c r="G2471">
        <v>45</v>
      </c>
      <c r="H2471">
        <v>51</v>
      </c>
      <c r="I2471">
        <v>8</v>
      </c>
      <c r="J2471">
        <v>8</v>
      </c>
      <c r="M2471">
        <v>229</v>
      </c>
      <c r="N2471">
        <v>231</v>
      </c>
      <c r="O2471">
        <v>39115945.945945941</v>
      </c>
      <c r="P2471">
        <v>41238490.990990996</v>
      </c>
      <c r="Q2471">
        <v>53</v>
      </c>
      <c r="R2471">
        <v>236</v>
      </c>
      <c r="S2471">
        <v>131866522.52252252</v>
      </c>
      <c r="T2471">
        <v>126455909.9099099</v>
      </c>
      <c r="U2471">
        <v>32148648.648648649</v>
      </c>
      <c r="V2471">
        <v>40543646.846846849</v>
      </c>
      <c r="W2471">
        <v>11272.590909095001</v>
      </c>
      <c r="X2471">
        <v>11454.363636366001</v>
      </c>
    </row>
    <row r="2472" spans="1:24">
      <c r="A2472" s="7" t="s">
        <v>3670</v>
      </c>
      <c r="B2472" s="13" t="s">
        <v>1021</v>
      </c>
      <c r="C2472">
        <v>32652356.4329414</v>
      </c>
      <c r="D2472">
        <v>131967458.23823363</v>
      </c>
      <c r="E2472">
        <v>829729.72972973099</v>
      </c>
      <c r="F2472">
        <v>873873.87387387594</v>
      </c>
      <c r="G2472">
        <v>41</v>
      </c>
      <c r="H2472">
        <v>27</v>
      </c>
      <c r="I2472">
        <v>4</v>
      </c>
      <c r="J2472">
        <v>9</v>
      </c>
      <c r="M2472">
        <v>178</v>
      </c>
      <c r="N2472">
        <v>115</v>
      </c>
      <c r="O2472">
        <v>16942342.342342339</v>
      </c>
      <c r="P2472">
        <v>19461824.324324325</v>
      </c>
      <c r="Q2472">
        <v>28</v>
      </c>
      <c r="R2472">
        <v>107</v>
      </c>
      <c r="S2472">
        <v>61076292.79279279</v>
      </c>
      <c r="T2472">
        <v>60519058.558558561</v>
      </c>
      <c r="U2472">
        <v>17263783.783783782</v>
      </c>
      <c r="V2472">
        <v>21084549.54954955</v>
      </c>
      <c r="W2472">
        <v>3656.1818181819999</v>
      </c>
      <c r="X2472">
        <v>3534.0909090919999</v>
      </c>
    </row>
    <row r="2473" spans="1:24">
      <c r="A2473" s="7" t="s">
        <v>3671</v>
      </c>
      <c r="B2473" s="13" t="s">
        <v>2532</v>
      </c>
      <c r="C2473">
        <v>6423417.4502484128</v>
      </c>
      <c r="D2473">
        <v>74728726.190818548</v>
      </c>
      <c r="E2473">
        <v>1804504.5045045051</v>
      </c>
      <c r="F2473">
        <v>1462162.1621621631</v>
      </c>
      <c r="G2473">
        <v>7</v>
      </c>
      <c r="H2473">
        <v>3</v>
      </c>
      <c r="I2473">
        <v>2</v>
      </c>
      <c r="J2473">
        <v>2</v>
      </c>
      <c r="K2473">
        <v>1</v>
      </c>
      <c r="M2473">
        <v>45</v>
      </c>
      <c r="N2473">
        <v>29</v>
      </c>
      <c r="O2473">
        <v>9370270.2702702694</v>
      </c>
      <c r="P2473">
        <v>10821621.621621622</v>
      </c>
      <c r="Q2473">
        <v>23</v>
      </c>
      <c r="R2473">
        <v>2</v>
      </c>
      <c r="S2473">
        <v>36920896.396396391</v>
      </c>
      <c r="T2473">
        <v>38000644.14414414</v>
      </c>
      <c r="U2473">
        <v>9098918.9189189188</v>
      </c>
      <c r="V2473">
        <v>10868198.198198199</v>
      </c>
      <c r="W2473">
        <v>1701.909090916</v>
      </c>
      <c r="X2473">
        <v>1834.9090909070001</v>
      </c>
    </row>
    <row r="2474" spans="1:24">
      <c r="A2474" s="7" t="s">
        <v>3672</v>
      </c>
      <c r="B2474" s="13" t="s">
        <v>2326</v>
      </c>
      <c r="C2474">
        <v>24895910.846623126</v>
      </c>
      <c r="D2474">
        <v>35573505.220050842</v>
      </c>
      <c r="E2474">
        <v>950450.45045044995</v>
      </c>
      <c r="F2474">
        <v>677477.47747747705</v>
      </c>
      <c r="G2474">
        <v>6</v>
      </c>
      <c r="H2474">
        <v>8</v>
      </c>
      <c r="I2474">
        <v>1</v>
      </c>
      <c r="J2474">
        <v>0</v>
      </c>
      <c r="M2474">
        <v>19</v>
      </c>
      <c r="N2474">
        <v>12</v>
      </c>
      <c r="O2474">
        <v>2427027.0270270258</v>
      </c>
      <c r="P2474">
        <v>677477.47747747705</v>
      </c>
      <c r="S2474">
        <v>9392346.8468468469</v>
      </c>
      <c r="T2474">
        <v>11024022.522522524</v>
      </c>
      <c r="U2474">
        <v>1820270.270270271</v>
      </c>
      <c r="V2474">
        <v>1016396.396396396</v>
      </c>
      <c r="W2474">
        <v>551.13636363900002</v>
      </c>
      <c r="X2474">
        <v>652.81818181899996</v>
      </c>
    </row>
    <row r="2475" spans="1:24">
      <c r="A2475" s="7" t="s">
        <v>3673</v>
      </c>
      <c r="B2475" s="13" t="s">
        <v>1109</v>
      </c>
      <c r="C2475">
        <v>16034183.955850121</v>
      </c>
      <c r="D2475">
        <v>62379657.080906808</v>
      </c>
      <c r="E2475">
        <v>542342.34234234202</v>
      </c>
      <c r="F2475">
        <v>21621.621621622999</v>
      </c>
      <c r="G2475">
        <v>12</v>
      </c>
      <c r="H2475">
        <v>15</v>
      </c>
      <c r="I2475">
        <v>2</v>
      </c>
      <c r="J2475">
        <v>5</v>
      </c>
      <c r="M2475">
        <v>24</v>
      </c>
      <c r="N2475">
        <v>33</v>
      </c>
      <c r="O2475">
        <v>8192792.7927927896</v>
      </c>
      <c r="P2475">
        <v>12566126.126126127</v>
      </c>
      <c r="Q2475">
        <v>5</v>
      </c>
      <c r="R2475">
        <v>12</v>
      </c>
      <c r="S2475">
        <v>29587135.135135137</v>
      </c>
      <c r="T2475">
        <v>32567261.261261262</v>
      </c>
      <c r="U2475">
        <v>9232792.7927927915</v>
      </c>
      <c r="V2475">
        <v>13885585.585585587</v>
      </c>
      <c r="W2475">
        <v>1513.9090909080001</v>
      </c>
      <c r="X2475">
        <v>1562.8181818190001</v>
      </c>
    </row>
    <row r="2476" spans="1:24">
      <c r="A2476" s="7" t="s">
        <v>3674</v>
      </c>
      <c r="B2476" s="13" t="s">
        <v>2326</v>
      </c>
      <c r="C2476">
        <v>3097843.3178435299</v>
      </c>
      <c r="D2476">
        <v>16748518.214913467</v>
      </c>
      <c r="E2476">
        <v>5750000</v>
      </c>
      <c r="I2476">
        <v>1</v>
      </c>
      <c r="J2476">
        <v>0</v>
      </c>
      <c r="M2476">
        <v>8</v>
      </c>
      <c r="O2476">
        <v>3094144.1441441448</v>
      </c>
      <c r="Q2476">
        <v>4</v>
      </c>
      <c r="S2476">
        <v>5883054.0540540535</v>
      </c>
      <c r="T2476">
        <v>5744324.3243243238</v>
      </c>
      <c r="U2476">
        <v>2766216.2162162163</v>
      </c>
      <c r="V2476">
        <v>66216.216216215995</v>
      </c>
      <c r="W2476">
        <v>371.77272727299999</v>
      </c>
      <c r="X2476">
        <v>370.863636364</v>
      </c>
    </row>
    <row r="2477" spans="1:24">
      <c r="A2477" s="7" t="s">
        <v>3675</v>
      </c>
      <c r="B2477" s="13" t="s">
        <v>1019</v>
      </c>
      <c r="C2477">
        <v>23752776.005442314</v>
      </c>
      <c r="D2477">
        <v>132926264.48056129</v>
      </c>
      <c r="E2477">
        <v>35475135.135135137</v>
      </c>
      <c r="F2477">
        <v>561849549.54954958</v>
      </c>
      <c r="G2477">
        <v>10</v>
      </c>
      <c r="H2477">
        <v>5</v>
      </c>
      <c r="I2477">
        <v>5</v>
      </c>
      <c r="J2477">
        <v>3</v>
      </c>
      <c r="M2477">
        <v>54</v>
      </c>
      <c r="N2477">
        <v>87</v>
      </c>
      <c r="O2477">
        <v>60041171.171171173</v>
      </c>
      <c r="P2477">
        <v>42856846.846846849</v>
      </c>
      <c r="Q2477">
        <v>21</v>
      </c>
      <c r="R2477">
        <v>22</v>
      </c>
      <c r="S2477">
        <v>52332608.108108111</v>
      </c>
      <c r="T2477">
        <v>50736045.045045041</v>
      </c>
      <c r="U2477">
        <v>13577657.657657655</v>
      </c>
      <c r="V2477">
        <v>15817297.297297297</v>
      </c>
      <c r="W2477">
        <v>4173.0909090949999</v>
      </c>
      <c r="X2477">
        <v>4141.7272727239997</v>
      </c>
    </row>
    <row r="2478" spans="1:24">
      <c r="A2478" s="7" t="s">
        <v>3676</v>
      </c>
      <c r="B2478" s="13" t="s">
        <v>3677</v>
      </c>
      <c r="C2478">
        <v>3880796412.3580942</v>
      </c>
      <c r="D2478">
        <v>4960251600.7847576</v>
      </c>
      <c r="E2478">
        <v>112179504.5045045</v>
      </c>
      <c r="F2478">
        <v>637563272.07207203</v>
      </c>
      <c r="G2478">
        <v>797</v>
      </c>
      <c r="H2478">
        <v>1778</v>
      </c>
      <c r="I2478">
        <v>145</v>
      </c>
      <c r="J2478">
        <v>128</v>
      </c>
      <c r="K2478">
        <v>16</v>
      </c>
      <c r="M2478">
        <v>1723</v>
      </c>
      <c r="N2478">
        <v>2535</v>
      </c>
      <c r="O2478">
        <v>262356306.3063063</v>
      </c>
      <c r="P2478">
        <v>323040915.31531525</v>
      </c>
      <c r="Q2478">
        <v>1550</v>
      </c>
      <c r="R2478">
        <v>2661</v>
      </c>
      <c r="S2478">
        <v>533690500</v>
      </c>
      <c r="T2478">
        <v>553416209.009009</v>
      </c>
      <c r="U2478">
        <v>197919459.45945945</v>
      </c>
      <c r="V2478">
        <v>264135135.13513511</v>
      </c>
      <c r="W2478">
        <v>96001.181818186</v>
      </c>
      <c r="X2478">
        <v>95948.727272746997</v>
      </c>
    </row>
    <row r="2479" spans="1:24">
      <c r="A2479" s="7" t="s">
        <v>3678</v>
      </c>
      <c r="B2479" s="13" t="s">
        <v>3679</v>
      </c>
      <c r="C2479">
        <v>2259286411.3490834</v>
      </c>
      <c r="D2479">
        <v>3053665076.2935467</v>
      </c>
      <c r="E2479">
        <v>277164246.84684688</v>
      </c>
      <c r="F2479">
        <v>11193468.468468487</v>
      </c>
      <c r="G2479">
        <v>1326</v>
      </c>
      <c r="H2479">
        <v>1824</v>
      </c>
      <c r="I2479">
        <v>65</v>
      </c>
      <c r="J2479">
        <v>50</v>
      </c>
      <c r="K2479">
        <v>26</v>
      </c>
      <c r="M2479">
        <v>2188</v>
      </c>
      <c r="N2479">
        <v>2445</v>
      </c>
      <c r="O2479">
        <v>189313873.87387389</v>
      </c>
      <c r="P2479">
        <v>220863063.06306306</v>
      </c>
      <c r="Q2479">
        <v>1444</v>
      </c>
      <c r="R2479">
        <v>2704</v>
      </c>
      <c r="S2479">
        <v>428321024.32432437</v>
      </c>
      <c r="T2479">
        <v>436438376.57657659</v>
      </c>
      <c r="U2479">
        <v>176124324.32432431</v>
      </c>
      <c r="V2479">
        <v>202665135.13513514</v>
      </c>
      <c r="W2479">
        <v>60252.409090917005</v>
      </c>
      <c r="X2479">
        <v>60903.863636347</v>
      </c>
    </row>
    <row r="2480" spans="1:24">
      <c r="A2480" s="7" t="s">
        <v>3680</v>
      </c>
      <c r="B2480" s="13" t="s">
        <v>3677</v>
      </c>
      <c r="C2480">
        <v>2586382650.4448214</v>
      </c>
      <c r="D2480">
        <v>3597853389.9987907</v>
      </c>
      <c r="E2480">
        <v>586005672.07207203</v>
      </c>
      <c r="F2480">
        <v>435165378.37837839</v>
      </c>
      <c r="G2480">
        <v>1482</v>
      </c>
      <c r="H2480">
        <v>1934</v>
      </c>
      <c r="I2480">
        <v>120</v>
      </c>
      <c r="J2480">
        <v>100</v>
      </c>
      <c r="K2480">
        <v>26</v>
      </c>
      <c r="M2480">
        <v>4798</v>
      </c>
      <c r="N2480">
        <v>4102</v>
      </c>
      <c r="O2480">
        <v>429766216.21621621</v>
      </c>
      <c r="P2480">
        <v>686775921.62162161</v>
      </c>
      <c r="Q2480">
        <v>4019</v>
      </c>
      <c r="R2480">
        <v>3799</v>
      </c>
      <c r="S2480">
        <v>494809359.45945942</v>
      </c>
      <c r="T2480">
        <v>502745527.02702701</v>
      </c>
      <c r="U2480">
        <v>357025652.25225228</v>
      </c>
      <c r="V2480">
        <v>697093873.87387383</v>
      </c>
      <c r="W2480">
        <v>62711.818181814</v>
      </c>
      <c r="X2480">
        <v>61595.727272734002</v>
      </c>
    </row>
    <row r="2481" spans="1:24">
      <c r="A2481" s="7" t="s">
        <v>3681</v>
      </c>
      <c r="B2481" s="13" t="s">
        <v>1334</v>
      </c>
      <c r="C2481">
        <v>9614454.2781232875</v>
      </c>
      <c r="D2481">
        <v>32783928.988360755</v>
      </c>
      <c r="E2481">
        <v>8108.1081081080001</v>
      </c>
      <c r="F2481">
        <v>7207.207207208</v>
      </c>
      <c r="G2481">
        <v>18</v>
      </c>
      <c r="H2481">
        <v>2</v>
      </c>
      <c r="I2481">
        <v>2</v>
      </c>
      <c r="J2481">
        <v>2</v>
      </c>
      <c r="M2481">
        <v>35</v>
      </c>
      <c r="N2481">
        <v>7</v>
      </c>
      <c r="O2481">
        <v>6188288.2882882878</v>
      </c>
      <c r="P2481">
        <v>5327612.6126126125</v>
      </c>
      <c r="Q2481">
        <v>4</v>
      </c>
      <c r="R2481">
        <v>1</v>
      </c>
      <c r="S2481">
        <v>15140575.675675677</v>
      </c>
      <c r="T2481">
        <v>13001765.765765766</v>
      </c>
      <c r="U2481">
        <v>5774413.5135135129</v>
      </c>
      <c r="V2481">
        <v>5095495.4954954954</v>
      </c>
      <c r="W2481">
        <v>674.18181817999994</v>
      </c>
      <c r="X2481">
        <v>693.68181818199992</v>
      </c>
    </row>
    <row r="2482" spans="1:24">
      <c r="A2482" s="7" t="s">
        <v>3682</v>
      </c>
      <c r="B2482" s="13" t="s">
        <v>3683</v>
      </c>
      <c r="C2482">
        <v>228107303.27253091</v>
      </c>
      <c r="D2482">
        <v>356991887.86309886</v>
      </c>
      <c r="E2482">
        <v>63289937.837837838</v>
      </c>
      <c r="F2482">
        <v>116363309.00900902</v>
      </c>
      <c r="G2482">
        <v>116</v>
      </c>
      <c r="H2482">
        <v>125</v>
      </c>
      <c r="I2482">
        <v>12</v>
      </c>
      <c r="J2482">
        <v>19</v>
      </c>
      <c r="K2482">
        <v>10</v>
      </c>
      <c r="M2482">
        <v>147</v>
      </c>
      <c r="N2482">
        <v>321</v>
      </c>
      <c r="O2482">
        <v>61930990.990990996</v>
      </c>
      <c r="P2482">
        <v>91166846.846846849</v>
      </c>
      <c r="Q2482">
        <v>72</v>
      </c>
      <c r="R2482">
        <v>229</v>
      </c>
      <c r="S2482">
        <v>166203763.96396396</v>
      </c>
      <c r="T2482">
        <v>167172935.13513511</v>
      </c>
      <c r="U2482">
        <v>56777657.657657661</v>
      </c>
      <c r="V2482">
        <v>69314367.567567572</v>
      </c>
      <c r="W2482">
        <v>7902.4545454489999</v>
      </c>
      <c r="X2482">
        <v>8103.8636363619999</v>
      </c>
    </row>
    <row r="2483" spans="1:24">
      <c r="A2483" s="7" t="s">
        <v>6936</v>
      </c>
      <c r="B2483" s="13" t="s">
        <v>1651</v>
      </c>
      <c r="E2483">
        <v>36634700</v>
      </c>
      <c r="F2483">
        <v>29509801.801801801</v>
      </c>
      <c r="O2483">
        <v>6886216.2162162159</v>
      </c>
      <c r="P2483">
        <v>7489414.4144144142</v>
      </c>
    </row>
    <row r="2484" spans="1:24">
      <c r="A2484" s="7" t="s">
        <v>3684</v>
      </c>
      <c r="B2484" s="13" t="s">
        <v>983</v>
      </c>
      <c r="C2484">
        <v>25921813.871217448</v>
      </c>
      <c r="D2484">
        <v>36998849.114743367</v>
      </c>
      <c r="E2484">
        <v>2540540.5405405411</v>
      </c>
      <c r="F2484">
        <v>1714414.4144144149</v>
      </c>
      <c r="G2484">
        <v>41</v>
      </c>
      <c r="H2484">
        <v>20</v>
      </c>
      <c r="I2484">
        <v>1</v>
      </c>
      <c r="J2484">
        <v>0</v>
      </c>
      <c r="M2484">
        <v>48</v>
      </c>
      <c r="N2484">
        <v>23</v>
      </c>
      <c r="O2484">
        <v>5965315.3153153155</v>
      </c>
      <c r="P2484">
        <v>3966666.666666667</v>
      </c>
      <c r="Q2484">
        <v>15</v>
      </c>
      <c r="S2484">
        <v>14907450.45045045</v>
      </c>
      <c r="T2484">
        <v>12670770.270270271</v>
      </c>
      <c r="U2484">
        <v>5650630.630630631</v>
      </c>
      <c r="V2484">
        <v>3641081.0810810821</v>
      </c>
      <c r="W2484">
        <v>874.40909090900004</v>
      </c>
      <c r="X2484">
        <v>843.31818181900007</v>
      </c>
    </row>
    <row r="2485" spans="1:24">
      <c r="A2485" s="7" t="s">
        <v>3685</v>
      </c>
      <c r="B2485" s="13" t="s">
        <v>1680</v>
      </c>
      <c r="C2485">
        <v>196522223.61160722</v>
      </c>
      <c r="D2485">
        <v>246972375.75561392</v>
      </c>
      <c r="E2485">
        <v>692792.79279279301</v>
      </c>
      <c r="F2485">
        <v>309234.234234237</v>
      </c>
      <c r="G2485">
        <v>120</v>
      </c>
      <c r="H2485">
        <v>119</v>
      </c>
      <c r="I2485">
        <v>6</v>
      </c>
      <c r="J2485">
        <v>14</v>
      </c>
      <c r="M2485">
        <v>220</v>
      </c>
      <c r="N2485">
        <v>195</v>
      </c>
      <c r="O2485">
        <v>2908648.6486486499</v>
      </c>
      <c r="P2485">
        <v>11129180.180180179</v>
      </c>
      <c r="Q2485">
        <v>18</v>
      </c>
      <c r="R2485">
        <v>127</v>
      </c>
      <c r="S2485">
        <v>72950472.972972974</v>
      </c>
      <c r="T2485">
        <v>74489725.225225225</v>
      </c>
      <c r="U2485">
        <v>3523063.0630630651</v>
      </c>
      <c r="V2485">
        <v>10984774.774774777</v>
      </c>
      <c r="W2485">
        <v>10906.000000004</v>
      </c>
      <c r="X2485">
        <v>10754.681818180001</v>
      </c>
    </row>
    <row r="2486" spans="1:24">
      <c r="A2486" s="7" t="s">
        <v>3686</v>
      </c>
      <c r="B2486" s="13" t="s">
        <v>2151</v>
      </c>
      <c r="C2486">
        <v>938772946.36112809</v>
      </c>
      <c r="D2486">
        <v>998878944.07378733</v>
      </c>
      <c r="E2486">
        <v>151374432.43243244</v>
      </c>
      <c r="F2486">
        <v>162807435.13513514</v>
      </c>
      <c r="G2486">
        <v>348</v>
      </c>
      <c r="H2486">
        <v>417</v>
      </c>
      <c r="I2486">
        <v>13</v>
      </c>
      <c r="J2486">
        <v>26</v>
      </c>
      <c r="K2486">
        <v>1</v>
      </c>
      <c r="M2486">
        <v>421</v>
      </c>
      <c r="N2486">
        <v>640</v>
      </c>
      <c r="O2486">
        <v>6794769088.2882881</v>
      </c>
      <c r="P2486">
        <v>3527614734.2342343</v>
      </c>
      <c r="Q2486">
        <v>368</v>
      </c>
      <c r="R2486">
        <v>569</v>
      </c>
      <c r="S2486">
        <v>355994477.47747749</v>
      </c>
      <c r="T2486">
        <v>359847318.01801801</v>
      </c>
      <c r="U2486">
        <v>81497879.279279277</v>
      </c>
      <c r="V2486">
        <v>3446188538.7387385</v>
      </c>
      <c r="W2486">
        <v>30484.818181814</v>
      </c>
      <c r="X2486">
        <v>30501.136363637001</v>
      </c>
    </row>
    <row r="2487" spans="1:24">
      <c r="A2487" s="7" t="s">
        <v>3687</v>
      </c>
      <c r="B2487" s="13" t="s">
        <v>2270</v>
      </c>
      <c r="C2487">
        <v>747030251.02985096</v>
      </c>
      <c r="D2487">
        <v>1301867327.9414151</v>
      </c>
      <c r="E2487">
        <v>754954.95495495806</v>
      </c>
      <c r="F2487">
        <v>168106.30630631099</v>
      </c>
      <c r="G2487">
        <v>213</v>
      </c>
      <c r="H2487">
        <v>276</v>
      </c>
      <c r="I2487">
        <v>8</v>
      </c>
      <c r="J2487">
        <v>9</v>
      </c>
      <c r="K2487">
        <v>1</v>
      </c>
      <c r="M2487">
        <v>414</v>
      </c>
      <c r="N2487">
        <v>426</v>
      </c>
      <c r="O2487">
        <v>3341441.4414414461</v>
      </c>
      <c r="P2487">
        <v>20624369.369369373</v>
      </c>
      <c r="Q2487">
        <v>1</v>
      </c>
      <c r="R2487">
        <v>277</v>
      </c>
      <c r="S2487">
        <v>338071202.7027027</v>
      </c>
      <c r="T2487">
        <v>344601318.01801801</v>
      </c>
      <c r="U2487">
        <v>4272522.5225225221</v>
      </c>
      <c r="V2487">
        <v>20835675.675675683</v>
      </c>
      <c r="W2487">
        <v>35182.909090911999</v>
      </c>
      <c r="X2487">
        <v>35004.727272721997</v>
      </c>
    </row>
    <row r="2488" spans="1:24">
      <c r="A2488" s="7" t="s">
        <v>3688</v>
      </c>
      <c r="B2488" s="13" t="s">
        <v>1465</v>
      </c>
      <c r="C2488">
        <v>307115520.69998276</v>
      </c>
      <c r="D2488">
        <v>477389901.50132108</v>
      </c>
      <c r="E2488">
        <v>190254722.52252251</v>
      </c>
      <c r="F2488">
        <v>4370045.0450450629</v>
      </c>
      <c r="G2488">
        <v>294</v>
      </c>
      <c r="H2488">
        <v>98</v>
      </c>
      <c r="I2488">
        <v>20</v>
      </c>
      <c r="J2488">
        <v>25</v>
      </c>
      <c r="M2488">
        <v>372</v>
      </c>
      <c r="N2488">
        <v>184</v>
      </c>
      <c r="O2488">
        <v>24320540.540540539</v>
      </c>
      <c r="P2488">
        <v>29555135.135135137</v>
      </c>
      <c r="Q2488">
        <v>243</v>
      </c>
      <c r="R2488">
        <v>191</v>
      </c>
      <c r="S2488">
        <v>131135304.5045045</v>
      </c>
      <c r="T2488">
        <v>127966761.26126125</v>
      </c>
      <c r="U2488">
        <v>22999142.342342339</v>
      </c>
      <c r="V2488">
        <v>27530270.270270269</v>
      </c>
      <c r="W2488">
        <v>15123.272727272</v>
      </c>
      <c r="X2488">
        <v>15370.954545451001</v>
      </c>
    </row>
    <row r="2489" spans="1:24">
      <c r="A2489" s="7" t="s">
        <v>3689</v>
      </c>
      <c r="B2489" s="13" t="s">
        <v>1187</v>
      </c>
      <c r="C2489">
        <v>611735938.36541879</v>
      </c>
      <c r="D2489">
        <v>637452386.53928387</v>
      </c>
      <c r="E2489">
        <v>1413063.0630630639</v>
      </c>
      <c r="F2489">
        <v>1015315.3153153179</v>
      </c>
      <c r="G2489">
        <v>208</v>
      </c>
      <c r="H2489">
        <v>206</v>
      </c>
      <c r="I2489">
        <v>16</v>
      </c>
      <c r="J2489">
        <v>16</v>
      </c>
      <c r="M2489">
        <v>298</v>
      </c>
      <c r="N2489">
        <v>362</v>
      </c>
      <c r="O2489">
        <v>32702702.702702701</v>
      </c>
      <c r="P2489">
        <v>57427747.747747757</v>
      </c>
      <c r="Q2489">
        <v>596</v>
      </c>
      <c r="R2489">
        <v>661</v>
      </c>
      <c r="S2489">
        <v>180824319.81981984</v>
      </c>
      <c r="T2489">
        <v>192108460.36036035</v>
      </c>
      <c r="U2489">
        <v>28550270.270270269</v>
      </c>
      <c r="V2489">
        <v>50836890.090090089</v>
      </c>
      <c r="W2489">
        <v>26264.818181821</v>
      </c>
      <c r="X2489">
        <v>26314.909090919999</v>
      </c>
    </row>
    <row r="2490" spans="1:24">
      <c r="A2490" s="7" t="s">
        <v>3690</v>
      </c>
      <c r="B2490" s="13" t="s">
        <v>780</v>
      </c>
      <c r="C2490">
        <v>277411738.47149587</v>
      </c>
      <c r="D2490">
        <v>457359492.63527858</v>
      </c>
      <c r="E2490">
        <v>673648.64864865097</v>
      </c>
      <c r="F2490">
        <v>1205405.4054054059</v>
      </c>
      <c r="G2490">
        <v>128</v>
      </c>
      <c r="H2490">
        <v>149</v>
      </c>
      <c r="I2490">
        <v>7</v>
      </c>
      <c r="J2490">
        <v>7</v>
      </c>
      <c r="K2490">
        <v>7</v>
      </c>
      <c r="M2490">
        <v>224</v>
      </c>
      <c r="N2490">
        <v>277</v>
      </c>
      <c r="O2490">
        <v>18597747.747747745</v>
      </c>
      <c r="P2490">
        <v>24428918.918918911</v>
      </c>
      <c r="Q2490">
        <v>148</v>
      </c>
      <c r="R2490">
        <v>163</v>
      </c>
      <c r="S2490">
        <v>123608288.28828828</v>
      </c>
      <c r="T2490">
        <v>129262486.48648649</v>
      </c>
      <c r="U2490">
        <v>15379099.0990991</v>
      </c>
      <c r="V2490">
        <v>21233243.243243247</v>
      </c>
      <c r="W2490">
        <v>12093.545454548999</v>
      </c>
      <c r="X2490">
        <v>12370.909090915</v>
      </c>
    </row>
    <row r="2491" spans="1:24">
      <c r="A2491" s="7" t="s">
        <v>3691</v>
      </c>
      <c r="B2491" s="13" t="s">
        <v>680</v>
      </c>
      <c r="C2491">
        <v>130803429.26919371</v>
      </c>
      <c r="D2491">
        <v>285487751.77262223</v>
      </c>
      <c r="E2491">
        <v>445945.94594594801</v>
      </c>
      <c r="F2491">
        <v>81981.981981984005</v>
      </c>
      <c r="G2491">
        <v>39</v>
      </c>
      <c r="H2491">
        <v>34</v>
      </c>
      <c r="I2491">
        <v>4</v>
      </c>
      <c r="J2491">
        <v>9</v>
      </c>
      <c r="K2491">
        <v>1</v>
      </c>
      <c r="M2491">
        <v>127</v>
      </c>
      <c r="N2491">
        <v>147</v>
      </c>
      <c r="O2491">
        <v>1455027486.4864867</v>
      </c>
      <c r="P2491">
        <v>729232357.65765762</v>
      </c>
      <c r="Q2491">
        <v>77</v>
      </c>
      <c r="R2491">
        <v>1169</v>
      </c>
      <c r="S2491">
        <v>79004990.990990996</v>
      </c>
      <c r="T2491">
        <v>78129914.414414421</v>
      </c>
      <c r="U2491">
        <v>1371433558.5585585</v>
      </c>
      <c r="V2491">
        <v>747575657.65765762</v>
      </c>
      <c r="W2491">
        <v>8380.4545454510007</v>
      </c>
      <c r="X2491">
        <v>8475.0454545459997</v>
      </c>
    </row>
    <row r="2492" spans="1:24">
      <c r="A2492" s="7" t="s">
        <v>3692</v>
      </c>
      <c r="B2492" s="13" t="s">
        <v>1770</v>
      </c>
      <c r="C2492">
        <v>197301100.53094611</v>
      </c>
      <c r="D2492">
        <v>212193737.84349465</v>
      </c>
      <c r="E2492">
        <v>26152882.882882886</v>
      </c>
      <c r="F2492">
        <v>36037387.387387395</v>
      </c>
      <c r="G2492">
        <v>63</v>
      </c>
      <c r="H2492">
        <v>66</v>
      </c>
      <c r="I2492">
        <v>3</v>
      </c>
      <c r="J2492">
        <v>4</v>
      </c>
      <c r="M2492">
        <v>111</v>
      </c>
      <c r="N2492">
        <v>95</v>
      </c>
      <c r="O2492">
        <v>18286261.261261262</v>
      </c>
      <c r="P2492">
        <v>14215900.9009009</v>
      </c>
      <c r="Q2492">
        <v>61</v>
      </c>
      <c r="R2492">
        <v>86</v>
      </c>
      <c r="S2492">
        <v>60320696.396396399</v>
      </c>
      <c r="T2492">
        <v>57298268.468468472</v>
      </c>
      <c r="U2492">
        <v>11093423.423423423</v>
      </c>
      <c r="V2492">
        <v>10096349.54954955</v>
      </c>
      <c r="W2492">
        <v>11707.409090911</v>
      </c>
      <c r="X2492">
        <v>11466.136363635</v>
      </c>
    </row>
    <row r="2493" spans="1:24">
      <c r="A2493" s="7" t="s">
        <v>3693</v>
      </c>
      <c r="B2493" s="13" t="s">
        <v>877</v>
      </c>
      <c r="C2493">
        <v>39380196.906008318</v>
      </c>
      <c r="D2493">
        <v>67949419.521930888</v>
      </c>
      <c r="E2493">
        <v>909486.48648649396</v>
      </c>
      <c r="F2493">
        <v>906306.30630631105</v>
      </c>
      <c r="G2493">
        <v>68</v>
      </c>
      <c r="H2493">
        <v>9</v>
      </c>
      <c r="I2493">
        <v>13</v>
      </c>
      <c r="J2493">
        <v>4</v>
      </c>
      <c r="M2493">
        <v>81</v>
      </c>
      <c r="N2493">
        <v>19</v>
      </c>
      <c r="O2493">
        <v>10312639.63963964</v>
      </c>
      <c r="P2493">
        <v>13376216.216216218</v>
      </c>
      <c r="Q2493">
        <v>198</v>
      </c>
      <c r="R2493">
        <v>86</v>
      </c>
      <c r="S2493">
        <v>10588036.036036035</v>
      </c>
      <c r="T2493">
        <v>9503076.5765765756</v>
      </c>
      <c r="U2493">
        <v>9323733.3333333302</v>
      </c>
      <c r="V2493">
        <v>9865131.5315315314</v>
      </c>
      <c r="W2493">
        <v>1540.545454544</v>
      </c>
      <c r="X2493">
        <v>1529.999999999</v>
      </c>
    </row>
    <row r="2494" spans="1:24">
      <c r="A2494" s="7" t="s">
        <v>3694</v>
      </c>
      <c r="B2494" s="13" t="s">
        <v>925</v>
      </c>
      <c r="C2494">
        <v>231219856.19269028</v>
      </c>
      <c r="D2494">
        <v>293709108.20747721</v>
      </c>
      <c r="E2494">
        <v>9157657.6576576568</v>
      </c>
      <c r="F2494">
        <v>8987387.3873873875</v>
      </c>
      <c r="G2494">
        <v>72</v>
      </c>
      <c r="H2494">
        <v>73</v>
      </c>
      <c r="I2494">
        <v>5</v>
      </c>
      <c r="J2494">
        <v>0</v>
      </c>
      <c r="M2494">
        <v>91</v>
      </c>
      <c r="N2494">
        <v>105</v>
      </c>
      <c r="O2494">
        <v>36415315.315315306</v>
      </c>
      <c r="P2494">
        <v>132808378.37837839</v>
      </c>
      <c r="Q2494">
        <v>140</v>
      </c>
      <c r="R2494">
        <v>33</v>
      </c>
      <c r="S2494">
        <v>82302572.072072074</v>
      </c>
      <c r="T2494">
        <v>84708845.045045048</v>
      </c>
      <c r="U2494">
        <v>31542252.252252251</v>
      </c>
      <c r="V2494">
        <v>31169369.369369369</v>
      </c>
      <c r="W2494">
        <v>11530.86363636</v>
      </c>
      <c r="X2494">
        <v>11800.363636365</v>
      </c>
    </row>
    <row r="2495" spans="1:24">
      <c r="A2495" s="7" t="s">
        <v>3695</v>
      </c>
      <c r="B2495" s="13" t="s">
        <v>1073</v>
      </c>
      <c r="C2495">
        <v>174810000.72088787</v>
      </c>
      <c r="D2495">
        <v>292329247.24058497</v>
      </c>
      <c r="E2495">
        <v>978414.414414417</v>
      </c>
      <c r="F2495">
        <v>1430630.630630634</v>
      </c>
      <c r="G2495">
        <v>46</v>
      </c>
      <c r="H2495">
        <v>107</v>
      </c>
      <c r="I2495">
        <v>4</v>
      </c>
      <c r="J2495">
        <v>19</v>
      </c>
      <c r="M2495">
        <v>65</v>
      </c>
      <c r="N2495">
        <v>158</v>
      </c>
      <c r="O2495">
        <v>29858054.054054052</v>
      </c>
      <c r="P2495">
        <v>113706936.93693693</v>
      </c>
      <c r="Q2495">
        <v>6</v>
      </c>
      <c r="R2495">
        <v>560</v>
      </c>
      <c r="S2495">
        <v>83687301.801801801</v>
      </c>
      <c r="T2495">
        <v>91576734.234234244</v>
      </c>
      <c r="U2495">
        <v>30732792.792792797</v>
      </c>
      <c r="V2495">
        <v>50711441.441441439</v>
      </c>
      <c r="W2495">
        <v>5211.5454545430002</v>
      </c>
      <c r="X2495">
        <v>5347.3636363579999</v>
      </c>
    </row>
    <row r="2496" spans="1:24">
      <c r="A2496" s="7" t="s">
        <v>3696</v>
      </c>
      <c r="B2496" s="13" t="s">
        <v>925</v>
      </c>
      <c r="C2496">
        <v>286188210.68746501</v>
      </c>
      <c r="D2496">
        <v>360490368.24877107</v>
      </c>
      <c r="E2496">
        <v>3229729.7297297339</v>
      </c>
      <c r="F2496">
        <v>11259223.423423428</v>
      </c>
      <c r="G2496">
        <v>139</v>
      </c>
      <c r="H2496">
        <v>140</v>
      </c>
      <c r="I2496">
        <v>8</v>
      </c>
      <c r="J2496">
        <v>9</v>
      </c>
      <c r="M2496">
        <v>176</v>
      </c>
      <c r="N2496">
        <v>177</v>
      </c>
      <c r="O2496">
        <v>16913513.513513517</v>
      </c>
      <c r="P2496">
        <v>46099594.594594598</v>
      </c>
      <c r="Q2496">
        <v>38</v>
      </c>
      <c r="R2496">
        <v>89</v>
      </c>
      <c r="S2496">
        <v>92790941.441441447</v>
      </c>
      <c r="T2496">
        <v>99204184.684684679</v>
      </c>
      <c r="U2496">
        <v>20122792.792792793</v>
      </c>
      <c r="V2496">
        <v>23320270.270270269</v>
      </c>
      <c r="W2496">
        <v>10982.818181813</v>
      </c>
      <c r="X2496">
        <v>11409.909090914</v>
      </c>
    </row>
    <row r="2497" spans="1:24">
      <c r="A2497" s="7" t="s">
        <v>3697</v>
      </c>
      <c r="B2497" s="13" t="s">
        <v>2464</v>
      </c>
      <c r="C2497">
        <v>22771644.311273616</v>
      </c>
      <c r="D2497">
        <v>28702592.196614984</v>
      </c>
      <c r="E2497">
        <v>98198.198198198006</v>
      </c>
      <c r="F2497">
        <v>1117342.342342342</v>
      </c>
      <c r="G2497">
        <v>3</v>
      </c>
      <c r="H2497">
        <v>7</v>
      </c>
      <c r="I2497">
        <v>2</v>
      </c>
      <c r="J2497">
        <v>1</v>
      </c>
      <c r="M2497">
        <v>4</v>
      </c>
      <c r="N2497">
        <v>7</v>
      </c>
      <c r="O2497">
        <v>1048648.6486486481</v>
      </c>
      <c r="P2497">
        <v>1126126.1261261259</v>
      </c>
      <c r="S2497">
        <v>4238626.1261261264</v>
      </c>
      <c r="T2497">
        <v>3392342.3423423423</v>
      </c>
      <c r="U2497">
        <v>798108.10810810793</v>
      </c>
      <c r="V2497">
        <v>1148198.198198199</v>
      </c>
      <c r="W2497">
        <v>459.500000005</v>
      </c>
      <c r="X2497">
        <v>457.27272728000003</v>
      </c>
    </row>
    <row r="2498" spans="1:24">
      <c r="A2498" s="7" t="s">
        <v>297</v>
      </c>
      <c r="B2498" s="13" t="s">
        <v>1345</v>
      </c>
      <c r="C2498">
        <v>261092829.48523554</v>
      </c>
      <c r="D2498">
        <v>324395158.82244462</v>
      </c>
      <c r="E2498">
        <v>691310741.44144154</v>
      </c>
      <c r="F2498">
        <v>5755855.8558558617</v>
      </c>
      <c r="G2498">
        <v>234</v>
      </c>
      <c r="H2498">
        <v>112</v>
      </c>
      <c r="I2498">
        <v>30</v>
      </c>
      <c r="J2498">
        <v>6</v>
      </c>
      <c r="K2498">
        <v>3</v>
      </c>
      <c r="M2498">
        <v>358</v>
      </c>
      <c r="N2498">
        <v>213</v>
      </c>
      <c r="O2498">
        <v>68627162.16216217</v>
      </c>
      <c r="P2498">
        <v>62997207.207207203</v>
      </c>
      <c r="Q2498">
        <v>305</v>
      </c>
      <c r="R2498">
        <v>251</v>
      </c>
      <c r="S2498">
        <v>130556052.25225225</v>
      </c>
      <c r="T2498">
        <v>139503779.27927926</v>
      </c>
      <c r="U2498">
        <v>69124774.77477479</v>
      </c>
      <c r="V2498">
        <v>61793243.243243247</v>
      </c>
      <c r="W2498">
        <v>9337.4090909139995</v>
      </c>
      <c r="X2498">
        <v>9556.0454545489993</v>
      </c>
    </row>
    <row r="2499" spans="1:24">
      <c r="A2499" s="7" t="s">
        <v>298</v>
      </c>
      <c r="B2499" s="13" t="s">
        <v>1299</v>
      </c>
      <c r="C2499">
        <v>168015599.6341058</v>
      </c>
      <c r="D2499">
        <v>183569716.72700194</v>
      </c>
      <c r="E2499">
        <v>18007995.495495494</v>
      </c>
      <c r="F2499">
        <v>2721801.8018018031</v>
      </c>
      <c r="G2499">
        <v>33</v>
      </c>
      <c r="H2499">
        <v>24</v>
      </c>
      <c r="I2499">
        <v>10</v>
      </c>
      <c r="J2499">
        <v>0</v>
      </c>
      <c r="K2499">
        <v>4</v>
      </c>
      <c r="M2499">
        <v>73</v>
      </c>
      <c r="N2499">
        <v>48</v>
      </c>
      <c r="O2499">
        <v>35212950.45045045</v>
      </c>
      <c r="P2499">
        <v>27693963.963963963</v>
      </c>
      <c r="Q2499">
        <v>206</v>
      </c>
      <c r="R2499">
        <v>211</v>
      </c>
      <c r="S2499">
        <v>63107869.369369365</v>
      </c>
      <c r="T2499">
        <v>62814126.126126125</v>
      </c>
      <c r="U2499">
        <v>26776126.126126125</v>
      </c>
      <c r="V2499">
        <v>24472612.612612613</v>
      </c>
      <c r="W2499">
        <v>6051.6818181850003</v>
      </c>
      <c r="X2499">
        <v>6095.8181818209996</v>
      </c>
    </row>
    <row r="2500" spans="1:24">
      <c r="A2500" s="7" t="s">
        <v>3698</v>
      </c>
      <c r="B2500" s="13" t="s">
        <v>1052</v>
      </c>
      <c r="C2500">
        <v>142679974.13608527</v>
      </c>
      <c r="D2500">
        <v>143549542.229197</v>
      </c>
      <c r="E2500">
        <v>3880027.0270270291</v>
      </c>
      <c r="F2500">
        <v>88288.288288290001</v>
      </c>
      <c r="G2500">
        <v>38</v>
      </c>
      <c r="H2500">
        <v>28</v>
      </c>
      <c r="I2500">
        <v>0</v>
      </c>
      <c r="J2500">
        <v>1</v>
      </c>
      <c r="M2500">
        <v>43</v>
      </c>
      <c r="N2500">
        <v>32</v>
      </c>
      <c r="O2500">
        <v>14428315.315315312</v>
      </c>
      <c r="P2500">
        <v>15933693.693693692</v>
      </c>
      <c r="Q2500">
        <v>84</v>
      </c>
      <c r="R2500">
        <v>94</v>
      </c>
      <c r="S2500">
        <v>43685658.558558553</v>
      </c>
      <c r="T2500">
        <v>47848036.036036037</v>
      </c>
      <c r="U2500">
        <v>11462432.432432434</v>
      </c>
      <c r="V2500">
        <v>11323063.063063061</v>
      </c>
      <c r="W2500">
        <v>4609.6363636349997</v>
      </c>
      <c r="X2500">
        <v>4485.3636363659998</v>
      </c>
    </row>
    <row r="2501" spans="1:24">
      <c r="A2501" s="7" t="s">
        <v>3699</v>
      </c>
      <c r="B2501" s="13" t="s">
        <v>1662</v>
      </c>
      <c r="C2501">
        <v>132033150.24115948</v>
      </c>
      <c r="D2501">
        <v>200399397.30561465</v>
      </c>
      <c r="E2501">
        <v>1095495.495495497</v>
      </c>
      <c r="F2501">
        <v>499279.279279279</v>
      </c>
      <c r="G2501">
        <v>73</v>
      </c>
      <c r="H2501">
        <v>166</v>
      </c>
      <c r="I2501">
        <v>3</v>
      </c>
      <c r="J2501">
        <v>13</v>
      </c>
      <c r="K2501">
        <v>1</v>
      </c>
      <c r="M2501">
        <v>95</v>
      </c>
      <c r="N2501">
        <v>207</v>
      </c>
      <c r="O2501">
        <v>6308558.5585585572</v>
      </c>
      <c r="P2501">
        <v>8651081.0810810775</v>
      </c>
      <c r="R2501">
        <v>83</v>
      </c>
      <c r="S2501">
        <v>30268743.243243244</v>
      </c>
      <c r="T2501">
        <v>30598819.819819819</v>
      </c>
      <c r="U2501">
        <v>6141171.1711711716</v>
      </c>
      <c r="V2501">
        <v>9865358.5585585572</v>
      </c>
      <c r="W2501">
        <v>5313.4090909080005</v>
      </c>
      <c r="X2501">
        <v>5272.8636363590003</v>
      </c>
    </row>
    <row r="2502" spans="1:24">
      <c r="A2502" s="7" t="s">
        <v>3700</v>
      </c>
      <c r="B2502" s="13" t="s">
        <v>1411</v>
      </c>
      <c r="C2502">
        <v>174680319.59857687</v>
      </c>
      <c r="D2502">
        <v>466971267.25036037</v>
      </c>
      <c r="E2502">
        <v>146046846.84684685</v>
      </c>
      <c r="F2502">
        <v>13690765.765765769</v>
      </c>
      <c r="G2502">
        <v>55</v>
      </c>
      <c r="H2502">
        <v>64</v>
      </c>
      <c r="I2502">
        <v>7</v>
      </c>
      <c r="J2502">
        <v>11</v>
      </c>
      <c r="K2502">
        <v>4</v>
      </c>
      <c r="M2502">
        <v>172</v>
      </c>
      <c r="N2502">
        <v>206</v>
      </c>
      <c r="O2502">
        <v>44522612.612612613</v>
      </c>
      <c r="P2502">
        <v>37963963.963963963</v>
      </c>
      <c r="Q2502">
        <v>75</v>
      </c>
      <c r="R2502">
        <v>155</v>
      </c>
      <c r="S2502">
        <v>73986986.486486495</v>
      </c>
      <c r="T2502">
        <v>78735058.558558553</v>
      </c>
      <c r="U2502">
        <v>38102972.972972974</v>
      </c>
      <c r="V2502">
        <v>40039009.009009011</v>
      </c>
      <c r="W2502">
        <v>9263.3181818189987</v>
      </c>
      <c r="X2502">
        <v>9693.5454545450011</v>
      </c>
    </row>
    <row r="2503" spans="1:24">
      <c r="A2503" s="7" t="s">
        <v>3701</v>
      </c>
      <c r="B2503" s="13" t="s">
        <v>1433</v>
      </c>
      <c r="C2503">
        <v>66450649.289416</v>
      </c>
      <c r="D2503">
        <v>89185060.671429262</v>
      </c>
      <c r="E2503">
        <v>2656756.7567567579</v>
      </c>
      <c r="F2503">
        <v>88288.288288291005</v>
      </c>
      <c r="G2503">
        <v>33</v>
      </c>
      <c r="H2503">
        <v>21</v>
      </c>
      <c r="I2503">
        <v>4</v>
      </c>
      <c r="J2503">
        <v>4</v>
      </c>
      <c r="K2503">
        <v>1</v>
      </c>
      <c r="M2503">
        <v>46</v>
      </c>
      <c r="N2503">
        <v>29</v>
      </c>
      <c r="O2503">
        <v>14697387.387387391</v>
      </c>
      <c r="P2503">
        <v>9545045.0450450461</v>
      </c>
      <c r="R2503">
        <v>30</v>
      </c>
      <c r="S2503">
        <v>13006851.351351349</v>
      </c>
      <c r="T2503">
        <v>13554445.945945946</v>
      </c>
      <c r="U2503">
        <v>11511081.081081079</v>
      </c>
      <c r="V2503">
        <v>8539819.8198198192</v>
      </c>
      <c r="W2503">
        <v>1749.045454547</v>
      </c>
      <c r="X2503">
        <v>1777.590909086</v>
      </c>
    </row>
    <row r="2504" spans="1:24">
      <c r="A2504" s="7" t="s">
        <v>3702</v>
      </c>
      <c r="B2504" s="13" t="s">
        <v>2749</v>
      </c>
      <c r="C2504">
        <v>66555216.207328342</v>
      </c>
      <c r="D2504">
        <v>112944656.39069316</v>
      </c>
      <c r="E2504">
        <v>620720.72072072094</v>
      </c>
      <c r="F2504">
        <v>2192792.7927927929</v>
      </c>
      <c r="G2504">
        <v>18</v>
      </c>
      <c r="H2504">
        <v>31</v>
      </c>
      <c r="I2504">
        <v>1</v>
      </c>
      <c r="J2504">
        <v>2</v>
      </c>
      <c r="M2504">
        <v>68</v>
      </c>
      <c r="N2504">
        <v>31</v>
      </c>
      <c r="O2504">
        <v>7209099.0990990996</v>
      </c>
      <c r="P2504">
        <v>5581621.6216216208</v>
      </c>
      <c r="Q2504">
        <v>46</v>
      </c>
      <c r="R2504">
        <v>77</v>
      </c>
      <c r="S2504">
        <v>70136536.036036029</v>
      </c>
      <c r="T2504">
        <v>64457816.216216214</v>
      </c>
      <c r="U2504">
        <v>5140990.9909909908</v>
      </c>
      <c r="V2504">
        <v>5921711.7117117122</v>
      </c>
      <c r="W2504">
        <v>2337.5454545439998</v>
      </c>
      <c r="X2504">
        <v>1985.909090913</v>
      </c>
    </row>
    <row r="2505" spans="1:24">
      <c r="A2505" s="7" t="s">
        <v>3703</v>
      </c>
      <c r="B2505" s="13" t="s">
        <v>3704</v>
      </c>
      <c r="C2505">
        <v>34574186.466492131</v>
      </c>
      <c r="D2505">
        <v>95255417.454120576</v>
      </c>
      <c r="E2505">
        <v>2990090.0900900899</v>
      </c>
      <c r="F2505">
        <v>2728828.8288288298</v>
      </c>
      <c r="G2505">
        <v>25</v>
      </c>
      <c r="H2505">
        <v>12</v>
      </c>
      <c r="I2505">
        <v>0</v>
      </c>
      <c r="J2505">
        <v>2</v>
      </c>
      <c r="M2505">
        <v>40</v>
      </c>
      <c r="N2505">
        <v>30</v>
      </c>
      <c r="O2505">
        <v>13900000</v>
      </c>
      <c r="P2505">
        <v>10810810.810810812</v>
      </c>
      <c r="Q2505">
        <v>1</v>
      </c>
      <c r="R2505">
        <v>6</v>
      </c>
      <c r="S2505">
        <v>32881391.891891889</v>
      </c>
      <c r="T2505">
        <v>34267072.072072074</v>
      </c>
      <c r="U2505">
        <v>11283693.693693694</v>
      </c>
      <c r="V2505">
        <v>9756396.3963963948</v>
      </c>
      <c r="W2505">
        <v>1975.045454545</v>
      </c>
      <c r="X2505">
        <v>1991.6818181829999</v>
      </c>
    </row>
    <row r="2506" spans="1:24">
      <c r="A2506" s="7" t="s">
        <v>3705</v>
      </c>
      <c r="B2506" s="13" t="s">
        <v>3704</v>
      </c>
      <c r="C2506">
        <v>6111425.65454101</v>
      </c>
      <c r="D2506">
        <v>11046720.162900619</v>
      </c>
      <c r="G2506">
        <v>29</v>
      </c>
      <c r="H2506">
        <v>1</v>
      </c>
      <c r="M2506">
        <v>36</v>
      </c>
      <c r="N2506">
        <v>2</v>
      </c>
      <c r="P2506">
        <v>3603.603603604</v>
      </c>
      <c r="S2506">
        <v>3488373.8738738736</v>
      </c>
      <c r="T2506">
        <v>2426072.072072072</v>
      </c>
      <c r="V2506">
        <v>29729.729729729999</v>
      </c>
      <c r="W2506">
        <v>180.68181818100001</v>
      </c>
      <c r="X2506">
        <v>254.909090908</v>
      </c>
    </row>
    <row r="2507" spans="1:24">
      <c r="A2507" s="7" t="s">
        <v>3706</v>
      </c>
      <c r="B2507" s="13" t="s">
        <v>3704</v>
      </c>
      <c r="C2507">
        <v>24053883.496077675</v>
      </c>
      <c r="D2507">
        <v>41614424.525217786</v>
      </c>
      <c r="E2507">
        <v>789436.93693693797</v>
      </c>
      <c r="F2507">
        <v>559459.45945945999</v>
      </c>
      <c r="G2507">
        <v>8</v>
      </c>
      <c r="H2507">
        <v>11</v>
      </c>
      <c r="I2507">
        <v>1</v>
      </c>
      <c r="J2507">
        <v>1</v>
      </c>
      <c r="M2507">
        <v>17</v>
      </c>
      <c r="N2507">
        <v>13</v>
      </c>
      <c r="O2507">
        <v>1397747.7477477479</v>
      </c>
      <c r="P2507">
        <v>1216193.693693694</v>
      </c>
      <c r="R2507">
        <v>3</v>
      </c>
      <c r="S2507">
        <v>10617860.36036036</v>
      </c>
      <c r="T2507">
        <v>10488444.144144144</v>
      </c>
      <c r="U2507">
        <v>1299009.009009009</v>
      </c>
      <c r="V2507">
        <v>1549459.4594594601</v>
      </c>
      <c r="W2507">
        <v>969.36363636400006</v>
      </c>
      <c r="X2507">
        <v>960.81818181699998</v>
      </c>
    </row>
    <row r="2508" spans="1:24">
      <c r="A2508" s="7" t="s">
        <v>3707</v>
      </c>
      <c r="B2508" s="13" t="s">
        <v>711</v>
      </c>
      <c r="C2508">
        <v>36904207.606552169</v>
      </c>
      <c r="D2508">
        <v>87532448.607744604</v>
      </c>
      <c r="E2508">
        <v>8108.1081081089997</v>
      </c>
      <c r="F2508">
        <v>37837.837837840998</v>
      </c>
      <c r="G2508">
        <v>13</v>
      </c>
      <c r="H2508">
        <v>10</v>
      </c>
      <c r="I2508">
        <v>0</v>
      </c>
      <c r="J2508">
        <v>1</v>
      </c>
      <c r="M2508">
        <v>26</v>
      </c>
      <c r="N2508">
        <v>32</v>
      </c>
      <c r="O2508">
        <v>3559459.4594594589</v>
      </c>
      <c r="P2508">
        <v>3572972.9729729751</v>
      </c>
      <c r="Q2508">
        <v>2</v>
      </c>
      <c r="R2508">
        <v>58</v>
      </c>
      <c r="S2508">
        <v>9280527.0270270277</v>
      </c>
      <c r="T2508">
        <v>11925531.531531531</v>
      </c>
      <c r="U2508">
        <v>2918872.072072071</v>
      </c>
      <c r="V2508">
        <v>4336216.2162162168</v>
      </c>
      <c r="W2508">
        <v>2220.909090912</v>
      </c>
      <c r="X2508">
        <v>2249.8181818180001</v>
      </c>
    </row>
    <row r="2509" spans="1:24">
      <c r="A2509" s="7" t="s">
        <v>3708</v>
      </c>
      <c r="B2509" s="13" t="s">
        <v>1133</v>
      </c>
      <c r="C2509">
        <v>485723925.08317941</v>
      </c>
      <c r="D2509">
        <v>709557853.83479023</v>
      </c>
      <c r="E2509">
        <v>1023444805.4054054</v>
      </c>
      <c r="F2509">
        <v>2366666.6666666772</v>
      </c>
      <c r="G2509">
        <v>223</v>
      </c>
      <c r="H2509">
        <v>319</v>
      </c>
      <c r="I2509">
        <v>27</v>
      </c>
      <c r="J2509">
        <v>25</v>
      </c>
      <c r="K2509">
        <v>2</v>
      </c>
      <c r="M2509">
        <v>344</v>
      </c>
      <c r="N2509">
        <v>405</v>
      </c>
      <c r="O2509">
        <v>135006154.95495495</v>
      </c>
      <c r="P2509">
        <v>124110254.95495497</v>
      </c>
      <c r="Q2509">
        <v>860</v>
      </c>
      <c r="R2509">
        <v>771</v>
      </c>
      <c r="S2509">
        <v>190843853.15315315</v>
      </c>
      <c r="T2509">
        <v>195267642.34234235</v>
      </c>
      <c r="U2509">
        <v>124847520.72072072</v>
      </c>
      <c r="V2509">
        <v>116516439.63963965</v>
      </c>
      <c r="W2509">
        <v>16692.318181818999</v>
      </c>
      <c r="X2509">
        <v>16810.727272726999</v>
      </c>
    </row>
    <row r="2510" spans="1:24">
      <c r="A2510" s="7" t="s">
        <v>3709</v>
      </c>
      <c r="B2510" s="13" t="s">
        <v>2473</v>
      </c>
      <c r="C2510">
        <v>667328339.96313822</v>
      </c>
      <c r="D2510">
        <v>1347321016.6275139</v>
      </c>
      <c r="E2510">
        <v>1490090.090090092</v>
      </c>
      <c r="F2510">
        <v>1200000.0000000021</v>
      </c>
      <c r="G2510">
        <v>184</v>
      </c>
      <c r="H2510">
        <v>172</v>
      </c>
      <c r="I2510">
        <v>11</v>
      </c>
      <c r="J2510">
        <v>19</v>
      </c>
      <c r="K2510">
        <v>6</v>
      </c>
      <c r="M2510">
        <v>617</v>
      </c>
      <c r="N2510">
        <v>407</v>
      </c>
      <c r="O2510">
        <v>20585315.315315314</v>
      </c>
      <c r="P2510">
        <v>30476441.441441439</v>
      </c>
      <c r="Q2510">
        <v>54</v>
      </c>
      <c r="R2510">
        <v>326</v>
      </c>
      <c r="S2510">
        <v>181659074.77477479</v>
      </c>
      <c r="T2510">
        <v>175211370.27027029</v>
      </c>
      <c r="U2510">
        <v>18278738.738738738</v>
      </c>
      <c r="V2510">
        <v>31815385.585585587</v>
      </c>
      <c r="W2510">
        <v>27376.863636362003</v>
      </c>
      <c r="X2510">
        <v>27523.227272723001</v>
      </c>
    </row>
    <row r="2511" spans="1:24">
      <c r="A2511" s="7" t="s">
        <v>3710</v>
      </c>
      <c r="B2511" s="13" t="s">
        <v>3711</v>
      </c>
      <c r="C2511">
        <v>484993754.69740534</v>
      </c>
      <c r="D2511">
        <v>563823812.11204028</v>
      </c>
      <c r="E2511">
        <v>54498363.063063063</v>
      </c>
      <c r="F2511">
        <v>89701189.189189196</v>
      </c>
      <c r="G2511">
        <v>132</v>
      </c>
      <c r="H2511">
        <v>145</v>
      </c>
      <c r="I2511">
        <v>6</v>
      </c>
      <c r="J2511">
        <v>5</v>
      </c>
      <c r="K2511">
        <v>1</v>
      </c>
      <c r="M2511">
        <v>171</v>
      </c>
      <c r="N2511">
        <v>223</v>
      </c>
      <c r="O2511">
        <v>56045855.85585586</v>
      </c>
      <c r="P2511">
        <v>56356873.873873867</v>
      </c>
      <c r="Q2511">
        <v>116</v>
      </c>
      <c r="R2511">
        <v>214</v>
      </c>
      <c r="S2511">
        <v>135309919.81981981</v>
      </c>
      <c r="T2511">
        <v>147477376.57657659</v>
      </c>
      <c r="U2511">
        <v>52576169.369369373</v>
      </c>
      <c r="V2511">
        <v>49423106.306306303</v>
      </c>
      <c r="W2511">
        <v>12067.863636366999</v>
      </c>
      <c r="X2511">
        <v>12367.954545449</v>
      </c>
    </row>
    <row r="2512" spans="1:24">
      <c r="A2512" s="7" t="s">
        <v>3712</v>
      </c>
      <c r="B2512" s="13" t="s">
        <v>701</v>
      </c>
      <c r="C2512">
        <v>94170071.874462411</v>
      </c>
      <c r="D2512">
        <v>131904203.25718483</v>
      </c>
      <c r="E2512">
        <v>1961486.486486485</v>
      </c>
      <c r="F2512">
        <v>42342.342342342999</v>
      </c>
      <c r="G2512">
        <v>48</v>
      </c>
      <c r="H2512">
        <v>40</v>
      </c>
      <c r="I2512">
        <v>6</v>
      </c>
      <c r="J2512">
        <v>5</v>
      </c>
      <c r="M2512">
        <v>59</v>
      </c>
      <c r="N2512">
        <v>63</v>
      </c>
      <c r="O2512">
        <v>13136261.261261262</v>
      </c>
      <c r="P2512">
        <v>9928828.8288288284</v>
      </c>
      <c r="Q2512">
        <v>55</v>
      </c>
      <c r="R2512">
        <v>44</v>
      </c>
      <c r="S2512">
        <v>27888454.954954952</v>
      </c>
      <c r="T2512">
        <v>24520585.585585587</v>
      </c>
      <c r="U2512">
        <v>10905765.765765764</v>
      </c>
      <c r="V2512">
        <v>9220360.3603603616</v>
      </c>
      <c r="W2512">
        <v>2486.2272727270001</v>
      </c>
      <c r="X2512">
        <v>2290.090909089</v>
      </c>
    </row>
    <row r="2513" spans="1:24">
      <c r="A2513" s="7" t="s">
        <v>3713</v>
      </c>
      <c r="B2513" s="13" t="s">
        <v>1539</v>
      </c>
      <c r="C2513">
        <v>103425148.29725048</v>
      </c>
      <c r="D2513">
        <v>121636700.0038325</v>
      </c>
      <c r="E2513">
        <v>84919169.369369373</v>
      </c>
      <c r="F2513">
        <v>97697859.459459469</v>
      </c>
      <c r="G2513">
        <v>59</v>
      </c>
      <c r="H2513">
        <v>79</v>
      </c>
      <c r="I2513">
        <v>6</v>
      </c>
      <c r="J2513">
        <v>6</v>
      </c>
      <c r="M2513">
        <v>67</v>
      </c>
      <c r="N2513">
        <v>84</v>
      </c>
      <c r="O2513">
        <v>36519058.558558561</v>
      </c>
      <c r="P2513">
        <v>33767845.945945948</v>
      </c>
      <c r="S2513">
        <v>46992202.702702709</v>
      </c>
      <c r="T2513">
        <v>42361414.414414413</v>
      </c>
      <c r="U2513">
        <v>28068198.198198196</v>
      </c>
      <c r="V2513">
        <v>28548738.738738738</v>
      </c>
      <c r="W2513">
        <v>2183.2727272739999</v>
      </c>
      <c r="X2513">
        <v>2165.0909090949999</v>
      </c>
    </row>
    <row r="2514" spans="1:24">
      <c r="A2514" s="7" t="s">
        <v>3714</v>
      </c>
      <c r="B2514" s="13" t="s">
        <v>2822</v>
      </c>
      <c r="C2514">
        <v>22607080.365775913</v>
      </c>
      <c r="D2514">
        <v>21357239.784636311</v>
      </c>
      <c r="H2514">
        <v>3</v>
      </c>
      <c r="N2514">
        <v>4</v>
      </c>
      <c r="S2514">
        <v>4388108.1081081079</v>
      </c>
      <c r="T2514">
        <v>5089369.369369369</v>
      </c>
      <c r="W2514">
        <v>375</v>
      </c>
      <c r="X2514">
        <v>376</v>
      </c>
    </row>
    <row r="2515" spans="1:24">
      <c r="A2515" s="7" t="s">
        <v>3714</v>
      </c>
      <c r="B2515" s="13" t="s">
        <v>2823</v>
      </c>
      <c r="D2515">
        <v>9486149.8744190559</v>
      </c>
      <c r="M2515">
        <v>2</v>
      </c>
      <c r="N2515">
        <v>1</v>
      </c>
      <c r="S2515">
        <v>1136445.945945946</v>
      </c>
      <c r="T2515">
        <v>1348337.8378378381</v>
      </c>
      <c r="W2515">
        <v>216.54545454399999</v>
      </c>
      <c r="X2515">
        <v>236.54545454300001</v>
      </c>
    </row>
    <row r="2516" spans="1:24">
      <c r="A2516" s="7" t="s">
        <v>3715</v>
      </c>
      <c r="B2516" s="13" t="s">
        <v>3716</v>
      </c>
      <c r="C2516">
        <v>126290960.07546262</v>
      </c>
      <c r="D2516">
        <v>292665097.40173793</v>
      </c>
      <c r="E2516">
        <v>56313108.108108111</v>
      </c>
      <c r="F2516">
        <v>962162.16216216504</v>
      </c>
      <c r="G2516">
        <v>94</v>
      </c>
      <c r="H2516">
        <v>46</v>
      </c>
      <c r="I2516">
        <v>17</v>
      </c>
      <c r="J2516">
        <v>14</v>
      </c>
      <c r="K2516">
        <v>1</v>
      </c>
      <c r="M2516">
        <v>350</v>
      </c>
      <c r="N2516">
        <v>148</v>
      </c>
      <c r="O2516">
        <v>54392792.792792797</v>
      </c>
      <c r="P2516">
        <v>39222522.522522524</v>
      </c>
      <c r="Q2516">
        <v>105</v>
      </c>
      <c r="R2516">
        <v>192</v>
      </c>
      <c r="S2516">
        <v>74699163.063063055</v>
      </c>
      <c r="T2516">
        <v>77542295.495495498</v>
      </c>
      <c r="U2516">
        <v>57095675.675675675</v>
      </c>
      <c r="V2516">
        <v>36001441.441441447</v>
      </c>
      <c r="W2516">
        <v>5120.2727272720003</v>
      </c>
      <c r="X2516">
        <v>5143.9545454509998</v>
      </c>
    </row>
    <row r="2517" spans="1:24">
      <c r="A2517" s="7" t="s">
        <v>3717</v>
      </c>
      <c r="B2517" s="13" t="s">
        <v>3718</v>
      </c>
      <c r="C2517">
        <v>112622316.28712988</v>
      </c>
      <c r="D2517">
        <v>179585102.30479258</v>
      </c>
      <c r="E2517">
        <v>43825972.972972974</v>
      </c>
      <c r="F2517">
        <v>14501531.531531533</v>
      </c>
      <c r="G2517">
        <v>85</v>
      </c>
      <c r="H2517">
        <v>45</v>
      </c>
      <c r="I2517">
        <v>7</v>
      </c>
      <c r="J2517">
        <v>6</v>
      </c>
      <c r="M2517">
        <v>125</v>
      </c>
      <c r="N2517">
        <v>93</v>
      </c>
      <c r="O2517">
        <v>45111558.558558553</v>
      </c>
      <c r="P2517">
        <v>45408063.06306307</v>
      </c>
      <c r="Q2517">
        <v>626</v>
      </c>
      <c r="R2517">
        <v>65</v>
      </c>
      <c r="S2517">
        <v>75564570.270270273</v>
      </c>
      <c r="T2517">
        <v>78482382.882882878</v>
      </c>
      <c r="U2517">
        <v>44797927.927927926</v>
      </c>
      <c r="V2517">
        <v>44633198.198198199</v>
      </c>
      <c r="W2517">
        <v>3402.9090909050001</v>
      </c>
      <c r="X2517">
        <v>3476.8636363639998</v>
      </c>
    </row>
    <row r="2518" spans="1:24">
      <c r="A2518" s="7" t="s">
        <v>3719</v>
      </c>
      <c r="B2518" s="13" t="s">
        <v>761</v>
      </c>
      <c r="C2518">
        <v>58340558.124339566</v>
      </c>
      <c r="D2518">
        <v>108417818.63987932</v>
      </c>
      <c r="E2518">
        <v>148648.64864864899</v>
      </c>
      <c r="F2518">
        <v>57657.657657659001</v>
      </c>
      <c r="G2518">
        <v>12</v>
      </c>
      <c r="H2518">
        <v>38</v>
      </c>
      <c r="I2518">
        <v>1</v>
      </c>
      <c r="J2518">
        <v>4</v>
      </c>
      <c r="K2518">
        <v>1</v>
      </c>
      <c r="M2518">
        <v>50</v>
      </c>
      <c r="N2518">
        <v>69</v>
      </c>
      <c r="O2518">
        <v>17337837.837837834</v>
      </c>
      <c r="P2518">
        <v>13808378.378378378</v>
      </c>
      <c r="Q2518">
        <v>35</v>
      </c>
      <c r="R2518">
        <v>12</v>
      </c>
      <c r="S2518">
        <v>18487680.180180177</v>
      </c>
      <c r="T2518">
        <v>17708342.342342339</v>
      </c>
      <c r="U2518">
        <v>13659819.819819819</v>
      </c>
      <c r="V2518">
        <v>12185225.225225225</v>
      </c>
      <c r="W2518">
        <v>1777.045454544</v>
      </c>
      <c r="X2518">
        <v>1793.136363635</v>
      </c>
    </row>
    <row r="2519" spans="1:24">
      <c r="A2519" s="7" t="s">
        <v>299</v>
      </c>
      <c r="B2519" s="13" t="s">
        <v>111</v>
      </c>
      <c r="C2519">
        <v>1652020.7980405281</v>
      </c>
      <c r="D2519">
        <v>1182939.9054457971</v>
      </c>
      <c r="G2519">
        <v>1</v>
      </c>
      <c r="H2519">
        <v>1</v>
      </c>
      <c r="M2519">
        <v>1</v>
      </c>
      <c r="N2519">
        <v>3</v>
      </c>
      <c r="S2519">
        <v>355855.85585585597</v>
      </c>
      <c r="T2519">
        <v>323873.87387387402</v>
      </c>
      <c r="W2519">
        <v>62.318181815000003</v>
      </c>
      <c r="X2519">
        <v>60.045454544999998</v>
      </c>
    </row>
    <row r="2520" spans="1:24">
      <c r="A2520" s="7" t="s">
        <v>3720</v>
      </c>
      <c r="B2520" s="13" t="s">
        <v>2689</v>
      </c>
      <c r="C2520">
        <v>407240602.19361943</v>
      </c>
      <c r="D2520">
        <v>890601940.25948095</v>
      </c>
      <c r="E2520">
        <v>431277149.54954958</v>
      </c>
      <c r="F2520">
        <v>8996427.9279279392</v>
      </c>
      <c r="G2520">
        <v>185</v>
      </c>
      <c r="H2520">
        <v>251</v>
      </c>
      <c r="I2520">
        <v>13</v>
      </c>
      <c r="J2520">
        <v>13</v>
      </c>
      <c r="K2520">
        <v>6</v>
      </c>
      <c r="M2520">
        <v>369</v>
      </c>
      <c r="N2520">
        <v>487</v>
      </c>
      <c r="O2520">
        <v>49735405.40540541</v>
      </c>
      <c r="P2520">
        <v>49903207.20720721</v>
      </c>
      <c r="Q2520">
        <v>617</v>
      </c>
      <c r="R2520">
        <v>259</v>
      </c>
      <c r="S2520">
        <v>188669885.58558559</v>
      </c>
      <c r="T2520">
        <v>194747599.0990991</v>
      </c>
      <c r="U2520">
        <v>45814774.774774775</v>
      </c>
      <c r="V2520">
        <v>43869279.279279277</v>
      </c>
      <c r="W2520">
        <v>19196.409090896999</v>
      </c>
      <c r="X2520">
        <v>20039.090909088998</v>
      </c>
    </row>
    <row r="2521" spans="1:24">
      <c r="A2521" s="7" t="s">
        <v>300</v>
      </c>
      <c r="B2521" s="13" t="s">
        <v>205</v>
      </c>
      <c r="C2521">
        <v>201186030.89000198</v>
      </c>
      <c r="D2521">
        <v>220945505.91938794</v>
      </c>
      <c r="E2521">
        <v>9909.9099099110008</v>
      </c>
      <c r="F2521">
        <v>1801.801801802</v>
      </c>
      <c r="G2521">
        <v>46</v>
      </c>
      <c r="H2521">
        <v>52</v>
      </c>
      <c r="I2521">
        <v>0</v>
      </c>
      <c r="J2521">
        <v>0</v>
      </c>
      <c r="M2521">
        <v>54</v>
      </c>
      <c r="N2521">
        <v>59</v>
      </c>
      <c r="O2521">
        <v>3442342.3423423409</v>
      </c>
      <c r="P2521">
        <v>5187027.0270270268</v>
      </c>
      <c r="Q2521">
        <v>25</v>
      </c>
      <c r="R2521">
        <v>33</v>
      </c>
      <c r="S2521">
        <v>74461300</v>
      </c>
      <c r="T2521">
        <v>79201576.576576576</v>
      </c>
      <c r="U2521">
        <v>2774864.8648648639</v>
      </c>
      <c r="V2521">
        <v>5360180.1801801799</v>
      </c>
      <c r="W2521">
        <v>3884.2727272739999</v>
      </c>
      <c r="X2521">
        <v>4056.1363636350002</v>
      </c>
    </row>
    <row r="2522" spans="1:24">
      <c r="A2522" s="7" t="s">
        <v>301</v>
      </c>
      <c r="B2522" s="13" t="s">
        <v>205</v>
      </c>
      <c r="C2522">
        <v>150261349.18674269</v>
      </c>
      <c r="D2522">
        <v>157208312.16689372</v>
      </c>
      <c r="E2522">
        <v>95045.045045046005</v>
      </c>
      <c r="F2522">
        <v>302702.702702704</v>
      </c>
      <c r="G2522">
        <v>19</v>
      </c>
      <c r="H2522">
        <v>21</v>
      </c>
      <c r="I2522">
        <v>0</v>
      </c>
      <c r="J2522">
        <v>2</v>
      </c>
      <c r="K2522">
        <v>1</v>
      </c>
      <c r="M2522">
        <v>21</v>
      </c>
      <c r="N2522">
        <v>23</v>
      </c>
      <c r="O2522">
        <v>13716666.666666666</v>
      </c>
      <c r="P2522">
        <v>17023063.063063063</v>
      </c>
      <c r="Q2522">
        <v>52</v>
      </c>
      <c r="R2522">
        <v>56</v>
      </c>
      <c r="S2522">
        <v>42757099.0990991</v>
      </c>
      <c r="T2522">
        <v>43141027.027027026</v>
      </c>
      <c r="U2522">
        <v>12387117.117117114</v>
      </c>
      <c r="V2522">
        <v>12295045.045045046</v>
      </c>
      <c r="W2522">
        <v>2330.1818181829999</v>
      </c>
      <c r="X2522">
        <v>2286.09090909</v>
      </c>
    </row>
    <row r="2523" spans="1:24">
      <c r="A2523" s="7" t="s">
        <v>3721</v>
      </c>
      <c r="B2523" s="13" t="s">
        <v>707</v>
      </c>
      <c r="C2523">
        <v>2351413.1962098409</v>
      </c>
      <c r="D2523">
        <v>23617715.929197259</v>
      </c>
      <c r="F2523">
        <v>1801.801801802</v>
      </c>
      <c r="G2523">
        <v>1</v>
      </c>
      <c r="H2523">
        <v>4</v>
      </c>
      <c r="I2523">
        <v>0</v>
      </c>
      <c r="J2523">
        <v>0</v>
      </c>
      <c r="K2523">
        <v>1</v>
      </c>
      <c r="M2523">
        <v>14</v>
      </c>
      <c r="N2523">
        <v>12</v>
      </c>
      <c r="O2523">
        <v>2658558.5585585581</v>
      </c>
      <c r="P2523">
        <v>3031531.5315315309</v>
      </c>
      <c r="R2523">
        <v>18</v>
      </c>
      <c r="S2523">
        <v>7742945.9459459465</v>
      </c>
      <c r="T2523">
        <v>6748815.3153153155</v>
      </c>
      <c r="U2523">
        <v>3368018.018018018</v>
      </c>
      <c r="V2523">
        <v>3729819.8198198201</v>
      </c>
      <c r="W2523">
        <v>388.72727272700001</v>
      </c>
      <c r="X2523">
        <v>385.59090909000003</v>
      </c>
    </row>
    <row r="2524" spans="1:24">
      <c r="A2524" s="7" t="s">
        <v>3722</v>
      </c>
      <c r="B2524" s="13" t="s">
        <v>707</v>
      </c>
      <c r="C2524">
        <v>15631539.062863536</v>
      </c>
      <c r="D2524">
        <v>69997957.499319822</v>
      </c>
      <c r="E2524">
        <v>1122297.297297297</v>
      </c>
      <c r="F2524">
        <v>1127927.927927928</v>
      </c>
      <c r="G2524">
        <v>15</v>
      </c>
      <c r="H2524">
        <v>15</v>
      </c>
      <c r="I2524">
        <v>4</v>
      </c>
      <c r="J2524">
        <v>2</v>
      </c>
      <c r="K2524">
        <v>3</v>
      </c>
      <c r="M2524">
        <v>70</v>
      </c>
      <c r="N2524">
        <v>63</v>
      </c>
      <c r="O2524">
        <v>14354054.054054052</v>
      </c>
      <c r="P2524">
        <v>14742252.252252251</v>
      </c>
      <c r="Q2524">
        <v>23</v>
      </c>
      <c r="R2524">
        <v>98</v>
      </c>
      <c r="S2524">
        <v>20845918.918918919</v>
      </c>
      <c r="T2524">
        <v>20607738.738738738</v>
      </c>
      <c r="U2524">
        <v>12974684.684684683</v>
      </c>
      <c r="V2524">
        <v>13259459.459459461</v>
      </c>
      <c r="W2524">
        <v>1101.9545454509998</v>
      </c>
      <c r="X2524">
        <v>1104.9999999930001</v>
      </c>
    </row>
    <row r="2525" spans="1:24">
      <c r="A2525" s="7" t="s">
        <v>3723</v>
      </c>
      <c r="B2525" s="13" t="s">
        <v>811</v>
      </c>
      <c r="C2525">
        <v>6357232.7068349877</v>
      </c>
      <c r="D2525">
        <v>42429676.036318861</v>
      </c>
      <c r="H2525">
        <v>2</v>
      </c>
      <c r="I2525">
        <v>0</v>
      </c>
      <c r="J2525">
        <v>1</v>
      </c>
      <c r="M2525">
        <v>6</v>
      </c>
      <c r="N2525">
        <v>18</v>
      </c>
      <c r="O2525">
        <v>2390090.090090089</v>
      </c>
      <c r="P2525">
        <v>1373873.873873875</v>
      </c>
      <c r="S2525">
        <v>3735247.7477477482</v>
      </c>
      <c r="T2525">
        <v>4011635.1351351351</v>
      </c>
      <c r="U2525">
        <v>1483423.423423423</v>
      </c>
      <c r="V2525">
        <v>1546846.8468468471</v>
      </c>
      <c r="W2525">
        <v>844.22727272700001</v>
      </c>
      <c r="X2525">
        <v>882.13636363499995</v>
      </c>
    </row>
    <row r="2526" spans="1:24">
      <c r="A2526" s="7" t="s">
        <v>3724</v>
      </c>
      <c r="B2526" s="13" t="s">
        <v>811</v>
      </c>
      <c r="C2526">
        <v>1443498.987244576</v>
      </c>
      <c r="D2526">
        <v>26285388.055345304</v>
      </c>
      <c r="H2526">
        <v>1</v>
      </c>
      <c r="I2526">
        <v>0</v>
      </c>
      <c r="J2526">
        <v>0</v>
      </c>
      <c r="M2526">
        <v>11</v>
      </c>
      <c r="N2526">
        <v>4</v>
      </c>
      <c r="O2526">
        <v>4782882.8828828838</v>
      </c>
      <c r="P2526">
        <v>2793693.6936936942</v>
      </c>
      <c r="Q2526">
        <v>15</v>
      </c>
      <c r="S2526">
        <v>4986490.9909909917</v>
      </c>
      <c r="T2526">
        <v>5085594.5945945941</v>
      </c>
      <c r="U2526">
        <v>3199099.099099101</v>
      </c>
      <c r="V2526">
        <v>2344144.1441441439</v>
      </c>
      <c r="W2526">
        <v>535.95454545699999</v>
      </c>
      <c r="X2526">
        <v>544.09090909099996</v>
      </c>
    </row>
    <row r="2527" spans="1:24">
      <c r="A2527" s="7" t="s">
        <v>3725</v>
      </c>
      <c r="B2527" s="13" t="s">
        <v>3716</v>
      </c>
      <c r="C2527">
        <v>12815131.613937795</v>
      </c>
      <c r="D2527">
        <v>36814564.900085054</v>
      </c>
      <c r="E2527">
        <v>11711.711711712</v>
      </c>
      <c r="F2527">
        <v>2702.7027027029999</v>
      </c>
      <c r="G2527">
        <v>26</v>
      </c>
      <c r="H2527">
        <v>3</v>
      </c>
      <c r="I2527">
        <v>1</v>
      </c>
      <c r="J2527">
        <v>1</v>
      </c>
      <c r="M2527">
        <v>102</v>
      </c>
      <c r="N2527">
        <v>15</v>
      </c>
      <c r="O2527">
        <v>5291891.8918918921</v>
      </c>
      <c r="P2527">
        <v>3603.603603604</v>
      </c>
      <c r="Q2527">
        <v>15</v>
      </c>
      <c r="S2527">
        <v>8533061.261261262</v>
      </c>
      <c r="T2527">
        <v>7094166.666666667</v>
      </c>
      <c r="U2527">
        <v>5729729.7297297288</v>
      </c>
      <c r="V2527">
        <v>1711711.7117117119</v>
      </c>
      <c r="W2527">
        <v>791.72727272500003</v>
      </c>
      <c r="X2527">
        <v>807.72727272600002</v>
      </c>
    </row>
    <row r="2528" spans="1:24">
      <c r="A2528" s="7" t="s">
        <v>3726</v>
      </c>
      <c r="B2528" s="13" t="s">
        <v>718</v>
      </c>
      <c r="C2528">
        <v>91136804.082777888</v>
      </c>
      <c r="D2528">
        <v>128057088.98302545</v>
      </c>
      <c r="E2528">
        <v>7793693.6936936947</v>
      </c>
      <c r="F2528">
        <v>306306.30630630802</v>
      </c>
      <c r="G2528">
        <v>40</v>
      </c>
      <c r="H2528">
        <v>34</v>
      </c>
      <c r="I2528">
        <v>1</v>
      </c>
      <c r="J2528">
        <v>3</v>
      </c>
      <c r="K2528">
        <v>1</v>
      </c>
      <c r="M2528">
        <v>46</v>
      </c>
      <c r="N2528">
        <v>41</v>
      </c>
      <c r="O2528">
        <v>11704054.054054054</v>
      </c>
      <c r="P2528">
        <v>16491846.846846849</v>
      </c>
      <c r="Q2528">
        <v>30</v>
      </c>
      <c r="R2528">
        <v>95</v>
      </c>
      <c r="S2528">
        <v>63757369.369369365</v>
      </c>
      <c r="T2528">
        <v>71804932.432432413</v>
      </c>
      <c r="U2528">
        <v>10881531.531531531</v>
      </c>
      <c r="V2528">
        <v>15176036.036036035</v>
      </c>
      <c r="W2528">
        <v>2323.2727272689999</v>
      </c>
      <c r="X2528">
        <v>2486.7272727240002</v>
      </c>
    </row>
    <row r="2529" spans="1:24">
      <c r="A2529" s="7" t="s">
        <v>3727</v>
      </c>
      <c r="B2529" s="13" t="s">
        <v>972</v>
      </c>
      <c r="C2529">
        <v>408597670.99020034</v>
      </c>
      <c r="D2529">
        <v>497051449.5462122</v>
      </c>
      <c r="E2529">
        <v>4789189.18918919</v>
      </c>
      <c r="F2529">
        <v>1753153.1531531559</v>
      </c>
      <c r="G2529">
        <v>81</v>
      </c>
      <c r="H2529">
        <v>116</v>
      </c>
      <c r="I2529">
        <v>3</v>
      </c>
      <c r="J2529">
        <v>6</v>
      </c>
      <c r="M2529">
        <v>94</v>
      </c>
      <c r="N2529">
        <v>152</v>
      </c>
      <c r="O2529">
        <v>14640180.180180179</v>
      </c>
      <c r="P2529">
        <v>14944054.05405405</v>
      </c>
      <c r="Q2529">
        <v>142</v>
      </c>
      <c r="R2529">
        <v>220</v>
      </c>
      <c r="S2529">
        <v>115467801.8018018</v>
      </c>
      <c r="T2529">
        <v>117823274.77477477</v>
      </c>
      <c r="U2529">
        <v>14006756.756756758</v>
      </c>
      <c r="V2529">
        <v>14260180.180180181</v>
      </c>
      <c r="W2529">
        <v>7471.590909089</v>
      </c>
      <c r="X2529">
        <v>7906.1818181830004</v>
      </c>
    </row>
    <row r="2530" spans="1:24">
      <c r="A2530" s="7" t="s">
        <v>3728</v>
      </c>
      <c r="B2530" s="13" t="s">
        <v>2849</v>
      </c>
      <c r="C2530">
        <v>1047759525.5994548</v>
      </c>
      <c r="D2530">
        <v>1638606319.0267439</v>
      </c>
      <c r="E2530">
        <v>1867647851.3513515</v>
      </c>
      <c r="F2530">
        <v>12736163.063063076</v>
      </c>
      <c r="G2530">
        <v>227</v>
      </c>
      <c r="H2530">
        <v>281</v>
      </c>
      <c r="I2530">
        <v>16</v>
      </c>
      <c r="J2530">
        <v>19</v>
      </c>
      <c r="K2530">
        <v>11</v>
      </c>
      <c r="M2530">
        <v>462</v>
      </c>
      <c r="N2530">
        <v>534</v>
      </c>
      <c r="O2530">
        <v>1296321132.4324324</v>
      </c>
      <c r="P2530">
        <v>1251655739.6396396</v>
      </c>
      <c r="Q2530">
        <v>158</v>
      </c>
      <c r="R2530">
        <v>707</v>
      </c>
      <c r="S2530">
        <v>255161157.65765768</v>
      </c>
      <c r="T2530">
        <v>269554101.8018018</v>
      </c>
      <c r="U2530">
        <v>1326115726.1261261</v>
      </c>
      <c r="V2530">
        <v>1165669239.6396396</v>
      </c>
      <c r="W2530">
        <v>45416.045454546002</v>
      </c>
      <c r="X2530">
        <v>46901.136363647005</v>
      </c>
    </row>
    <row r="2531" spans="1:24">
      <c r="A2531" s="7" t="s">
        <v>3729</v>
      </c>
      <c r="B2531" s="13" t="s">
        <v>1227</v>
      </c>
      <c r="C2531">
        <v>183246385.62165597</v>
      </c>
      <c r="D2531">
        <v>229647145.61407939</v>
      </c>
      <c r="E2531">
        <v>6390090.0900900904</v>
      </c>
      <c r="F2531">
        <v>621351.35135135194</v>
      </c>
      <c r="G2531">
        <v>152</v>
      </c>
      <c r="H2531">
        <v>70</v>
      </c>
      <c r="I2531">
        <v>1</v>
      </c>
      <c r="J2531">
        <v>5</v>
      </c>
      <c r="M2531">
        <v>253</v>
      </c>
      <c r="N2531">
        <v>99</v>
      </c>
      <c r="O2531">
        <v>19343873.873873871</v>
      </c>
      <c r="P2531">
        <v>19380450.450450446</v>
      </c>
      <c r="Q2531">
        <v>150</v>
      </c>
      <c r="R2531">
        <v>115</v>
      </c>
      <c r="S2531">
        <v>51100905.405405402</v>
      </c>
      <c r="T2531">
        <v>48471175.675675683</v>
      </c>
      <c r="U2531">
        <v>16925225.225225221</v>
      </c>
      <c r="V2531">
        <v>15871891.891891893</v>
      </c>
      <c r="W2531">
        <v>10005.136363633001</v>
      </c>
      <c r="X2531">
        <v>9129.6818181800008</v>
      </c>
    </row>
    <row r="2532" spans="1:24">
      <c r="A2532" s="7" t="s">
        <v>3730</v>
      </c>
      <c r="B2532" s="13" t="s">
        <v>1296</v>
      </c>
      <c r="C2532">
        <v>56392580.234796189</v>
      </c>
      <c r="D2532">
        <v>54028206.311956614</v>
      </c>
      <c r="E2532">
        <v>28828.828828828999</v>
      </c>
      <c r="F2532">
        <v>95495.495495495998</v>
      </c>
      <c r="G2532">
        <v>46</v>
      </c>
      <c r="H2532">
        <v>37</v>
      </c>
      <c r="I2532">
        <v>2</v>
      </c>
      <c r="J2532">
        <v>1</v>
      </c>
      <c r="M2532">
        <v>47</v>
      </c>
      <c r="N2532">
        <v>43</v>
      </c>
      <c r="O2532">
        <v>1830630.630630631</v>
      </c>
      <c r="P2532">
        <v>5112612.6126126116</v>
      </c>
      <c r="Q2532">
        <v>10</v>
      </c>
      <c r="R2532">
        <v>209</v>
      </c>
      <c r="S2532">
        <v>12454896.396396395</v>
      </c>
      <c r="T2532">
        <v>13774385.585585585</v>
      </c>
      <c r="U2532">
        <v>1733513.5135135129</v>
      </c>
      <c r="V2532">
        <v>3931621.6216216218</v>
      </c>
      <c r="W2532">
        <v>1544.5</v>
      </c>
      <c r="X2532">
        <v>1516.045454542</v>
      </c>
    </row>
    <row r="2533" spans="1:24">
      <c r="A2533" s="7" t="s">
        <v>3731</v>
      </c>
      <c r="B2533" s="13" t="s">
        <v>1709</v>
      </c>
      <c r="C2533">
        <v>50245857.678608671</v>
      </c>
      <c r="D2533">
        <v>55236277.158261448</v>
      </c>
      <c r="E2533">
        <v>47297.297297297999</v>
      </c>
      <c r="F2533">
        <v>44144.144144145001</v>
      </c>
      <c r="G2533">
        <v>14</v>
      </c>
      <c r="H2533">
        <v>10</v>
      </c>
      <c r="I2533">
        <v>1</v>
      </c>
      <c r="J2533">
        <v>2</v>
      </c>
      <c r="M2533">
        <v>14</v>
      </c>
      <c r="N2533">
        <v>14</v>
      </c>
      <c r="O2533">
        <v>3515765.7657657661</v>
      </c>
      <c r="P2533">
        <v>5102702.702702703</v>
      </c>
      <c r="Q2533">
        <v>30</v>
      </c>
      <c r="R2533">
        <v>31</v>
      </c>
      <c r="S2533">
        <v>8005257.6576576596</v>
      </c>
      <c r="T2533">
        <v>8616727.927927928</v>
      </c>
      <c r="U2533">
        <v>2841531.5315315309</v>
      </c>
      <c r="V2533">
        <v>3495045.0450450438</v>
      </c>
      <c r="W2533">
        <v>1080.3636363620001</v>
      </c>
      <c r="X2533">
        <v>1124.2727272750001</v>
      </c>
    </row>
    <row r="2534" spans="1:24">
      <c r="A2534" s="7" t="s">
        <v>3732</v>
      </c>
      <c r="B2534" s="13" t="s">
        <v>2264</v>
      </c>
      <c r="C2534">
        <v>191030410.09038088</v>
      </c>
      <c r="D2534">
        <v>371538486.59261739</v>
      </c>
      <c r="E2534">
        <v>255410327.02702701</v>
      </c>
      <c r="F2534">
        <v>39291711.711711727</v>
      </c>
      <c r="G2534">
        <v>66</v>
      </c>
      <c r="H2534">
        <v>312</v>
      </c>
      <c r="I2534">
        <v>8</v>
      </c>
      <c r="J2534">
        <v>18</v>
      </c>
      <c r="M2534">
        <v>118</v>
      </c>
      <c r="N2534">
        <v>400</v>
      </c>
      <c r="O2534">
        <v>90599099.099099085</v>
      </c>
      <c r="P2534">
        <v>81927575.675675675</v>
      </c>
      <c r="Q2534">
        <v>443</v>
      </c>
      <c r="R2534">
        <v>380</v>
      </c>
      <c r="S2534">
        <v>82564406.306306303</v>
      </c>
      <c r="T2534">
        <v>92714461.261261255</v>
      </c>
      <c r="U2534">
        <v>71618378.378378376</v>
      </c>
      <c r="V2534">
        <v>80488468.468468457</v>
      </c>
      <c r="W2534">
        <v>6921.409090909</v>
      </c>
      <c r="X2534">
        <v>7286.2272727290001</v>
      </c>
    </row>
    <row r="2535" spans="1:24">
      <c r="A2535" s="7" t="s">
        <v>3733</v>
      </c>
      <c r="B2535" s="13" t="s">
        <v>1472</v>
      </c>
      <c r="C2535">
        <v>26619484.022636577</v>
      </c>
      <c r="D2535">
        <v>27456608.816433579</v>
      </c>
      <c r="G2535">
        <v>7</v>
      </c>
      <c r="H2535">
        <v>9</v>
      </c>
      <c r="M2535">
        <v>10</v>
      </c>
      <c r="N2535">
        <v>25</v>
      </c>
      <c r="S2535">
        <v>7302954.9549549548</v>
      </c>
      <c r="T2535">
        <v>6345369.369369369</v>
      </c>
      <c r="W2535">
        <v>858.68181818200003</v>
      </c>
      <c r="X2535">
        <v>815.63636363800003</v>
      </c>
    </row>
    <row r="2536" spans="1:24">
      <c r="A2536" s="7" t="s">
        <v>3734</v>
      </c>
      <c r="B2536" s="13" t="s">
        <v>3716</v>
      </c>
      <c r="C2536">
        <v>44622830.912525907</v>
      </c>
      <c r="D2536">
        <v>143023356.6016452</v>
      </c>
      <c r="E2536">
        <v>41441.441441442003</v>
      </c>
      <c r="F2536">
        <v>97297.297297298996</v>
      </c>
      <c r="G2536">
        <v>15</v>
      </c>
      <c r="H2536">
        <v>11</v>
      </c>
      <c r="I2536">
        <v>4</v>
      </c>
      <c r="J2536">
        <v>3</v>
      </c>
      <c r="M2536">
        <v>36</v>
      </c>
      <c r="N2536">
        <v>40</v>
      </c>
      <c r="O2536">
        <v>26245045.045045041</v>
      </c>
      <c r="P2536">
        <v>35441441.441441439</v>
      </c>
      <c r="Q2536">
        <v>141</v>
      </c>
      <c r="R2536">
        <v>29</v>
      </c>
      <c r="S2536">
        <v>53436085.585585587</v>
      </c>
      <c r="T2536">
        <v>56712644.14414414</v>
      </c>
      <c r="U2536">
        <v>26172882.882882882</v>
      </c>
      <c r="V2536">
        <v>25794324.324324325</v>
      </c>
      <c r="W2536">
        <v>3620.5909090919999</v>
      </c>
      <c r="X2536">
        <v>3537.7272727250001</v>
      </c>
    </row>
    <row r="2537" spans="1:24">
      <c r="A2537" s="7" t="s">
        <v>3735</v>
      </c>
      <c r="B2537" s="13" t="s">
        <v>701</v>
      </c>
      <c r="C2537">
        <v>39863874.790765695</v>
      </c>
      <c r="D2537">
        <v>82074663.596426442</v>
      </c>
      <c r="E2537">
        <v>1043153.153153153</v>
      </c>
      <c r="F2537">
        <v>365765.76576576597</v>
      </c>
      <c r="G2537">
        <v>7</v>
      </c>
      <c r="H2537">
        <v>14</v>
      </c>
      <c r="I2537">
        <v>2</v>
      </c>
      <c r="J2537">
        <v>1</v>
      </c>
      <c r="M2537">
        <v>26</v>
      </c>
      <c r="N2537">
        <v>41</v>
      </c>
      <c r="O2537">
        <v>6645855.8558558552</v>
      </c>
      <c r="P2537">
        <v>5309909.9099099115</v>
      </c>
      <c r="Q2537">
        <v>28</v>
      </c>
      <c r="R2537">
        <v>22</v>
      </c>
      <c r="S2537">
        <v>17900334.234234232</v>
      </c>
      <c r="T2537">
        <v>16590770.270270271</v>
      </c>
      <c r="U2537">
        <v>5320270.2702702694</v>
      </c>
      <c r="V2537">
        <v>4355405.405405405</v>
      </c>
      <c r="W2537">
        <v>1837.7727272709999</v>
      </c>
      <c r="X2537">
        <v>2014.6818181819999</v>
      </c>
    </row>
    <row r="2538" spans="1:24">
      <c r="A2538" s="7" t="s">
        <v>3736</v>
      </c>
      <c r="B2538" s="13" t="s">
        <v>663</v>
      </c>
      <c r="C2538">
        <v>3658775.3551965901</v>
      </c>
      <c r="D2538">
        <v>8992350.4682947956</v>
      </c>
      <c r="E2538">
        <v>14414.414414415</v>
      </c>
      <c r="F2538">
        <v>270270.27027027</v>
      </c>
      <c r="G2538">
        <v>2</v>
      </c>
      <c r="H2538">
        <v>1</v>
      </c>
      <c r="I2538">
        <v>1</v>
      </c>
      <c r="J2538">
        <v>0</v>
      </c>
      <c r="M2538">
        <v>4</v>
      </c>
      <c r="N2538">
        <v>3</v>
      </c>
      <c r="O2538">
        <v>10536936.936936937</v>
      </c>
      <c r="P2538">
        <v>12255495.495495494</v>
      </c>
      <c r="Q2538">
        <v>46</v>
      </c>
      <c r="R2538">
        <v>46</v>
      </c>
      <c r="S2538">
        <v>2030639.63963964</v>
      </c>
      <c r="T2538">
        <v>2585009.0090090092</v>
      </c>
      <c r="U2538">
        <v>8983063.0630630627</v>
      </c>
      <c r="V2538">
        <v>11677747.747747747</v>
      </c>
      <c r="W2538">
        <v>260.04545454599997</v>
      </c>
      <c r="X2538">
        <v>261.40909090900004</v>
      </c>
    </row>
    <row r="2539" spans="1:24">
      <c r="A2539" s="7" t="s">
        <v>3737</v>
      </c>
      <c r="B2539" s="13" t="s">
        <v>947</v>
      </c>
      <c r="D2539">
        <v>69696.879134411996</v>
      </c>
      <c r="S2539">
        <v>34522.522522523002</v>
      </c>
      <c r="T2539">
        <v>74162.162162162</v>
      </c>
      <c r="W2539">
        <v>3.1818181779999999</v>
      </c>
      <c r="X2539">
        <v>2.9090909049999998</v>
      </c>
    </row>
    <row r="2540" spans="1:24">
      <c r="A2540" s="7" t="s">
        <v>3737</v>
      </c>
      <c r="B2540" s="13" t="s">
        <v>948</v>
      </c>
      <c r="C2540">
        <v>2501226.0503198672</v>
      </c>
      <c r="D2540">
        <v>2404816.5239301058</v>
      </c>
      <c r="E2540">
        <v>996036.03603603598</v>
      </c>
      <c r="F2540">
        <v>1238738.7387387389</v>
      </c>
      <c r="G2540">
        <v>2</v>
      </c>
      <c r="H2540">
        <v>3</v>
      </c>
      <c r="M2540">
        <v>2</v>
      </c>
      <c r="N2540">
        <v>3</v>
      </c>
      <c r="S2540">
        <v>1264594.594594595</v>
      </c>
      <c r="T2540">
        <v>1147972.972972973</v>
      </c>
      <c r="W2540">
        <v>101</v>
      </c>
      <c r="X2540">
        <v>105</v>
      </c>
    </row>
    <row r="2541" spans="1:24">
      <c r="A2541" s="7" t="s">
        <v>3738</v>
      </c>
      <c r="B2541" s="13" t="s">
        <v>1160</v>
      </c>
      <c r="C2541">
        <v>25593955.50852545</v>
      </c>
      <c r="D2541">
        <v>25111501.913699705</v>
      </c>
      <c r="E2541">
        <v>142342.34234234199</v>
      </c>
      <c r="F2541">
        <v>65765.765765766002</v>
      </c>
      <c r="G2541">
        <v>9</v>
      </c>
      <c r="H2541">
        <v>7</v>
      </c>
      <c r="I2541">
        <v>1</v>
      </c>
      <c r="J2541">
        <v>0</v>
      </c>
      <c r="M2541">
        <v>12</v>
      </c>
      <c r="N2541">
        <v>8</v>
      </c>
      <c r="O2541">
        <v>55872072.072072074</v>
      </c>
      <c r="P2541">
        <v>1768468.4684684682</v>
      </c>
      <c r="Q2541">
        <v>60</v>
      </c>
      <c r="R2541">
        <v>11</v>
      </c>
      <c r="S2541">
        <v>7795184.6846846854</v>
      </c>
      <c r="T2541">
        <v>7490587.3873873884</v>
      </c>
      <c r="U2541">
        <v>1159009.0090090081</v>
      </c>
      <c r="V2541">
        <v>438738.73873873899</v>
      </c>
      <c r="W2541">
        <v>1019.727272726</v>
      </c>
      <c r="X2541">
        <v>1009.54545454</v>
      </c>
    </row>
    <row r="2542" spans="1:24">
      <c r="A2542" s="7" t="s">
        <v>3739</v>
      </c>
      <c r="B2542" s="13" t="s">
        <v>1298</v>
      </c>
      <c r="C2542">
        <v>45394788.343914002</v>
      </c>
      <c r="D2542">
        <v>67570415.671371326</v>
      </c>
      <c r="E2542">
        <v>1882009.009009009</v>
      </c>
      <c r="F2542">
        <v>15315.315315317001</v>
      </c>
      <c r="G2542">
        <v>16</v>
      </c>
      <c r="H2542">
        <v>14</v>
      </c>
      <c r="I2542">
        <v>0</v>
      </c>
      <c r="J2542">
        <v>2</v>
      </c>
      <c r="M2542">
        <v>18</v>
      </c>
      <c r="N2542">
        <v>25</v>
      </c>
      <c r="O2542">
        <v>10257684.684684685</v>
      </c>
      <c r="P2542">
        <v>11286486.486486485</v>
      </c>
      <c r="Q2542">
        <v>1</v>
      </c>
      <c r="R2542">
        <v>47</v>
      </c>
      <c r="S2542">
        <v>27319716.216216218</v>
      </c>
      <c r="T2542">
        <v>26502909.909909911</v>
      </c>
      <c r="U2542">
        <v>9178648.6486486476</v>
      </c>
      <c r="V2542">
        <v>8462702.702702703</v>
      </c>
      <c r="W2542">
        <v>1646.045454544</v>
      </c>
      <c r="X2542">
        <v>1746.045454547</v>
      </c>
    </row>
    <row r="2543" spans="1:24">
      <c r="A2543" s="7" t="s">
        <v>3740</v>
      </c>
      <c r="B2543" s="13" t="s">
        <v>1298</v>
      </c>
      <c r="C2543">
        <v>53859237.126891807</v>
      </c>
      <c r="D2543">
        <v>112068619.87737066</v>
      </c>
      <c r="E2543">
        <v>1597846.8468468459</v>
      </c>
      <c r="F2543">
        <v>446846.84684684803</v>
      </c>
      <c r="G2543">
        <v>51</v>
      </c>
      <c r="H2543">
        <v>20</v>
      </c>
      <c r="I2543">
        <v>3</v>
      </c>
      <c r="J2543">
        <v>5</v>
      </c>
      <c r="K2543">
        <v>2</v>
      </c>
      <c r="M2543">
        <v>93</v>
      </c>
      <c r="N2543">
        <v>62</v>
      </c>
      <c r="O2543">
        <v>41789738.738738745</v>
      </c>
      <c r="P2543">
        <v>51998828.828828827</v>
      </c>
      <c r="Q2543">
        <v>59</v>
      </c>
      <c r="R2543">
        <v>282</v>
      </c>
      <c r="S2543">
        <v>51415806.306306303</v>
      </c>
      <c r="T2543">
        <v>44150513.513513513</v>
      </c>
      <c r="U2543">
        <v>42480900.9009009</v>
      </c>
      <c r="V2543">
        <v>49982882.882882878</v>
      </c>
      <c r="W2543">
        <v>2497.6363636360002</v>
      </c>
      <c r="X2543">
        <v>2415.5454545430002</v>
      </c>
    </row>
    <row r="2544" spans="1:24">
      <c r="A2544" s="7" t="s">
        <v>3741</v>
      </c>
      <c r="B2544" s="13" t="s">
        <v>1741</v>
      </c>
      <c r="C2544">
        <v>123731071.34496112</v>
      </c>
      <c r="D2544">
        <v>121002718.15732121</v>
      </c>
      <c r="G2544">
        <v>73</v>
      </c>
      <c r="H2544">
        <v>96</v>
      </c>
      <c r="M2544">
        <v>78</v>
      </c>
      <c r="N2544">
        <v>97</v>
      </c>
      <c r="S2544">
        <v>23739232.432432432</v>
      </c>
      <c r="T2544">
        <v>22162655.855855856</v>
      </c>
      <c r="W2544">
        <v>2583</v>
      </c>
      <c r="X2544">
        <v>2548</v>
      </c>
    </row>
    <row r="2545" spans="1:24">
      <c r="A2545" s="7" t="s">
        <v>3741</v>
      </c>
      <c r="B2545" s="13" t="s">
        <v>1742</v>
      </c>
      <c r="D2545">
        <v>79587508.458510906</v>
      </c>
      <c r="M2545">
        <v>34</v>
      </c>
      <c r="N2545">
        <v>44</v>
      </c>
      <c r="S2545">
        <v>11106918.918918921</v>
      </c>
      <c r="T2545">
        <v>11802716.216216216</v>
      </c>
      <c r="W2545">
        <v>1477.636363635</v>
      </c>
      <c r="X2545">
        <v>1551.045454546</v>
      </c>
    </row>
    <row r="2546" spans="1:24">
      <c r="A2546" s="7" t="s">
        <v>3742</v>
      </c>
      <c r="B2546" s="13" t="s">
        <v>1413</v>
      </c>
      <c r="C2546">
        <v>39356978.839783974</v>
      </c>
      <c r="D2546">
        <v>43568980.59393739</v>
      </c>
      <c r="E2546">
        <v>2359459.4594594589</v>
      </c>
      <c r="F2546">
        <v>24324.324324323999</v>
      </c>
      <c r="G2546">
        <v>57</v>
      </c>
      <c r="H2546">
        <v>66</v>
      </c>
      <c r="I2546">
        <v>3</v>
      </c>
      <c r="J2546">
        <v>3</v>
      </c>
      <c r="M2546">
        <v>139</v>
      </c>
      <c r="N2546">
        <v>130</v>
      </c>
      <c r="O2546">
        <v>6818918.9189189188</v>
      </c>
      <c r="P2546">
        <v>8705747.7477477454</v>
      </c>
      <c r="Q2546">
        <v>5</v>
      </c>
      <c r="R2546">
        <v>34</v>
      </c>
      <c r="S2546">
        <v>9912133.333333334</v>
      </c>
      <c r="T2546">
        <v>7957738.7387387389</v>
      </c>
      <c r="U2546">
        <v>6022522.5225225221</v>
      </c>
      <c r="V2546">
        <v>6823693.6936936947</v>
      </c>
      <c r="W2546">
        <v>742.77272727100001</v>
      </c>
      <c r="X2546">
        <v>813.22727272600002</v>
      </c>
    </row>
    <row r="2547" spans="1:24">
      <c r="A2547" s="7" t="s">
        <v>3743</v>
      </c>
      <c r="B2547" s="13" t="s">
        <v>701</v>
      </c>
      <c r="C2547">
        <v>73318372.895843461</v>
      </c>
      <c r="D2547">
        <v>99413485.501538694</v>
      </c>
      <c r="E2547">
        <v>1477252.252252253</v>
      </c>
      <c r="F2547">
        <v>26126.126126127001</v>
      </c>
      <c r="G2547">
        <v>28</v>
      </c>
      <c r="H2547">
        <v>51</v>
      </c>
      <c r="I2547">
        <v>1</v>
      </c>
      <c r="J2547">
        <v>5</v>
      </c>
      <c r="M2547">
        <v>45</v>
      </c>
      <c r="N2547">
        <v>94</v>
      </c>
      <c r="O2547">
        <v>5079954.9549549548</v>
      </c>
      <c r="P2547">
        <v>4758558.558558559</v>
      </c>
      <c r="Q2547">
        <v>36</v>
      </c>
      <c r="R2547">
        <v>21</v>
      </c>
      <c r="S2547">
        <v>12300394.594594594</v>
      </c>
      <c r="T2547">
        <v>15339923.423423424</v>
      </c>
      <c r="U2547">
        <v>3718648.6486486499</v>
      </c>
      <c r="V2547">
        <v>4367117.1171171162</v>
      </c>
      <c r="W2547">
        <v>2043.545454548</v>
      </c>
      <c r="X2547">
        <v>2121.1363636349997</v>
      </c>
    </row>
    <row r="2548" spans="1:24">
      <c r="A2548" s="7" t="s">
        <v>6937</v>
      </c>
      <c r="B2548" s="13" t="s">
        <v>1511</v>
      </c>
      <c r="F2548">
        <v>900900.90090090095</v>
      </c>
    </row>
    <row r="2549" spans="1:24">
      <c r="A2549" s="7" t="s">
        <v>3744</v>
      </c>
      <c r="B2549" s="13" t="s">
        <v>3538</v>
      </c>
      <c r="C2549">
        <v>23835700.216770716</v>
      </c>
      <c r="D2549">
        <v>48818679.037244573</v>
      </c>
      <c r="E2549">
        <v>1100900.9009009011</v>
      </c>
      <c r="F2549">
        <v>1185585.585585586</v>
      </c>
      <c r="G2549">
        <v>8</v>
      </c>
      <c r="H2549">
        <v>16</v>
      </c>
      <c r="I2549">
        <v>2</v>
      </c>
      <c r="J2549">
        <v>0</v>
      </c>
      <c r="M2549">
        <v>20</v>
      </c>
      <c r="N2549">
        <v>87</v>
      </c>
      <c r="O2549">
        <v>6557657.6576576568</v>
      </c>
      <c r="P2549">
        <v>9942342.3423423432</v>
      </c>
      <c r="Q2549">
        <v>16</v>
      </c>
      <c r="R2549">
        <v>28</v>
      </c>
      <c r="S2549">
        <v>19882846.846846849</v>
      </c>
      <c r="T2549">
        <v>16695216.216216218</v>
      </c>
      <c r="U2549">
        <v>4775405.4054054059</v>
      </c>
      <c r="V2549">
        <v>5517567.5675675683</v>
      </c>
      <c r="W2549">
        <v>952.13636363699993</v>
      </c>
      <c r="X2549">
        <v>1031.2272727260001</v>
      </c>
    </row>
    <row r="2550" spans="1:24">
      <c r="A2550" s="7" t="s">
        <v>3745</v>
      </c>
      <c r="B2550" s="13" t="s">
        <v>2698</v>
      </c>
      <c r="C2550">
        <v>243816492.08489388</v>
      </c>
      <c r="D2550">
        <v>284056497.16195208</v>
      </c>
      <c r="E2550">
        <v>2817567.5675675701</v>
      </c>
      <c r="F2550">
        <v>491477.47747747903</v>
      </c>
      <c r="G2550">
        <v>48</v>
      </c>
      <c r="H2550">
        <v>52</v>
      </c>
      <c r="I2550">
        <v>1</v>
      </c>
      <c r="J2550">
        <v>4</v>
      </c>
      <c r="M2550">
        <v>53</v>
      </c>
      <c r="N2550">
        <v>62</v>
      </c>
      <c r="O2550">
        <v>34107387.387387387</v>
      </c>
      <c r="P2550">
        <v>41412873.873873875</v>
      </c>
      <c r="Q2550">
        <v>151</v>
      </c>
      <c r="R2550">
        <v>176</v>
      </c>
      <c r="S2550">
        <v>81341832.432432443</v>
      </c>
      <c r="T2550">
        <v>87902637.837837845</v>
      </c>
      <c r="U2550">
        <v>30579909.909909908</v>
      </c>
      <c r="V2550">
        <v>34404189.189189188</v>
      </c>
      <c r="W2550">
        <v>6427.0454545419998</v>
      </c>
      <c r="X2550">
        <v>6548.3636363679998</v>
      </c>
    </row>
    <row r="2551" spans="1:24">
      <c r="A2551" s="7" t="s">
        <v>3746</v>
      </c>
      <c r="B2551" s="13" t="s">
        <v>3747</v>
      </c>
      <c r="C2551">
        <v>22749367.104396168</v>
      </c>
      <c r="D2551">
        <v>52471734.490807258</v>
      </c>
      <c r="E2551">
        <v>3603.603603604</v>
      </c>
      <c r="F2551">
        <v>3603.603603604</v>
      </c>
      <c r="G2551">
        <v>14</v>
      </c>
      <c r="H2551">
        <v>15</v>
      </c>
      <c r="I2551">
        <v>0</v>
      </c>
      <c r="J2551">
        <v>1</v>
      </c>
      <c r="K2551">
        <v>2</v>
      </c>
      <c r="M2551">
        <v>32</v>
      </c>
      <c r="N2551">
        <v>55</v>
      </c>
      <c r="O2551">
        <v>3725225.225225226</v>
      </c>
      <c r="P2551">
        <v>4166666.666666667</v>
      </c>
      <c r="S2551">
        <v>15187968.468468469</v>
      </c>
      <c r="T2551">
        <v>14184968.468468469</v>
      </c>
      <c r="U2551">
        <v>3171801.8018018007</v>
      </c>
      <c r="V2551">
        <v>2993693.6936936937</v>
      </c>
      <c r="W2551">
        <v>1438.818181822</v>
      </c>
      <c r="X2551">
        <v>1548.454545457</v>
      </c>
    </row>
    <row r="2552" spans="1:24">
      <c r="A2552" s="7" t="s">
        <v>3748</v>
      </c>
      <c r="B2552" s="13" t="s">
        <v>663</v>
      </c>
      <c r="C2552">
        <v>74182727.113333762</v>
      </c>
      <c r="D2552">
        <v>112148557.40867762</v>
      </c>
      <c r="E2552">
        <v>4477319.8198198201</v>
      </c>
      <c r="F2552">
        <v>385630.630630631</v>
      </c>
      <c r="G2552">
        <v>32</v>
      </c>
      <c r="H2552">
        <v>46</v>
      </c>
      <c r="I2552">
        <v>4</v>
      </c>
      <c r="J2552">
        <v>9</v>
      </c>
      <c r="M2552">
        <v>45</v>
      </c>
      <c r="N2552">
        <v>63</v>
      </c>
      <c r="O2552">
        <v>23297297.297297299</v>
      </c>
      <c r="P2552">
        <v>23563513.513513513</v>
      </c>
      <c r="Q2552">
        <v>54</v>
      </c>
      <c r="R2552">
        <v>59</v>
      </c>
      <c r="S2552">
        <v>48764806.306306303</v>
      </c>
      <c r="T2552">
        <v>51978951.351351351</v>
      </c>
      <c r="U2552">
        <v>23037567.567567568</v>
      </c>
      <c r="V2552">
        <v>25340270.270270273</v>
      </c>
      <c r="W2552">
        <v>2015.9090909070001</v>
      </c>
      <c r="X2552">
        <v>2304.6363636370002</v>
      </c>
    </row>
    <row r="2553" spans="1:24">
      <c r="A2553" s="7" t="s">
        <v>3749</v>
      </c>
      <c r="B2553" s="13" t="s">
        <v>2347</v>
      </c>
      <c r="C2553">
        <v>1070314527.1090231</v>
      </c>
      <c r="D2553">
        <v>1272613311.3157153</v>
      </c>
      <c r="E2553">
        <v>667201542.34234238</v>
      </c>
      <c r="F2553">
        <v>32914581.0810811</v>
      </c>
      <c r="G2553">
        <v>533</v>
      </c>
      <c r="H2553">
        <v>428</v>
      </c>
      <c r="I2553">
        <v>23</v>
      </c>
      <c r="J2553">
        <v>29</v>
      </c>
      <c r="K2553">
        <v>30</v>
      </c>
      <c r="M2553">
        <v>814</v>
      </c>
      <c r="N2553">
        <v>709</v>
      </c>
      <c r="O2553">
        <v>1355377036.9369371</v>
      </c>
      <c r="P2553">
        <v>1484793588.2882881</v>
      </c>
      <c r="Q2553">
        <v>174</v>
      </c>
      <c r="R2553">
        <v>889</v>
      </c>
      <c r="S2553">
        <v>342512516.21621621</v>
      </c>
      <c r="T2553">
        <v>347790863.96396399</v>
      </c>
      <c r="U2553">
        <v>1320083419.8198199</v>
      </c>
      <c r="V2553">
        <v>1434782014.4144144</v>
      </c>
      <c r="W2553">
        <v>41535.454545451998</v>
      </c>
      <c r="X2553">
        <v>41395.499999997999</v>
      </c>
    </row>
    <row r="2554" spans="1:24">
      <c r="A2554" s="7" t="s">
        <v>3750</v>
      </c>
      <c r="B2554" s="13" t="s">
        <v>1296</v>
      </c>
      <c r="C2554">
        <v>79594086.913824707</v>
      </c>
      <c r="D2554">
        <v>74497313.900623053</v>
      </c>
      <c r="E2554">
        <v>518018.01801801898</v>
      </c>
      <c r="F2554">
        <v>16216.216216217001</v>
      </c>
      <c r="G2554">
        <v>28</v>
      </c>
      <c r="H2554">
        <v>13</v>
      </c>
      <c r="I2554">
        <v>1</v>
      </c>
      <c r="J2554">
        <v>0</v>
      </c>
      <c r="M2554">
        <v>36</v>
      </c>
      <c r="N2554">
        <v>16</v>
      </c>
      <c r="O2554">
        <v>9554054.0540540516</v>
      </c>
      <c r="P2554">
        <v>13563963.963963963</v>
      </c>
      <c r="Q2554">
        <v>81</v>
      </c>
      <c r="R2554">
        <v>25</v>
      </c>
      <c r="S2554">
        <v>16436361.26126126</v>
      </c>
      <c r="T2554">
        <v>16906283.783783782</v>
      </c>
      <c r="U2554">
        <v>6880360.3603603579</v>
      </c>
      <c r="V2554">
        <v>7024774.7747747758</v>
      </c>
      <c r="W2554">
        <v>1802.2272727290001</v>
      </c>
      <c r="X2554">
        <v>1771.7272727270001</v>
      </c>
    </row>
    <row r="2555" spans="1:24">
      <c r="A2555" s="7" t="s">
        <v>302</v>
      </c>
      <c r="B2555" s="13" t="s">
        <v>956</v>
      </c>
      <c r="C2555">
        <v>200461877.45474532</v>
      </c>
      <c r="D2555">
        <v>246976301.90814441</v>
      </c>
      <c r="E2555">
        <v>807972.972972975</v>
      </c>
      <c r="F2555">
        <v>610810.810810811</v>
      </c>
      <c r="G2555">
        <v>64</v>
      </c>
      <c r="H2555">
        <v>81</v>
      </c>
      <c r="I2555">
        <v>5</v>
      </c>
      <c r="J2555">
        <v>5</v>
      </c>
      <c r="M2555">
        <v>85</v>
      </c>
      <c r="N2555">
        <v>100</v>
      </c>
      <c r="O2555">
        <v>12755720.720720721</v>
      </c>
      <c r="P2555">
        <v>25472072.072072074</v>
      </c>
      <c r="Q2555">
        <v>170</v>
      </c>
      <c r="R2555">
        <v>189</v>
      </c>
      <c r="S2555">
        <v>66472315.315315314</v>
      </c>
      <c r="T2555">
        <v>66079351.351351358</v>
      </c>
      <c r="U2555">
        <v>16566036.036036035</v>
      </c>
      <c r="V2555">
        <v>23849189.189189188</v>
      </c>
      <c r="W2555">
        <v>5327.9999999949996</v>
      </c>
      <c r="X2555">
        <v>5363.5909090900004</v>
      </c>
    </row>
    <row r="2556" spans="1:24">
      <c r="A2556" s="7" t="s">
        <v>3751</v>
      </c>
      <c r="B2556" s="13" t="s">
        <v>3752</v>
      </c>
      <c r="C2556">
        <v>12358457.198329557</v>
      </c>
      <c r="D2556">
        <v>56028154.535378069</v>
      </c>
      <c r="E2556">
        <v>1801.801801802</v>
      </c>
      <c r="F2556">
        <v>117117.117117117</v>
      </c>
      <c r="G2556">
        <v>3</v>
      </c>
      <c r="H2556">
        <v>5</v>
      </c>
      <c r="I2556">
        <v>2</v>
      </c>
      <c r="J2556">
        <v>0</v>
      </c>
      <c r="M2556">
        <v>25</v>
      </c>
      <c r="N2556">
        <v>26</v>
      </c>
      <c r="O2556">
        <v>9674782.8828828838</v>
      </c>
      <c r="P2556">
        <v>11509909.909909911</v>
      </c>
      <c r="Q2556">
        <v>577</v>
      </c>
      <c r="R2556">
        <v>29</v>
      </c>
      <c r="S2556">
        <v>22553635.135135133</v>
      </c>
      <c r="T2556">
        <v>22371833.333333332</v>
      </c>
      <c r="U2556">
        <v>9554054.0540540554</v>
      </c>
      <c r="V2556">
        <v>11672972.972972974</v>
      </c>
      <c r="W2556">
        <v>1250.045454544</v>
      </c>
      <c r="X2556">
        <v>1273.5454545490002</v>
      </c>
    </row>
    <row r="2557" spans="1:24">
      <c r="A2557" s="7" t="s">
        <v>3753</v>
      </c>
      <c r="B2557" s="13" t="s">
        <v>3754</v>
      </c>
      <c r="C2557">
        <v>110314187.74188887</v>
      </c>
      <c r="D2557">
        <v>137326306.57204819</v>
      </c>
      <c r="E2557">
        <v>386486.48648648598</v>
      </c>
      <c r="F2557">
        <v>721351.35135135299</v>
      </c>
      <c r="G2557">
        <v>18</v>
      </c>
      <c r="H2557">
        <v>45</v>
      </c>
      <c r="I2557">
        <v>3</v>
      </c>
      <c r="J2557">
        <v>3</v>
      </c>
      <c r="M2557">
        <v>20</v>
      </c>
      <c r="N2557">
        <v>55</v>
      </c>
      <c r="O2557">
        <v>27358558.558558557</v>
      </c>
      <c r="P2557">
        <v>41761711.711711705</v>
      </c>
      <c r="R2557">
        <v>14</v>
      </c>
      <c r="S2557">
        <v>48440058.558558568</v>
      </c>
      <c r="T2557">
        <v>50811565.765765771</v>
      </c>
      <c r="U2557">
        <v>31436846.846846849</v>
      </c>
      <c r="V2557">
        <v>39450450.45045045</v>
      </c>
      <c r="W2557">
        <v>2032.3636363630001</v>
      </c>
      <c r="X2557">
        <v>2077.2272727260001</v>
      </c>
    </row>
    <row r="2558" spans="1:24">
      <c r="A2558" s="7" t="s">
        <v>303</v>
      </c>
      <c r="B2558" s="13" t="s">
        <v>1972</v>
      </c>
      <c r="C2558">
        <v>1539098490.4502635</v>
      </c>
      <c r="D2558">
        <v>1423558349.7572317</v>
      </c>
      <c r="E2558">
        <v>69406203.603603601</v>
      </c>
      <c r="F2558">
        <v>2124639.6396396421</v>
      </c>
      <c r="G2558">
        <v>188</v>
      </c>
      <c r="H2558">
        <v>227</v>
      </c>
      <c r="I2558">
        <v>8</v>
      </c>
      <c r="J2558">
        <v>22</v>
      </c>
      <c r="K2558">
        <v>8</v>
      </c>
      <c r="M2558">
        <v>492</v>
      </c>
      <c r="N2558">
        <v>627</v>
      </c>
      <c r="O2558">
        <v>134807378.37837836</v>
      </c>
      <c r="P2558">
        <v>603063243.24324334</v>
      </c>
      <c r="Q2558">
        <v>2101</v>
      </c>
      <c r="R2558">
        <v>802</v>
      </c>
      <c r="S2558">
        <v>337206797.2972973</v>
      </c>
      <c r="T2558">
        <v>428114408.1081081</v>
      </c>
      <c r="U2558">
        <v>146410881.08108109</v>
      </c>
      <c r="V2558">
        <v>122712052.25225224</v>
      </c>
      <c r="W2558">
        <v>33966.227272741002</v>
      </c>
      <c r="X2558">
        <v>33627.545454546002</v>
      </c>
    </row>
    <row r="2559" spans="1:24">
      <c r="A2559" s="7" t="s">
        <v>3755</v>
      </c>
      <c r="B2559" s="13" t="s">
        <v>872</v>
      </c>
      <c r="C2559">
        <v>105714733.07275268</v>
      </c>
      <c r="D2559">
        <v>159869764.66852093</v>
      </c>
      <c r="E2559">
        <v>129947504.5045045</v>
      </c>
      <c r="F2559">
        <v>104282555.85585587</v>
      </c>
      <c r="G2559">
        <v>30</v>
      </c>
      <c r="H2559">
        <v>35</v>
      </c>
      <c r="I2559">
        <v>11</v>
      </c>
      <c r="J2559">
        <v>6</v>
      </c>
      <c r="K2559">
        <v>1</v>
      </c>
      <c r="M2559">
        <v>42</v>
      </c>
      <c r="N2559">
        <v>52</v>
      </c>
      <c r="O2559">
        <v>54395495.495495498</v>
      </c>
      <c r="P2559">
        <v>46180187.387387387</v>
      </c>
      <c r="Q2559">
        <v>40</v>
      </c>
      <c r="R2559">
        <v>31</v>
      </c>
      <c r="S2559">
        <v>75356944.144144148</v>
      </c>
      <c r="T2559">
        <v>70960403.603603601</v>
      </c>
      <c r="U2559">
        <v>52344864.864864863</v>
      </c>
      <c r="V2559">
        <v>45784684.684684686</v>
      </c>
      <c r="W2559">
        <v>3581.9545454600002</v>
      </c>
      <c r="X2559">
        <v>2725.8181818160001</v>
      </c>
    </row>
    <row r="2560" spans="1:24">
      <c r="A2560" s="7" t="s">
        <v>3756</v>
      </c>
      <c r="B2560" s="13" t="s">
        <v>1207</v>
      </c>
      <c r="C2560">
        <v>120108685.85753217</v>
      </c>
      <c r="D2560">
        <v>304701742.76446372</v>
      </c>
      <c r="E2560">
        <v>75104054.054054052</v>
      </c>
      <c r="F2560">
        <v>108165676.57657659</v>
      </c>
      <c r="G2560">
        <v>1322</v>
      </c>
      <c r="H2560">
        <v>79</v>
      </c>
      <c r="I2560">
        <v>14</v>
      </c>
      <c r="J2560">
        <v>19</v>
      </c>
      <c r="M2560">
        <v>2329</v>
      </c>
      <c r="N2560">
        <v>217</v>
      </c>
      <c r="O2560">
        <v>63072522.522522524</v>
      </c>
      <c r="P2560">
        <v>63610783.783783779</v>
      </c>
      <c r="Q2560">
        <v>262</v>
      </c>
      <c r="R2560">
        <v>218</v>
      </c>
      <c r="S2560">
        <v>105776908.1081081</v>
      </c>
      <c r="T2560">
        <v>89221865.765765756</v>
      </c>
      <c r="U2560">
        <v>55386396.396396399</v>
      </c>
      <c r="V2560">
        <v>55325045.045045048</v>
      </c>
      <c r="W2560">
        <v>14002.545454540999</v>
      </c>
      <c r="X2560">
        <v>13871.090909095001</v>
      </c>
    </row>
    <row r="2561" spans="1:24">
      <c r="A2561" s="7" t="s">
        <v>3757</v>
      </c>
      <c r="B2561" s="13" t="s">
        <v>1127</v>
      </c>
      <c r="C2561">
        <v>59145580.886274442</v>
      </c>
      <c r="D2561">
        <v>75990450.007835701</v>
      </c>
      <c r="E2561">
        <v>7120270.2702702712</v>
      </c>
      <c r="F2561">
        <v>45631531.531531535</v>
      </c>
      <c r="G2561">
        <v>19</v>
      </c>
      <c r="H2561">
        <v>41</v>
      </c>
      <c r="I2561">
        <v>2</v>
      </c>
      <c r="J2561">
        <v>0</v>
      </c>
      <c r="M2561">
        <v>20</v>
      </c>
      <c r="N2561">
        <v>30</v>
      </c>
      <c r="O2561">
        <v>67120654.954954952</v>
      </c>
      <c r="P2561">
        <v>29637612.612612613</v>
      </c>
      <c r="Q2561">
        <v>40</v>
      </c>
      <c r="R2561">
        <v>42</v>
      </c>
      <c r="S2561">
        <v>18983427.927927926</v>
      </c>
      <c r="T2561">
        <v>19417761.261261262</v>
      </c>
      <c r="U2561">
        <v>2336126.126126125</v>
      </c>
      <c r="V2561">
        <v>26769189.189189192</v>
      </c>
      <c r="W2561">
        <v>1440.954545455</v>
      </c>
      <c r="X2561">
        <v>1487.1818181809999</v>
      </c>
    </row>
    <row r="2562" spans="1:24">
      <c r="A2562" s="7" t="s">
        <v>3758</v>
      </c>
      <c r="B2562" s="13" t="s">
        <v>1047</v>
      </c>
      <c r="C2562">
        <v>6096501.3982747896</v>
      </c>
      <c r="D2562">
        <v>38337448.657153152</v>
      </c>
      <c r="F2562">
        <v>2702.7027027029999</v>
      </c>
      <c r="J2562">
        <v>0</v>
      </c>
      <c r="M2562">
        <v>1</v>
      </c>
      <c r="N2562">
        <v>4</v>
      </c>
      <c r="O2562">
        <v>90090.090090090001</v>
      </c>
      <c r="P2562">
        <v>445945.94594594697</v>
      </c>
      <c r="R2562">
        <v>10</v>
      </c>
      <c r="S2562">
        <v>16192617.117117118</v>
      </c>
      <c r="T2562">
        <v>15015518.018018018</v>
      </c>
      <c r="U2562">
        <v>279099.099099099</v>
      </c>
      <c r="V2562">
        <v>324414.41441441502</v>
      </c>
      <c r="W2562">
        <v>979.40909090900004</v>
      </c>
      <c r="X2562">
        <v>943.04545454499998</v>
      </c>
    </row>
    <row r="2563" spans="1:24">
      <c r="A2563" s="7" t="s">
        <v>3759</v>
      </c>
      <c r="B2563" s="13" t="s">
        <v>3760</v>
      </c>
      <c r="C2563">
        <v>262413536.92983258</v>
      </c>
      <c r="D2563">
        <v>303936572.26305425</v>
      </c>
      <c r="E2563">
        <v>11479438.73873874</v>
      </c>
      <c r="F2563">
        <v>21753775.675675679</v>
      </c>
      <c r="G2563">
        <v>102</v>
      </c>
      <c r="H2563">
        <v>93</v>
      </c>
      <c r="I2563">
        <v>5</v>
      </c>
      <c r="J2563">
        <v>5</v>
      </c>
      <c r="M2563">
        <v>109</v>
      </c>
      <c r="N2563">
        <v>108</v>
      </c>
      <c r="O2563">
        <v>16239459.459459458</v>
      </c>
      <c r="P2563">
        <v>18412268.468468465</v>
      </c>
      <c r="Q2563">
        <v>17</v>
      </c>
      <c r="R2563">
        <v>145</v>
      </c>
      <c r="S2563">
        <v>46546158.558558553</v>
      </c>
      <c r="T2563">
        <v>50557504.504504502</v>
      </c>
      <c r="U2563">
        <v>13008288.288288288</v>
      </c>
      <c r="V2563">
        <v>17311801.801801804</v>
      </c>
      <c r="W2563">
        <v>6426.3636363610003</v>
      </c>
      <c r="X2563">
        <v>6469.4545454560002</v>
      </c>
    </row>
    <row r="2564" spans="1:24">
      <c r="A2564" s="7" t="s">
        <v>3761</v>
      </c>
      <c r="B2564" s="13" t="s">
        <v>2473</v>
      </c>
      <c r="C2564">
        <v>273730584.71640813</v>
      </c>
      <c r="D2564">
        <v>846506078.81158018</v>
      </c>
      <c r="E2564">
        <v>1018918.918918917</v>
      </c>
      <c r="F2564">
        <v>183783.783783786</v>
      </c>
      <c r="G2564">
        <v>88</v>
      </c>
      <c r="H2564">
        <v>113</v>
      </c>
      <c r="I2564">
        <v>12</v>
      </c>
      <c r="J2564">
        <v>11</v>
      </c>
      <c r="K2564">
        <v>1</v>
      </c>
      <c r="M2564">
        <v>280</v>
      </c>
      <c r="N2564">
        <v>325</v>
      </c>
      <c r="O2564">
        <v>25989729.729729727</v>
      </c>
      <c r="P2564">
        <v>33241644.14414414</v>
      </c>
      <c r="Q2564">
        <v>144</v>
      </c>
      <c r="R2564">
        <v>346</v>
      </c>
      <c r="S2564">
        <v>199281801.8018018</v>
      </c>
      <c r="T2564">
        <v>204337041.44144145</v>
      </c>
      <c r="U2564">
        <v>24943672.972972974</v>
      </c>
      <c r="V2564">
        <v>33914054.054054052</v>
      </c>
      <c r="W2564">
        <v>20581.954545455999</v>
      </c>
      <c r="X2564">
        <v>20901.681818180001</v>
      </c>
    </row>
    <row r="2565" spans="1:24">
      <c r="A2565" s="7" t="s">
        <v>3762</v>
      </c>
      <c r="B2565" s="13" t="s">
        <v>2014</v>
      </c>
      <c r="C2565">
        <v>292758293.34173852</v>
      </c>
      <c r="D2565">
        <v>287028804.8357597</v>
      </c>
      <c r="E2565">
        <v>86674790.090090096</v>
      </c>
      <c r="F2565">
        <v>76956569.369369373</v>
      </c>
      <c r="G2565">
        <v>208</v>
      </c>
      <c r="H2565">
        <v>457</v>
      </c>
      <c r="I2565">
        <v>55</v>
      </c>
      <c r="J2565">
        <v>63</v>
      </c>
      <c r="M2565">
        <v>235</v>
      </c>
      <c r="N2565">
        <v>475</v>
      </c>
      <c r="O2565">
        <v>53441081.081081077</v>
      </c>
      <c r="P2565">
        <v>35734234.234234244</v>
      </c>
      <c r="Q2565">
        <v>334</v>
      </c>
      <c r="R2565">
        <v>241</v>
      </c>
      <c r="S2565">
        <v>49875315.315315321</v>
      </c>
      <c r="T2565">
        <v>53662286.48648648</v>
      </c>
      <c r="U2565">
        <v>25800313.513513513</v>
      </c>
      <c r="V2565">
        <v>29324954.954954956</v>
      </c>
      <c r="W2565">
        <v>5497</v>
      </c>
      <c r="X2565">
        <v>5317</v>
      </c>
    </row>
    <row r="2566" spans="1:24">
      <c r="A2566" s="7" t="s">
        <v>3762</v>
      </c>
      <c r="B2566" s="13" t="s">
        <v>3763</v>
      </c>
      <c r="D2566">
        <v>273373232.46759838</v>
      </c>
      <c r="E2566">
        <v>37829641.441441439</v>
      </c>
      <c r="F2566">
        <v>38835319.819819823</v>
      </c>
      <c r="K2566">
        <v>1</v>
      </c>
      <c r="M2566">
        <v>862</v>
      </c>
      <c r="N2566">
        <v>220</v>
      </c>
      <c r="O2566">
        <v>50365765.765765756</v>
      </c>
      <c r="P2566">
        <v>31594054.054054055</v>
      </c>
      <c r="Q2566">
        <v>485</v>
      </c>
      <c r="R2566">
        <v>157</v>
      </c>
      <c r="S2566">
        <v>47106689.189189196</v>
      </c>
      <c r="T2566">
        <v>36868909.909909911</v>
      </c>
      <c r="U2566">
        <v>37048558.558558561</v>
      </c>
      <c r="V2566">
        <v>20593333.333333336</v>
      </c>
      <c r="W2566">
        <v>4426.9090908970002</v>
      </c>
      <c r="X2566">
        <v>4284.5909090940004</v>
      </c>
    </row>
    <row r="2567" spans="1:24">
      <c r="A2567" s="7" t="s">
        <v>3764</v>
      </c>
      <c r="B2567" s="13" t="s">
        <v>2477</v>
      </c>
      <c r="C2567">
        <v>182585106.40345502</v>
      </c>
      <c r="D2567">
        <v>427829270.65245152</v>
      </c>
      <c r="E2567">
        <v>1377477.4774774781</v>
      </c>
      <c r="F2567">
        <v>292342.34234234202</v>
      </c>
      <c r="G2567">
        <v>11</v>
      </c>
      <c r="H2567">
        <v>32</v>
      </c>
      <c r="I2567">
        <v>0</v>
      </c>
      <c r="J2567">
        <v>2</v>
      </c>
      <c r="M2567">
        <v>74</v>
      </c>
      <c r="N2567">
        <v>68</v>
      </c>
      <c r="O2567">
        <v>14051171.17117117</v>
      </c>
      <c r="P2567">
        <v>22597387.387387387</v>
      </c>
      <c r="Q2567">
        <v>30</v>
      </c>
      <c r="R2567">
        <v>49</v>
      </c>
      <c r="S2567">
        <v>140634029.72972974</v>
      </c>
      <c r="T2567">
        <v>146917013.51351351</v>
      </c>
      <c r="U2567">
        <v>15049099.099099098</v>
      </c>
      <c r="V2567">
        <v>21619459.459459461</v>
      </c>
      <c r="W2567">
        <v>7592.7272727300005</v>
      </c>
      <c r="X2567">
        <v>7670.9999999989996</v>
      </c>
    </row>
    <row r="2568" spans="1:24">
      <c r="A2568" s="7" t="s">
        <v>3765</v>
      </c>
      <c r="B2568" s="13" t="s">
        <v>2477</v>
      </c>
      <c r="C2568">
        <v>51352839.257189095</v>
      </c>
      <c r="D2568">
        <v>114232958.04238394</v>
      </c>
      <c r="E2568">
        <v>486486.48648648598</v>
      </c>
      <c r="F2568">
        <v>26126.126126126001</v>
      </c>
      <c r="G2568">
        <v>2</v>
      </c>
      <c r="H2568">
        <v>12</v>
      </c>
      <c r="I2568">
        <v>0</v>
      </c>
      <c r="J2568">
        <v>1</v>
      </c>
      <c r="M2568">
        <v>5</v>
      </c>
      <c r="N2568">
        <v>32</v>
      </c>
      <c r="O2568">
        <v>14088918.918918919</v>
      </c>
      <c r="P2568">
        <v>15699099.0990991</v>
      </c>
      <c r="Q2568">
        <v>25</v>
      </c>
      <c r="R2568">
        <v>36</v>
      </c>
      <c r="S2568">
        <v>43125642.342342339</v>
      </c>
      <c r="T2568">
        <v>46498820.720720723</v>
      </c>
      <c r="U2568">
        <v>7691827.0270270258</v>
      </c>
      <c r="V2568">
        <v>12000164.864864863</v>
      </c>
      <c r="W2568">
        <v>2241.4545454520003</v>
      </c>
      <c r="X2568">
        <v>2184.4545454540003</v>
      </c>
    </row>
    <row r="2569" spans="1:24">
      <c r="A2569" s="7" t="s">
        <v>3766</v>
      </c>
      <c r="B2569" s="13" t="s">
        <v>2477</v>
      </c>
      <c r="C2569">
        <v>94581296.601674259</v>
      </c>
      <c r="D2569">
        <v>276910130.96149129</v>
      </c>
      <c r="E2569">
        <v>657657.65765765903</v>
      </c>
      <c r="F2569">
        <v>1183873.873873875</v>
      </c>
      <c r="G2569">
        <v>26</v>
      </c>
      <c r="H2569">
        <v>39</v>
      </c>
      <c r="I2569">
        <v>8</v>
      </c>
      <c r="J2569">
        <v>11</v>
      </c>
      <c r="K2569">
        <v>4</v>
      </c>
      <c r="M2569">
        <v>255</v>
      </c>
      <c r="N2569">
        <v>71</v>
      </c>
      <c r="O2569">
        <v>85815405.405405402</v>
      </c>
      <c r="P2569">
        <v>113399470.27027027</v>
      </c>
      <c r="Q2569">
        <v>275</v>
      </c>
      <c r="R2569">
        <v>229</v>
      </c>
      <c r="S2569">
        <v>112107227.92792793</v>
      </c>
      <c r="T2569">
        <v>109343252.25225225</v>
      </c>
      <c r="U2569">
        <v>91056890.090090081</v>
      </c>
      <c r="V2569">
        <v>111065855.85585585</v>
      </c>
      <c r="W2569">
        <v>5342.1363636349997</v>
      </c>
      <c r="X2569">
        <v>5281.9999999970005</v>
      </c>
    </row>
    <row r="2570" spans="1:24">
      <c r="A2570" s="7" t="s">
        <v>3767</v>
      </c>
      <c r="B2570" s="13" t="s">
        <v>2477</v>
      </c>
      <c r="C2570">
        <v>31996479.500575166</v>
      </c>
      <c r="D2570">
        <v>74168068.897502184</v>
      </c>
      <c r="E2570">
        <v>18918.918918919</v>
      </c>
      <c r="F2570">
        <v>25225.225225225</v>
      </c>
      <c r="G2570">
        <v>1</v>
      </c>
      <c r="H2570">
        <v>3</v>
      </c>
      <c r="I2570">
        <v>0</v>
      </c>
      <c r="J2570">
        <v>1</v>
      </c>
      <c r="M2570">
        <v>3</v>
      </c>
      <c r="N2570">
        <v>37</v>
      </c>
      <c r="O2570">
        <v>14329819.819819819</v>
      </c>
      <c r="P2570">
        <v>13340540.540540539</v>
      </c>
      <c r="Q2570">
        <v>10</v>
      </c>
      <c r="R2570">
        <v>12</v>
      </c>
      <c r="S2570">
        <v>28744441.441441439</v>
      </c>
      <c r="T2570">
        <v>31963788.288288288</v>
      </c>
      <c r="U2570">
        <v>13951981.981981982</v>
      </c>
      <c r="V2570">
        <v>12070720.72072072</v>
      </c>
      <c r="W2570">
        <v>1381.8181818170001</v>
      </c>
      <c r="X2570">
        <v>1381.8636363589999</v>
      </c>
    </row>
    <row r="2571" spans="1:24">
      <c r="A2571" s="7" t="s">
        <v>3768</v>
      </c>
      <c r="B2571" s="13" t="s">
        <v>3769</v>
      </c>
      <c r="C2571">
        <v>12119040.826146057</v>
      </c>
      <c r="D2571">
        <v>157512176.253396</v>
      </c>
      <c r="E2571">
        <v>782860.36036036001</v>
      </c>
      <c r="F2571">
        <v>1007207.207207213</v>
      </c>
      <c r="G2571">
        <v>4</v>
      </c>
      <c r="H2571">
        <v>9</v>
      </c>
      <c r="I2571">
        <v>1</v>
      </c>
      <c r="J2571">
        <v>6</v>
      </c>
      <c r="M2571">
        <v>97</v>
      </c>
      <c r="N2571">
        <v>79</v>
      </c>
      <c r="O2571">
        <v>25678827.927927926</v>
      </c>
      <c r="P2571">
        <v>27583850.45045045</v>
      </c>
      <c r="Q2571">
        <v>21</v>
      </c>
      <c r="R2571">
        <v>161</v>
      </c>
      <c r="S2571">
        <v>81150367.567567572</v>
      </c>
      <c r="T2571">
        <v>78458986.486486495</v>
      </c>
      <c r="U2571">
        <v>25489279.279279277</v>
      </c>
      <c r="V2571">
        <v>31321711.71171172</v>
      </c>
      <c r="W2571">
        <v>5801.6363636380001</v>
      </c>
      <c r="X2571">
        <v>6843.1818181839999</v>
      </c>
    </row>
    <row r="2572" spans="1:24">
      <c r="A2572" s="7" t="s">
        <v>3770</v>
      </c>
      <c r="B2572" s="13" t="s">
        <v>3769</v>
      </c>
      <c r="C2572">
        <v>34248346.471542396</v>
      </c>
      <c r="D2572">
        <v>304597562.42840904</v>
      </c>
      <c r="E2572">
        <v>383771803.60360354</v>
      </c>
      <c r="F2572">
        <v>27699609.909909923</v>
      </c>
      <c r="G2572">
        <v>19</v>
      </c>
      <c r="H2572">
        <v>134</v>
      </c>
      <c r="I2572">
        <v>2</v>
      </c>
      <c r="J2572">
        <v>6</v>
      </c>
      <c r="M2572">
        <v>197</v>
      </c>
      <c r="N2572">
        <v>527</v>
      </c>
      <c r="O2572">
        <v>30123054.954954959</v>
      </c>
      <c r="P2572">
        <v>41240750.45045045</v>
      </c>
      <c r="Q2572">
        <v>30</v>
      </c>
      <c r="R2572">
        <v>239</v>
      </c>
      <c r="S2572">
        <v>137060468.46846846</v>
      </c>
      <c r="T2572">
        <v>129272806.3063063</v>
      </c>
      <c r="U2572">
        <v>29927297.297297299</v>
      </c>
      <c r="V2572">
        <v>48247657.657657661</v>
      </c>
      <c r="W2572">
        <v>10135.681818178</v>
      </c>
      <c r="X2572">
        <v>9721.6818181790004</v>
      </c>
    </row>
    <row r="2573" spans="1:24">
      <c r="A2573" s="7" t="s">
        <v>3771</v>
      </c>
      <c r="B2573" s="13" t="s">
        <v>3769</v>
      </c>
      <c r="C2573">
        <v>42055758.022724703</v>
      </c>
      <c r="D2573">
        <v>360768503.86150855</v>
      </c>
      <c r="E2573">
        <v>846441.441441442</v>
      </c>
      <c r="F2573">
        <v>1032432.43243244</v>
      </c>
      <c r="G2573">
        <v>14</v>
      </c>
      <c r="H2573">
        <v>23</v>
      </c>
      <c r="I2573">
        <v>5</v>
      </c>
      <c r="J2573">
        <v>9</v>
      </c>
      <c r="M2573">
        <v>266</v>
      </c>
      <c r="N2573">
        <v>372</v>
      </c>
      <c r="O2573">
        <v>56575225.225225225</v>
      </c>
      <c r="P2573">
        <v>50498657.657657668</v>
      </c>
      <c r="Q2573">
        <v>82</v>
      </c>
      <c r="R2573">
        <v>232</v>
      </c>
      <c r="S2573">
        <v>159578311.7117117</v>
      </c>
      <c r="T2573">
        <v>154210963.96396396</v>
      </c>
      <c r="U2573">
        <v>50251711.711711705</v>
      </c>
      <c r="V2573">
        <v>50560630.63063062</v>
      </c>
      <c r="W2573">
        <v>11657.727272734001</v>
      </c>
      <c r="X2573">
        <v>11469.090909082001</v>
      </c>
    </row>
    <row r="2574" spans="1:24">
      <c r="A2574" s="7" t="s">
        <v>3772</v>
      </c>
      <c r="B2574" s="13" t="s">
        <v>3769</v>
      </c>
      <c r="C2574">
        <v>9552722.5972495247</v>
      </c>
      <c r="D2574">
        <v>76183932.247890592</v>
      </c>
      <c r="E2574">
        <v>1801.801801802</v>
      </c>
      <c r="F2574">
        <v>9712612.6126126163</v>
      </c>
      <c r="G2574">
        <v>5</v>
      </c>
      <c r="H2574">
        <v>2</v>
      </c>
      <c r="I2574">
        <v>0</v>
      </c>
      <c r="J2574">
        <v>1</v>
      </c>
      <c r="M2574">
        <v>63</v>
      </c>
      <c r="N2574">
        <v>41</v>
      </c>
      <c r="O2574">
        <v>20726801.801801804</v>
      </c>
      <c r="P2574">
        <v>22421306.30630631</v>
      </c>
      <c r="Q2574">
        <v>20</v>
      </c>
      <c r="R2574">
        <v>68</v>
      </c>
      <c r="S2574">
        <v>38278067.567567565</v>
      </c>
      <c r="T2574">
        <v>39035783.783783793</v>
      </c>
      <c r="U2574">
        <v>13961081.081081083</v>
      </c>
      <c r="V2574">
        <v>19978648.648648649</v>
      </c>
      <c r="W2574">
        <v>2172.0909090939999</v>
      </c>
      <c r="X2574">
        <v>2155.6818181809999</v>
      </c>
    </row>
    <row r="2575" spans="1:24">
      <c r="A2575" s="7" t="s">
        <v>3773</v>
      </c>
      <c r="B2575" s="13" t="s">
        <v>3769</v>
      </c>
      <c r="C2575">
        <v>12415125.50160688</v>
      </c>
      <c r="D2575">
        <v>53230089.316087894</v>
      </c>
      <c r="E2575">
        <v>55326801.801801801</v>
      </c>
      <c r="F2575">
        <v>209009.00900901199</v>
      </c>
      <c r="G2575">
        <v>4</v>
      </c>
      <c r="I2575">
        <v>1</v>
      </c>
      <c r="J2575">
        <v>1</v>
      </c>
      <c r="M2575">
        <v>47</v>
      </c>
      <c r="N2575">
        <v>5</v>
      </c>
      <c r="O2575">
        <v>4630720.7207207195</v>
      </c>
      <c r="P2575">
        <v>7172792.7927927915</v>
      </c>
      <c r="Q2575">
        <v>11</v>
      </c>
      <c r="R2575">
        <v>96</v>
      </c>
      <c r="S2575">
        <v>19630324.324324325</v>
      </c>
      <c r="T2575">
        <v>19026918.918918919</v>
      </c>
      <c r="U2575">
        <v>4096306.3063063081</v>
      </c>
      <c r="V2575">
        <v>1617477.4774774748</v>
      </c>
      <c r="W2575">
        <v>1313.681818178</v>
      </c>
      <c r="X2575">
        <v>1296.954545455</v>
      </c>
    </row>
    <row r="2576" spans="1:24">
      <c r="A2576" s="7" t="s">
        <v>3774</v>
      </c>
      <c r="B2576" s="13" t="s">
        <v>1409</v>
      </c>
      <c r="C2576">
        <v>62787329.954817265</v>
      </c>
      <c r="D2576">
        <v>179925699.60630244</v>
      </c>
      <c r="E2576">
        <v>1347747.74774775</v>
      </c>
      <c r="F2576">
        <v>314414.41441441502</v>
      </c>
      <c r="G2576">
        <v>20</v>
      </c>
      <c r="H2576">
        <v>35</v>
      </c>
      <c r="I2576">
        <v>0</v>
      </c>
      <c r="J2576">
        <v>5</v>
      </c>
      <c r="M2576">
        <v>53</v>
      </c>
      <c r="N2576">
        <v>84</v>
      </c>
      <c r="O2576">
        <v>21288378.37837838</v>
      </c>
      <c r="P2576">
        <v>39460900.9009009</v>
      </c>
      <c r="Q2576">
        <v>1</v>
      </c>
      <c r="R2576">
        <v>41</v>
      </c>
      <c r="S2576">
        <v>66251788.28828828</v>
      </c>
      <c r="T2576">
        <v>70332797.297297299</v>
      </c>
      <c r="U2576">
        <v>21667837.837837838</v>
      </c>
      <c r="V2576">
        <v>42465225.225225225</v>
      </c>
      <c r="W2576">
        <v>3582.6363636360002</v>
      </c>
      <c r="X2576">
        <v>3440.4545454590002</v>
      </c>
    </row>
    <row r="2577" spans="1:24">
      <c r="A2577" s="7" t="s">
        <v>3775</v>
      </c>
      <c r="B2577" s="13" t="s">
        <v>3716</v>
      </c>
      <c r="C2577">
        <v>17017346.71113719</v>
      </c>
      <c r="D2577">
        <v>33770962.545918196</v>
      </c>
      <c r="E2577">
        <v>1460360.3603603621</v>
      </c>
      <c r="F2577">
        <v>6306.3063063070003</v>
      </c>
      <c r="G2577">
        <v>7</v>
      </c>
      <c r="H2577">
        <v>16</v>
      </c>
      <c r="I2577">
        <v>2</v>
      </c>
      <c r="J2577">
        <v>0</v>
      </c>
      <c r="M2577">
        <v>9</v>
      </c>
      <c r="N2577">
        <v>19</v>
      </c>
      <c r="O2577">
        <v>3471171.1711711707</v>
      </c>
      <c r="P2577">
        <v>3935135.1351351342</v>
      </c>
      <c r="Q2577">
        <v>56</v>
      </c>
      <c r="R2577">
        <v>1</v>
      </c>
      <c r="S2577">
        <v>5724977.4774774779</v>
      </c>
      <c r="T2577">
        <v>6670923.4234234244</v>
      </c>
      <c r="U2577">
        <v>3594594.594594595</v>
      </c>
      <c r="V2577">
        <v>3069639.6396396384</v>
      </c>
      <c r="W2577">
        <v>593.40909090800005</v>
      </c>
      <c r="X2577">
        <v>677.36363636400006</v>
      </c>
    </row>
    <row r="2578" spans="1:24">
      <c r="A2578" s="7" t="s">
        <v>3776</v>
      </c>
      <c r="B2578" s="13" t="s">
        <v>3476</v>
      </c>
      <c r="C2578">
        <v>2566388.2038362878</v>
      </c>
      <c r="D2578">
        <v>938931.86250726506</v>
      </c>
      <c r="G2578">
        <v>6</v>
      </c>
      <c r="H2578">
        <v>15</v>
      </c>
      <c r="M2578">
        <v>8</v>
      </c>
      <c r="N2578">
        <v>15</v>
      </c>
      <c r="S2578">
        <v>593196.39639639598</v>
      </c>
      <c r="T2578">
        <v>472747.74774774798</v>
      </c>
      <c r="W2578">
        <v>107.86363636199999</v>
      </c>
      <c r="X2578">
        <v>68.181818182000001</v>
      </c>
    </row>
    <row r="2579" spans="1:24">
      <c r="A2579" s="7" t="s">
        <v>6938</v>
      </c>
      <c r="B2579" s="13" t="s">
        <v>1382</v>
      </c>
      <c r="E2579">
        <v>9908063.0630630646</v>
      </c>
    </row>
    <row r="2580" spans="1:24">
      <c r="A2580" s="7" t="s">
        <v>3777</v>
      </c>
      <c r="B2580" s="13" t="s">
        <v>1047</v>
      </c>
      <c r="C2580">
        <v>937636.26314006397</v>
      </c>
      <c r="D2580">
        <v>4208843.3498394536</v>
      </c>
      <c r="M2580">
        <v>2</v>
      </c>
      <c r="S2580">
        <v>1523378.378378378</v>
      </c>
      <c r="T2580">
        <v>1364747.747747747</v>
      </c>
      <c r="W2580">
        <v>96.727272725999995</v>
      </c>
      <c r="X2580">
        <v>92.681818179000004</v>
      </c>
    </row>
    <row r="2581" spans="1:24">
      <c r="A2581" s="7" t="s">
        <v>3778</v>
      </c>
      <c r="B2581" s="13" t="s">
        <v>2464</v>
      </c>
      <c r="D2581">
        <v>8506745.3908288348</v>
      </c>
      <c r="M2581">
        <v>6</v>
      </c>
      <c r="N2581">
        <v>1</v>
      </c>
      <c r="O2581">
        <v>1225225.2252252251</v>
      </c>
      <c r="P2581">
        <v>2753153.1531531522</v>
      </c>
      <c r="S2581">
        <v>1035761.261261261</v>
      </c>
      <c r="T2581">
        <v>1323815.315315315</v>
      </c>
      <c r="U2581">
        <v>653153.15315315302</v>
      </c>
      <c r="V2581">
        <v>502702.70270270301</v>
      </c>
      <c r="W2581">
        <v>220.90909091200001</v>
      </c>
      <c r="X2581">
        <v>225.727272726</v>
      </c>
    </row>
    <row r="2582" spans="1:24">
      <c r="A2582" s="7" t="s">
        <v>3778</v>
      </c>
      <c r="B2582" s="13" t="s">
        <v>3779</v>
      </c>
      <c r="C2582">
        <v>26648721.090858459</v>
      </c>
      <c r="D2582">
        <v>27159196.944467045</v>
      </c>
      <c r="E2582">
        <v>184684.68468468499</v>
      </c>
      <c r="F2582">
        <v>556081.081081082</v>
      </c>
      <c r="G2582">
        <v>2</v>
      </c>
      <c r="H2582">
        <v>9</v>
      </c>
      <c r="I2582">
        <v>0</v>
      </c>
      <c r="J2582">
        <v>1</v>
      </c>
      <c r="M2582">
        <v>2</v>
      </c>
      <c r="N2582">
        <v>9</v>
      </c>
      <c r="O2582">
        <v>3157657.6576576582</v>
      </c>
      <c r="P2582">
        <v>3369369.3693693699</v>
      </c>
      <c r="S2582">
        <v>4362927.927927928</v>
      </c>
      <c r="T2582">
        <v>4939391.8918918921</v>
      </c>
      <c r="U2582">
        <v>2751351.351351351</v>
      </c>
      <c r="V2582">
        <v>3016396.3963963981</v>
      </c>
      <c r="W2582">
        <v>403</v>
      </c>
      <c r="X2582">
        <v>411</v>
      </c>
    </row>
    <row r="2583" spans="1:24">
      <c r="A2583" s="7" t="s">
        <v>3780</v>
      </c>
      <c r="B2583" s="13" t="s">
        <v>3754</v>
      </c>
      <c r="C2583">
        <v>230019989.83477941</v>
      </c>
      <c r="D2583">
        <v>396719125.88833833</v>
      </c>
      <c r="E2583">
        <v>399963.96396396402</v>
      </c>
      <c r="F2583">
        <v>772072.072072073</v>
      </c>
      <c r="G2583">
        <v>48</v>
      </c>
      <c r="H2583">
        <v>66</v>
      </c>
      <c r="I2583">
        <v>5</v>
      </c>
      <c r="J2583">
        <v>7</v>
      </c>
      <c r="M2583">
        <v>78</v>
      </c>
      <c r="N2583">
        <v>121</v>
      </c>
      <c r="O2583">
        <v>28661315.315315314</v>
      </c>
      <c r="P2583">
        <v>40490540.540540546</v>
      </c>
      <c r="Q2583">
        <v>64</v>
      </c>
      <c r="R2583">
        <v>71</v>
      </c>
      <c r="S2583">
        <v>77353981.981981993</v>
      </c>
      <c r="T2583">
        <v>85890855.855855852</v>
      </c>
      <c r="U2583">
        <v>32025405.40540541</v>
      </c>
      <c r="V2583">
        <v>41953783.783783786</v>
      </c>
      <c r="W2583">
        <v>6508.6818181819999</v>
      </c>
      <c r="X2583">
        <v>6570.5454545459997</v>
      </c>
    </row>
    <row r="2584" spans="1:24">
      <c r="A2584" s="7" t="s">
        <v>3781</v>
      </c>
      <c r="B2584" s="13" t="s">
        <v>1838</v>
      </c>
      <c r="C2584">
        <v>1014032842.9786887</v>
      </c>
      <c r="D2584">
        <v>1304928840.2433546</v>
      </c>
      <c r="E2584">
        <v>628640231.53153157</v>
      </c>
      <c r="F2584">
        <v>2332294661.2612615</v>
      </c>
      <c r="G2584">
        <v>558</v>
      </c>
      <c r="H2584">
        <v>420</v>
      </c>
      <c r="I2584">
        <v>46</v>
      </c>
      <c r="J2584">
        <v>46</v>
      </c>
      <c r="K2584">
        <v>1</v>
      </c>
      <c r="M2584">
        <v>759</v>
      </c>
      <c r="N2584">
        <v>638</v>
      </c>
      <c r="O2584">
        <v>515225090.0900901</v>
      </c>
      <c r="P2584">
        <v>116204963.96396396</v>
      </c>
      <c r="Q2584">
        <v>564</v>
      </c>
      <c r="R2584">
        <v>1217</v>
      </c>
      <c r="S2584">
        <v>491876840.54054058</v>
      </c>
      <c r="T2584">
        <v>507155409.90990996</v>
      </c>
      <c r="U2584">
        <v>314214774.77477473</v>
      </c>
      <c r="V2584">
        <v>93049279.279279292</v>
      </c>
      <c r="W2584">
        <v>46822.454545439003</v>
      </c>
      <c r="X2584">
        <v>46952.954545447996</v>
      </c>
    </row>
    <row r="2585" spans="1:24">
      <c r="A2585" s="7" t="s">
        <v>3782</v>
      </c>
      <c r="B2585" s="13" t="s">
        <v>2155</v>
      </c>
      <c r="C2585">
        <v>2025359465.7201707</v>
      </c>
      <c r="D2585">
        <v>3158278326.8993506</v>
      </c>
      <c r="E2585">
        <v>20833152.252252255</v>
      </c>
      <c r="F2585">
        <v>1629544.1441441439</v>
      </c>
      <c r="G2585">
        <v>345</v>
      </c>
      <c r="H2585">
        <v>411</v>
      </c>
      <c r="I2585">
        <v>17</v>
      </c>
      <c r="J2585">
        <v>35</v>
      </c>
      <c r="K2585">
        <v>5</v>
      </c>
      <c r="M2585">
        <v>672</v>
      </c>
      <c r="N2585">
        <v>798</v>
      </c>
      <c r="O2585">
        <v>98682587.38738741</v>
      </c>
      <c r="P2585">
        <v>569316498.1981982</v>
      </c>
      <c r="Q2585">
        <v>598</v>
      </c>
      <c r="R2585">
        <v>655</v>
      </c>
      <c r="S2585">
        <v>412156816.21621621</v>
      </c>
      <c r="T2585">
        <v>400414355.85585582</v>
      </c>
      <c r="U2585">
        <v>185351117.11711714</v>
      </c>
      <c r="V2585">
        <v>505716163.96396399</v>
      </c>
      <c r="W2585">
        <v>78176.363636363996</v>
      </c>
      <c r="X2585">
        <v>78753.045454545005</v>
      </c>
    </row>
    <row r="2586" spans="1:24">
      <c r="A2586" s="7" t="s">
        <v>3783</v>
      </c>
      <c r="B2586" s="13" t="s">
        <v>2519</v>
      </c>
      <c r="C2586">
        <v>122121514.3013937</v>
      </c>
      <c r="D2586">
        <v>216839204.77128088</v>
      </c>
      <c r="E2586">
        <v>1950450.450450452</v>
      </c>
      <c r="F2586">
        <v>615315.31531531899</v>
      </c>
      <c r="G2586">
        <v>106</v>
      </c>
      <c r="H2586">
        <v>75</v>
      </c>
      <c r="I2586">
        <v>3</v>
      </c>
      <c r="J2586">
        <v>9</v>
      </c>
      <c r="M2586">
        <v>129</v>
      </c>
      <c r="N2586">
        <v>104</v>
      </c>
      <c r="O2586">
        <v>34155855.855855852</v>
      </c>
      <c r="P2586">
        <v>41551396.396396399</v>
      </c>
      <c r="Q2586">
        <v>266</v>
      </c>
      <c r="R2586">
        <v>359</v>
      </c>
      <c r="S2586">
        <v>62084945.945945948</v>
      </c>
      <c r="T2586">
        <v>64962518.018018015</v>
      </c>
      <c r="U2586">
        <v>32498648.648648642</v>
      </c>
      <c r="V2586">
        <v>38065945.945945948</v>
      </c>
      <c r="W2586">
        <v>5877.4545454580002</v>
      </c>
      <c r="X2586">
        <v>6007.8181818190005</v>
      </c>
    </row>
    <row r="2587" spans="1:24">
      <c r="A2587" s="7" t="s">
        <v>3784</v>
      </c>
      <c r="B2587" s="13" t="s">
        <v>2796</v>
      </c>
      <c r="C2587">
        <v>133153441.41446394</v>
      </c>
      <c r="D2587">
        <v>199543147.40100673</v>
      </c>
      <c r="E2587">
        <v>97703578.378378391</v>
      </c>
      <c r="F2587">
        <v>76064628.828828841</v>
      </c>
      <c r="G2587">
        <v>100</v>
      </c>
      <c r="H2587">
        <v>171</v>
      </c>
      <c r="I2587">
        <v>43</v>
      </c>
      <c r="J2587">
        <v>16</v>
      </c>
      <c r="M2587">
        <v>176</v>
      </c>
      <c r="N2587">
        <v>266</v>
      </c>
      <c r="O2587">
        <v>70785675.675675675</v>
      </c>
      <c r="P2587">
        <v>52303603.603603609</v>
      </c>
      <c r="Q2587">
        <v>759</v>
      </c>
      <c r="R2587">
        <v>229</v>
      </c>
      <c r="S2587">
        <v>33797437.837837838</v>
      </c>
      <c r="T2587">
        <v>31676909.909909911</v>
      </c>
      <c r="U2587">
        <v>34101169.369369373</v>
      </c>
      <c r="V2587">
        <v>25171776.576576576</v>
      </c>
      <c r="W2587">
        <v>3600.59090909</v>
      </c>
      <c r="X2587">
        <v>3586.6363636369997</v>
      </c>
    </row>
    <row r="2588" spans="1:24">
      <c r="A2588" s="7" t="s">
        <v>3785</v>
      </c>
      <c r="B2588" s="13" t="s">
        <v>3786</v>
      </c>
      <c r="C2588">
        <v>93897909.962476343</v>
      </c>
      <c r="D2588">
        <v>291865870.88789934</v>
      </c>
      <c r="E2588">
        <v>53119201.801801808</v>
      </c>
      <c r="F2588">
        <v>43037028.828828827</v>
      </c>
      <c r="G2588">
        <v>18</v>
      </c>
      <c r="H2588">
        <v>28</v>
      </c>
      <c r="I2588">
        <v>9</v>
      </c>
      <c r="J2588">
        <v>1</v>
      </c>
      <c r="M2588">
        <v>70</v>
      </c>
      <c r="N2588">
        <v>73</v>
      </c>
      <c r="O2588">
        <v>53614004.504504502</v>
      </c>
      <c r="P2588">
        <v>25106306.30630631</v>
      </c>
      <c r="Q2588">
        <v>100</v>
      </c>
      <c r="R2588">
        <v>49</v>
      </c>
      <c r="S2588">
        <v>144887909.9099099</v>
      </c>
      <c r="T2588">
        <v>138796986.48648649</v>
      </c>
      <c r="U2588">
        <v>57240090.090090089</v>
      </c>
      <c r="V2588">
        <v>21624594.594594598</v>
      </c>
      <c r="W2588">
        <v>5150.5909090900004</v>
      </c>
      <c r="X2588">
        <v>5205.7272727210002</v>
      </c>
    </row>
    <row r="2589" spans="1:24">
      <c r="A2589" s="7" t="s">
        <v>3787</v>
      </c>
      <c r="B2589" s="13" t="s">
        <v>3075</v>
      </c>
      <c r="C2589">
        <v>172767126.09544402</v>
      </c>
      <c r="D2589">
        <v>193659184.92421335</v>
      </c>
      <c r="E2589">
        <v>3934234.234234238</v>
      </c>
      <c r="F2589">
        <v>807207.20720720699</v>
      </c>
      <c r="G2589">
        <v>100</v>
      </c>
      <c r="H2589">
        <v>76</v>
      </c>
      <c r="I2589">
        <v>8</v>
      </c>
      <c r="J2589">
        <v>6</v>
      </c>
      <c r="M2589">
        <v>142</v>
      </c>
      <c r="N2589">
        <v>140</v>
      </c>
      <c r="O2589">
        <v>15187567.56756757</v>
      </c>
      <c r="P2589">
        <v>20079189.189189192</v>
      </c>
      <c r="Q2589">
        <v>24</v>
      </c>
      <c r="R2589">
        <v>164</v>
      </c>
      <c r="S2589">
        <v>52083324.324324325</v>
      </c>
      <c r="T2589">
        <v>52913052.252252251</v>
      </c>
      <c r="U2589">
        <v>15195135.135135133</v>
      </c>
      <c r="V2589">
        <v>25831081.081081081</v>
      </c>
      <c r="W2589">
        <v>11598.545454543</v>
      </c>
      <c r="X2589">
        <v>11590.545454544999</v>
      </c>
    </row>
    <row r="2590" spans="1:24">
      <c r="A2590" s="7" t="s">
        <v>3788</v>
      </c>
      <c r="B2590" s="13" t="s">
        <v>1087</v>
      </c>
      <c r="C2590">
        <v>91595376.932210103</v>
      </c>
      <c r="D2590">
        <v>122040448.72244088</v>
      </c>
      <c r="E2590">
        <v>993693.69369369501</v>
      </c>
      <c r="F2590">
        <v>36936.936936937003</v>
      </c>
      <c r="G2590">
        <v>20</v>
      </c>
      <c r="H2590">
        <v>29</v>
      </c>
      <c r="I2590">
        <v>5</v>
      </c>
      <c r="J2590">
        <v>6</v>
      </c>
      <c r="M2590">
        <v>26</v>
      </c>
      <c r="N2590">
        <v>36</v>
      </c>
      <c r="O2590">
        <v>18500900.9009009</v>
      </c>
      <c r="P2590">
        <v>25801981.981981982</v>
      </c>
      <c r="R2590">
        <v>18</v>
      </c>
      <c r="S2590">
        <v>28704932.432432432</v>
      </c>
      <c r="T2590">
        <v>30328959.459459461</v>
      </c>
      <c r="U2590">
        <v>16471171.171171172</v>
      </c>
      <c r="V2590">
        <v>19715565.765765764</v>
      </c>
      <c r="W2590">
        <v>1650.454545456</v>
      </c>
      <c r="X2590">
        <v>1659.90909091</v>
      </c>
    </row>
    <row r="2591" spans="1:24">
      <c r="A2591" s="7" t="s">
        <v>3789</v>
      </c>
      <c r="B2591" s="13" t="s">
        <v>1030</v>
      </c>
      <c r="C2591">
        <v>57244962.776990905</v>
      </c>
      <c r="D2591">
        <v>66471026.175582781</v>
      </c>
      <c r="E2591">
        <v>3840540.5405405411</v>
      </c>
      <c r="F2591">
        <v>900900.90090090095</v>
      </c>
      <c r="G2591">
        <v>15</v>
      </c>
      <c r="H2591">
        <v>31</v>
      </c>
      <c r="I2591">
        <v>0</v>
      </c>
      <c r="J2591">
        <v>1</v>
      </c>
      <c r="M2591">
        <v>15</v>
      </c>
      <c r="N2591">
        <v>37</v>
      </c>
      <c r="O2591">
        <v>5745495.4954954945</v>
      </c>
      <c r="P2591">
        <v>11467567.567567565</v>
      </c>
      <c r="Q2591">
        <v>1</v>
      </c>
      <c r="R2591">
        <v>175</v>
      </c>
      <c r="S2591">
        <v>14499743.243243244</v>
      </c>
      <c r="T2591">
        <v>15449163.063063061</v>
      </c>
      <c r="U2591">
        <v>5223333.333333334</v>
      </c>
      <c r="V2591">
        <v>11627297.297297297</v>
      </c>
      <c r="W2591">
        <v>1452.4090909060001</v>
      </c>
      <c r="X2591">
        <v>1542.3181818170001</v>
      </c>
    </row>
    <row r="2592" spans="1:24">
      <c r="A2592" s="7" t="s">
        <v>3790</v>
      </c>
      <c r="B2592" s="13" t="s">
        <v>1030</v>
      </c>
      <c r="C2592">
        <v>71475837.81819585</v>
      </c>
      <c r="D2592">
        <v>87772840.165624857</v>
      </c>
      <c r="E2592">
        <v>7299972.9729729742</v>
      </c>
      <c r="F2592">
        <v>1986711.711711714</v>
      </c>
      <c r="G2592">
        <v>37</v>
      </c>
      <c r="H2592">
        <v>76</v>
      </c>
      <c r="I2592">
        <v>4</v>
      </c>
      <c r="J2592">
        <v>5</v>
      </c>
      <c r="K2592">
        <v>2</v>
      </c>
      <c r="M2592">
        <v>45</v>
      </c>
      <c r="N2592">
        <v>84</v>
      </c>
      <c r="O2592">
        <v>24122495.495495498</v>
      </c>
      <c r="P2592">
        <v>14219819.819819814</v>
      </c>
      <c r="Q2592">
        <v>5</v>
      </c>
      <c r="R2592">
        <v>73</v>
      </c>
      <c r="S2592">
        <v>25119864.864864867</v>
      </c>
      <c r="T2592">
        <v>28113004.504504506</v>
      </c>
      <c r="U2592">
        <v>16306936.936936937</v>
      </c>
      <c r="V2592">
        <v>17643513.513513513</v>
      </c>
      <c r="W2592">
        <v>2121.4090909070001</v>
      </c>
      <c r="X2592">
        <v>2172</v>
      </c>
    </row>
    <row r="2593" spans="1:24">
      <c r="A2593" s="7" t="s">
        <v>3791</v>
      </c>
      <c r="B2593" s="13" t="s">
        <v>1305</v>
      </c>
      <c r="C2593">
        <v>10188194.284439623</v>
      </c>
      <c r="D2593">
        <v>14109915.095415145</v>
      </c>
      <c r="E2593">
        <v>21621.621621621001</v>
      </c>
      <c r="F2593">
        <v>56306.306306307</v>
      </c>
      <c r="G2593">
        <v>14</v>
      </c>
      <c r="H2593">
        <v>4</v>
      </c>
      <c r="I2593">
        <v>0</v>
      </c>
      <c r="J2593">
        <v>1</v>
      </c>
      <c r="K2593">
        <v>1</v>
      </c>
      <c r="M2593">
        <v>14</v>
      </c>
      <c r="N2593">
        <v>5</v>
      </c>
      <c r="O2593">
        <v>2183783.7837837841</v>
      </c>
      <c r="P2593">
        <v>2715315.3153153141</v>
      </c>
      <c r="Q2593">
        <v>20</v>
      </c>
      <c r="R2593">
        <v>23</v>
      </c>
      <c r="S2593">
        <v>4348941.441441441</v>
      </c>
      <c r="T2593">
        <v>4244594.594594595</v>
      </c>
      <c r="U2593">
        <v>2231981.981981982</v>
      </c>
      <c r="V2593">
        <v>2438108.1081081079</v>
      </c>
      <c r="W2593">
        <v>308.95454545500002</v>
      </c>
      <c r="X2593">
        <v>320.27272727299999</v>
      </c>
    </row>
    <row r="2594" spans="1:24">
      <c r="A2594" s="7" t="s">
        <v>3792</v>
      </c>
      <c r="B2594" s="13" t="s">
        <v>1382</v>
      </c>
      <c r="C2594">
        <v>30853518.714794494</v>
      </c>
      <c r="D2594">
        <v>45122704.844466448</v>
      </c>
      <c r="E2594">
        <v>21621.621621621001</v>
      </c>
      <c r="F2594">
        <v>24324.324324323999</v>
      </c>
      <c r="G2594">
        <v>26</v>
      </c>
      <c r="H2594">
        <v>38</v>
      </c>
      <c r="I2594">
        <v>2</v>
      </c>
      <c r="J2594">
        <v>2</v>
      </c>
      <c r="M2594">
        <v>27</v>
      </c>
      <c r="N2594">
        <v>41</v>
      </c>
      <c r="O2594">
        <v>518018.01801801799</v>
      </c>
      <c r="P2594">
        <v>1087387.3873873861</v>
      </c>
      <c r="Q2594">
        <v>5</v>
      </c>
      <c r="R2594">
        <v>18</v>
      </c>
      <c r="S2594">
        <v>7375013.5135135129</v>
      </c>
      <c r="T2594">
        <v>8797827.0270270258</v>
      </c>
      <c r="U2594">
        <v>534684.68468468497</v>
      </c>
      <c r="V2594">
        <v>787117.11711711693</v>
      </c>
      <c r="W2594">
        <v>871.77272727299999</v>
      </c>
      <c r="X2594">
        <v>897.63636363399996</v>
      </c>
    </row>
    <row r="2595" spans="1:24">
      <c r="A2595" s="7" t="s">
        <v>3793</v>
      </c>
      <c r="B2595" s="13" t="s">
        <v>3577</v>
      </c>
      <c r="C2595">
        <v>132777167.47867087</v>
      </c>
      <c r="D2595">
        <v>302996365.46006978</v>
      </c>
      <c r="E2595">
        <v>244312763.96396399</v>
      </c>
      <c r="F2595">
        <v>5525450.4504504735</v>
      </c>
      <c r="G2595">
        <v>431</v>
      </c>
      <c r="H2595">
        <v>52</v>
      </c>
      <c r="I2595">
        <v>18</v>
      </c>
      <c r="J2595">
        <v>21</v>
      </c>
      <c r="M2595">
        <v>731</v>
      </c>
      <c r="N2595">
        <v>226</v>
      </c>
      <c r="O2595">
        <v>35138288.288288288</v>
      </c>
      <c r="P2595">
        <v>36067207.207207203</v>
      </c>
      <c r="Q2595">
        <v>62</v>
      </c>
      <c r="R2595">
        <v>401</v>
      </c>
      <c r="S2595">
        <v>95956369.369369373</v>
      </c>
      <c r="T2595">
        <v>89003603.603603601</v>
      </c>
      <c r="U2595">
        <v>31746756.756756753</v>
      </c>
      <c r="V2595">
        <v>34304954.954954952</v>
      </c>
      <c r="W2595">
        <v>12293.318181817</v>
      </c>
      <c r="X2595">
        <v>12486.454545458</v>
      </c>
    </row>
    <row r="2596" spans="1:24">
      <c r="A2596" s="7" t="s">
        <v>3794</v>
      </c>
      <c r="B2596" s="13" t="s">
        <v>947</v>
      </c>
      <c r="D2596">
        <v>151221.47415475801</v>
      </c>
      <c r="N2596">
        <v>1</v>
      </c>
      <c r="S2596">
        <v>66855.855855856003</v>
      </c>
      <c r="T2596">
        <v>49342.342342342003</v>
      </c>
      <c r="W2596">
        <v>22.499999999</v>
      </c>
      <c r="X2596">
        <v>21.454545455000002</v>
      </c>
    </row>
    <row r="2597" spans="1:24">
      <c r="A2597" s="7" t="s">
        <v>3794</v>
      </c>
      <c r="B2597" s="13" t="s">
        <v>948</v>
      </c>
      <c r="C2597">
        <v>4118280.1290487619</v>
      </c>
      <c r="D2597">
        <v>3940262.6459840038</v>
      </c>
      <c r="G2597">
        <v>1</v>
      </c>
      <c r="H2597">
        <v>2</v>
      </c>
      <c r="M2597">
        <v>1</v>
      </c>
      <c r="N2597">
        <v>2</v>
      </c>
      <c r="S2597">
        <v>4811171.1711711707</v>
      </c>
      <c r="T2597">
        <v>4339855.8558558561</v>
      </c>
      <c r="W2597">
        <v>505</v>
      </c>
      <c r="X2597">
        <v>503</v>
      </c>
    </row>
    <row r="2598" spans="1:24">
      <c r="A2598" s="7" t="s">
        <v>3795</v>
      </c>
      <c r="B2598" s="13" t="s">
        <v>663</v>
      </c>
      <c r="C2598">
        <v>59824940.994312182</v>
      </c>
      <c r="D2598">
        <v>138366982.32219934</v>
      </c>
      <c r="E2598">
        <v>1822522.5225225231</v>
      </c>
      <c r="F2598">
        <v>1801.801801802</v>
      </c>
      <c r="G2598">
        <v>23</v>
      </c>
      <c r="H2598">
        <v>15</v>
      </c>
      <c r="I2598">
        <v>2</v>
      </c>
      <c r="J2598">
        <v>3</v>
      </c>
      <c r="M2598">
        <v>63</v>
      </c>
      <c r="N2598">
        <v>91</v>
      </c>
      <c r="O2598">
        <v>17963963.963963963</v>
      </c>
      <c r="P2598">
        <v>15390540.540540542</v>
      </c>
      <c r="Q2598">
        <v>92</v>
      </c>
      <c r="R2598">
        <v>26</v>
      </c>
      <c r="S2598">
        <v>34006162.162162162</v>
      </c>
      <c r="T2598">
        <v>35399628.828828834</v>
      </c>
      <c r="U2598">
        <v>16458648.648648646</v>
      </c>
      <c r="V2598">
        <v>13347207.207207207</v>
      </c>
      <c r="W2598">
        <v>2083.4545454549998</v>
      </c>
      <c r="X2598">
        <v>2064.4545454580002</v>
      </c>
    </row>
    <row r="2599" spans="1:24">
      <c r="A2599" s="7" t="s">
        <v>3796</v>
      </c>
      <c r="B2599" s="13" t="s">
        <v>1413</v>
      </c>
      <c r="C2599">
        <v>240267264.11691415</v>
      </c>
      <c r="D2599">
        <v>279942816.13617331</v>
      </c>
      <c r="E2599">
        <v>145474598.1981982</v>
      </c>
      <c r="F2599">
        <v>1436486.4864864901</v>
      </c>
      <c r="G2599">
        <v>98</v>
      </c>
      <c r="H2599">
        <v>84</v>
      </c>
      <c r="I2599">
        <v>16</v>
      </c>
      <c r="J2599">
        <v>13</v>
      </c>
      <c r="K2599">
        <v>2</v>
      </c>
      <c r="M2599">
        <v>172</v>
      </c>
      <c r="N2599">
        <v>134</v>
      </c>
      <c r="O2599">
        <v>39224684.684684686</v>
      </c>
      <c r="P2599">
        <v>33934405.40540541</v>
      </c>
      <c r="Q2599">
        <v>645</v>
      </c>
      <c r="R2599">
        <v>431</v>
      </c>
      <c r="S2599">
        <v>41467647.747747749</v>
      </c>
      <c r="T2599">
        <v>43396574.774774775</v>
      </c>
      <c r="U2599">
        <v>36932381.981981978</v>
      </c>
      <c r="V2599">
        <v>31257790.990990993</v>
      </c>
      <c r="W2599">
        <v>6040.000000002</v>
      </c>
      <c r="X2599">
        <v>6115.6363636400001</v>
      </c>
    </row>
    <row r="2600" spans="1:24">
      <c r="A2600" s="7" t="s">
        <v>3797</v>
      </c>
      <c r="B2600" s="13" t="s">
        <v>1454</v>
      </c>
      <c r="C2600">
        <v>232114204.88938275</v>
      </c>
      <c r="D2600">
        <v>282778502.49953747</v>
      </c>
      <c r="E2600">
        <v>3185585.5855855858</v>
      </c>
      <c r="F2600">
        <v>472747.747747752</v>
      </c>
      <c r="G2600">
        <v>393</v>
      </c>
      <c r="H2600">
        <v>289</v>
      </c>
      <c r="I2600">
        <v>13</v>
      </c>
      <c r="J2600">
        <v>18</v>
      </c>
      <c r="M2600">
        <v>718</v>
      </c>
      <c r="N2600">
        <v>540</v>
      </c>
      <c r="O2600">
        <v>52595945.945945948</v>
      </c>
      <c r="P2600">
        <v>78137027.027027026</v>
      </c>
      <c r="Q2600">
        <v>240</v>
      </c>
      <c r="R2600">
        <v>711</v>
      </c>
      <c r="S2600">
        <v>75619594.594594598</v>
      </c>
      <c r="T2600">
        <v>77316651.351351351</v>
      </c>
      <c r="U2600">
        <v>44243423.423423424</v>
      </c>
      <c r="V2600">
        <v>61721124.324324325</v>
      </c>
      <c r="W2600">
        <v>6908.9545454540003</v>
      </c>
      <c r="X2600">
        <v>7527.590909091</v>
      </c>
    </row>
    <row r="2601" spans="1:24">
      <c r="A2601" s="7" t="s">
        <v>3798</v>
      </c>
      <c r="B2601" s="13" t="s">
        <v>1724</v>
      </c>
      <c r="C2601">
        <v>144522773.09396127</v>
      </c>
      <c r="D2601">
        <v>284058392.04774696</v>
      </c>
      <c r="E2601">
        <v>3841459.4594594589</v>
      </c>
      <c r="F2601">
        <v>1257207.2072072111</v>
      </c>
      <c r="G2601">
        <v>47</v>
      </c>
      <c r="H2601">
        <v>76</v>
      </c>
      <c r="I2601">
        <v>2</v>
      </c>
      <c r="J2601">
        <v>3</v>
      </c>
      <c r="K2601">
        <v>1</v>
      </c>
      <c r="M2601">
        <v>76</v>
      </c>
      <c r="N2601">
        <v>136</v>
      </c>
      <c r="O2601">
        <v>26116954.954954952</v>
      </c>
      <c r="P2601">
        <v>71700450.45045045</v>
      </c>
      <c r="Q2601">
        <v>11</v>
      </c>
      <c r="R2601">
        <v>320</v>
      </c>
      <c r="S2601">
        <v>1012996247.7477477</v>
      </c>
      <c r="T2601">
        <v>98249209.909909904</v>
      </c>
      <c r="U2601">
        <v>26523873.873873871</v>
      </c>
      <c r="V2601">
        <v>37104864.864864871</v>
      </c>
      <c r="W2601">
        <v>5208.4090909059996</v>
      </c>
      <c r="X2601">
        <v>5308.5909090879995</v>
      </c>
    </row>
    <row r="2602" spans="1:24">
      <c r="A2602" s="7" t="s">
        <v>3799</v>
      </c>
      <c r="B2602" s="13" t="s">
        <v>3800</v>
      </c>
      <c r="C2602">
        <v>103781669.79908498</v>
      </c>
      <c r="D2602">
        <v>199951470.30374649</v>
      </c>
      <c r="E2602">
        <v>100052162.16216217</v>
      </c>
      <c r="F2602">
        <v>98177014.414414406</v>
      </c>
      <c r="G2602">
        <v>18</v>
      </c>
      <c r="H2602">
        <v>36</v>
      </c>
      <c r="I2602">
        <v>13</v>
      </c>
      <c r="J2602">
        <v>3</v>
      </c>
      <c r="K2602">
        <v>1</v>
      </c>
      <c r="M2602">
        <v>121</v>
      </c>
      <c r="N2602">
        <v>73</v>
      </c>
      <c r="O2602">
        <v>62123873.873873875</v>
      </c>
      <c r="P2602">
        <v>57045360.360360362</v>
      </c>
      <c r="Q2602">
        <v>10</v>
      </c>
      <c r="R2602">
        <v>4</v>
      </c>
      <c r="S2602">
        <v>89552761.261261269</v>
      </c>
      <c r="T2602">
        <v>75826288.288288295</v>
      </c>
      <c r="U2602">
        <v>54611935.135135129</v>
      </c>
      <c r="V2602">
        <v>47803963.963963963</v>
      </c>
      <c r="W2602">
        <v>3345.1363636360002</v>
      </c>
      <c r="X2602">
        <v>3361.1818181799999</v>
      </c>
    </row>
    <row r="2603" spans="1:24">
      <c r="A2603" s="7" t="s">
        <v>304</v>
      </c>
      <c r="B2603" s="13" t="s">
        <v>3801</v>
      </c>
      <c r="C2603">
        <v>219158130.25523219</v>
      </c>
      <c r="D2603">
        <v>221561649.78309584</v>
      </c>
      <c r="E2603">
        <v>7551351.3513513524</v>
      </c>
      <c r="F2603">
        <v>547387.38738738699</v>
      </c>
      <c r="G2603">
        <v>31</v>
      </c>
      <c r="H2603">
        <v>51</v>
      </c>
      <c r="I2603">
        <v>3</v>
      </c>
      <c r="J2603">
        <v>3</v>
      </c>
      <c r="K2603">
        <v>1</v>
      </c>
      <c r="M2603">
        <v>33</v>
      </c>
      <c r="N2603">
        <v>49</v>
      </c>
      <c r="O2603">
        <v>11659459.459459459</v>
      </c>
      <c r="P2603">
        <v>17815855.855855852</v>
      </c>
      <c r="R2603">
        <v>19</v>
      </c>
      <c r="S2603">
        <v>44268175.675675668</v>
      </c>
      <c r="T2603">
        <v>42954058.558558561</v>
      </c>
      <c r="U2603">
        <v>19146936.936936937</v>
      </c>
      <c r="V2603">
        <v>16258378.37837838</v>
      </c>
      <c r="W2603">
        <v>4475.4090909160004</v>
      </c>
      <c r="X2603">
        <v>4483.0454545499997</v>
      </c>
    </row>
    <row r="2604" spans="1:24">
      <c r="A2604" s="7" t="s">
        <v>3802</v>
      </c>
      <c r="B2604" s="13" t="s">
        <v>3463</v>
      </c>
      <c r="C2604">
        <v>53402807.695201576</v>
      </c>
      <c r="D2604">
        <v>50088925.381625146</v>
      </c>
      <c r="E2604">
        <v>6748423.4234234244</v>
      </c>
      <c r="F2604">
        <v>5502702.702702703</v>
      </c>
      <c r="G2604">
        <v>28</v>
      </c>
      <c r="H2604">
        <v>37</v>
      </c>
      <c r="I2604">
        <v>1</v>
      </c>
      <c r="J2604">
        <v>5</v>
      </c>
      <c r="M2604">
        <v>28</v>
      </c>
      <c r="N2604">
        <v>37</v>
      </c>
      <c r="O2604">
        <v>16676306.306306304</v>
      </c>
      <c r="P2604">
        <v>61322522.522522531</v>
      </c>
      <c r="Q2604">
        <v>57</v>
      </c>
      <c r="R2604">
        <v>62</v>
      </c>
      <c r="S2604">
        <v>26307252.252252251</v>
      </c>
      <c r="T2604">
        <v>26288870.270270273</v>
      </c>
      <c r="U2604">
        <v>9723063.0630630646</v>
      </c>
      <c r="V2604">
        <v>54099639.639639638</v>
      </c>
      <c r="W2604">
        <v>1124</v>
      </c>
      <c r="X2604">
        <v>1132</v>
      </c>
    </row>
    <row r="2605" spans="1:24">
      <c r="A2605" s="7" t="s">
        <v>3802</v>
      </c>
      <c r="B2605" s="13" t="s">
        <v>3464</v>
      </c>
      <c r="D2605">
        <v>58560276.927002408</v>
      </c>
      <c r="M2605">
        <v>11</v>
      </c>
      <c r="N2605">
        <v>19</v>
      </c>
      <c r="O2605">
        <v>19151351.351351351</v>
      </c>
      <c r="P2605">
        <v>17833333.333333336</v>
      </c>
      <c r="Q2605">
        <v>72</v>
      </c>
      <c r="R2605">
        <v>57</v>
      </c>
      <c r="S2605">
        <v>26096527.02702703</v>
      </c>
      <c r="T2605">
        <v>22201747.747747749</v>
      </c>
      <c r="U2605">
        <v>11019369.369369367</v>
      </c>
      <c r="V2605">
        <v>10174864.864864863</v>
      </c>
      <c r="W2605">
        <v>1118.4090909070001</v>
      </c>
      <c r="X2605">
        <v>1145.6363636359999</v>
      </c>
    </row>
    <row r="2606" spans="1:24">
      <c r="A2606" s="7" t="s">
        <v>3803</v>
      </c>
      <c r="B2606" s="13" t="s">
        <v>1305</v>
      </c>
      <c r="C2606">
        <v>10715799.276496124</v>
      </c>
      <c r="D2606">
        <v>18619671.828566685</v>
      </c>
      <c r="E2606">
        <v>48378.378378378999</v>
      </c>
      <c r="F2606">
        <v>17117.117117117999</v>
      </c>
      <c r="G2606">
        <v>7</v>
      </c>
      <c r="H2606">
        <v>5</v>
      </c>
      <c r="I2606">
        <v>2</v>
      </c>
      <c r="J2606">
        <v>1</v>
      </c>
      <c r="M2606">
        <v>8</v>
      </c>
      <c r="N2606">
        <v>7</v>
      </c>
      <c r="O2606">
        <v>4130630.6306306319</v>
      </c>
      <c r="P2606">
        <v>2660360.3603603612</v>
      </c>
      <c r="Q2606">
        <v>56</v>
      </c>
      <c r="R2606">
        <v>35</v>
      </c>
      <c r="S2606">
        <v>3519270.2702702698</v>
      </c>
      <c r="T2606">
        <v>3733540.5405405401</v>
      </c>
      <c r="U2606">
        <v>3374774.774774774</v>
      </c>
      <c r="V2606">
        <v>2365135.1351351361</v>
      </c>
      <c r="W2606">
        <v>399.31818181899996</v>
      </c>
      <c r="X2606">
        <v>434.13636363699999</v>
      </c>
    </row>
    <row r="2607" spans="1:24">
      <c r="A2607" s="7" t="s">
        <v>3804</v>
      </c>
      <c r="B2607" s="13" t="s">
        <v>1500</v>
      </c>
      <c r="C2607">
        <v>373207978.52887124</v>
      </c>
      <c r="D2607">
        <v>952649625.38692141</v>
      </c>
      <c r="E2607">
        <v>287387.38738738798</v>
      </c>
      <c r="F2607">
        <v>831531.53153153404</v>
      </c>
      <c r="G2607">
        <v>90</v>
      </c>
      <c r="H2607">
        <v>97</v>
      </c>
      <c r="I2607">
        <v>4</v>
      </c>
      <c r="J2607">
        <v>12</v>
      </c>
      <c r="K2607">
        <v>1</v>
      </c>
      <c r="M2607">
        <v>259</v>
      </c>
      <c r="N2607">
        <v>249</v>
      </c>
      <c r="O2607">
        <v>45113333.333333336</v>
      </c>
      <c r="P2607">
        <v>31186738.738738738</v>
      </c>
      <c r="Q2607">
        <v>76</v>
      </c>
      <c r="R2607">
        <v>147</v>
      </c>
      <c r="S2607">
        <v>157088052.25225228</v>
      </c>
      <c r="T2607">
        <v>159844933.33333334</v>
      </c>
      <c r="U2607">
        <v>43580360.360360354</v>
      </c>
      <c r="V2607">
        <v>29350360.360360362</v>
      </c>
      <c r="W2607">
        <v>19563.227272718999</v>
      </c>
      <c r="X2607">
        <v>20086.272727276002</v>
      </c>
    </row>
    <row r="2608" spans="1:24">
      <c r="A2608" s="7" t="s">
        <v>3805</v>
      </c>
      <c r="B2608" s="13" t="s">
        <v>974</v>
      </c>
      <c r="C2608">
        <v>178915732.44248965</v>
      </c>
      <c r="D2608">
        <v>283270675.12843114</v>
      </c>
      <c r="E2608">
        <v>73706504.504504502</v>
      </c>
      <c r="F2608">
        <v>5273934.234234239</v>
      </c>
      <c r="G2608">
        <v>173</v>
      </c>
      <c r="H2608">
        <v>32</v>
      </c>
      <c r="I2608">
        <v>11</v>
      </c>
      <c r="J2608">
        <v>5</v>
      </c>
      <c r="K2608">
        <v>7</v>
      </c>
      <c r="M2608">
        <v>293</v>
      </c>
      <c r="N2608">
        <v>46</v>
      </c>
      <c r="O2608">
        <v>31632432.432432432</v>
      </c>
      <c r="P2608">
        <v>20269369.369369373</v>
      </c>
      <c r="Q2608">
        <v>107</v>
      </c>
      <c r="R2608">
        <v>158</v>
      </c>
      <c r="S2608">
        <v>55960337.83783783</v>
      </c>
      <c r="T2608">
        <v>51550894.594594598</v>
      </c>
      <c r="U2608">
        <v>31998288.288288292</v>
      </c>
      <c r="V2608">
        <v>19216486.486486483</v>
      </c>
      <c r="W2608">
        <v>3514.500000003</v>
      </c>
      <c r="X2608">
        <v>3462.500000002</v>
      </c>
    </row>
    <row r="2609" spans="1:24">
      <c r="A2609" s="7" t="s">
        <v>3806</v>
      </c>
      <c r="B2609" s="13" t="s">
        <v>2334</v>
      </c>
      <c r="C2609">
        <v>741172579.59465182</v>
      </c>
      <c r="D2609">
        <v>1100568925.786001</v>
      </c>
      <c r="E2609">
        <v>2533108.1081081089</v>
      </c>
      <c r="F2609">
        <v>883558.55855856102</v>
      </c>
      <c r="G2609">
        <v>207</v>
      </c>
      <c r="H2609">
        <v>285</v>
      </c>
      <c r="I2609">
        <v>10</v>
      </c>
      <c r="J2609">
        <v>28</v>
      </c>
      <c r="M2609">
        <v>441</v>
      </c>
      <c r="N2609">
        <v>548</v>
      </c>
      <c r="O2609">
        <v>34215765.765765764</v>
      </c>
      <c r="P2609">
        <v>50448648.648648649</v>
      </c>
      <c r="Q2609">
        <v>72</v>
      </c>
      <c r="R2609">
        <v>391</v>
      </c>
      <c r="S2609">
        <v>197030436.93693691</v>
      </c>
      <c r="T2609">
        <v>210009819.81981981</v>
      </c>
      <c r="U2609">
        <v>28967027.027027026</v>
      </c>
      <c r="V2609">
        <v>40392882.882882878</v>
      </c>
      <c r="W2609">
        <v>38492.545454541003</v>
      </c>
      <c r="X2609">
        <v>39093.045454542</v>
      </c>
    </row>
    <row r="2610" spans="1:24">
      <c r="A2610" s="7" t="s">
        <v>3807</v>
      </c>
      <c r="B2610" s="13" t="s">
        <v>980</v>
      </c>
      <c r="C2610">
        <v>29590449.10311313</v>
      </c>
      <c r="D2610">
        <v>41443629.073561385</v>
      </c>
      <c r="E2610">
        <v>810810.810810811</v>
      </c>
      <c r="F2610">
        <v>38738.738738740001</v>
      </c>
      <c r="G2610">
        <v>49</v>
      </c>
      <c r="H2610">
        <v>56</v>
      </c>
      <c r="I2610">
        <v>2</v>
      </c>
      <c r="J2610">
        <v>2</v>
      </c>
      <c r="M2610">
        <v>57</v>
      </c>
      <c r="N2610">
        <v>64</v>
      </c>
      <c r="O2610">
        <v>6653153.1531531531</v>
      </c>
      <c r="P2610">
        <v>5613513.5135135148</v>
      </c>
      <c r="Q2610">
        <v>20</v>
      </c>
      <c r="R2610">
        <v>20</v>
      </c>
      <c r="S2610">
        <v>15104227.92792793</v>
      </c>
      <c r="T2610">
        <v>12816496.396396397</v>
      </c>
      <c r="U2610">
        <v>6585855.8558558542</v>
      </c>
      <c r="V2610">
        <v>5042342.3423423432</v>
      </c>
      <c r="W2610">
        <v>1283.2727272739999</v>
      </c>
      <c r="X2610">
        <v>1289.2272727300001</v>
      </c>
    </row>
    <row r="2611" spans="1:24">
      <c r="A2611" s="7" t="s">
        <v>3808</v>
      </c>
      <c r="B2611" s="13" t="s">
        <v>983</v>
      </c>
      <c r="C2611">
        <v>34725446.037747525</v>
      </c>
      <c r="D2611">
        <v>48009658.309028894</v>
      </c>
      <c r="E2611">
        <v>900.900900901</v>
      </c>
      <c r="F2611">
        <v>8108.1081081089997</v>
      </c>
      <c r="G2611">
        <v>25</v>
      </c>
      <c r="H2611">
        <v>35</v>
      </c>
      <c r="M2611">
        <v>29</v>
      </c>
      <c r="N2611">
        <v>58</v>
      </c>
      <c r="O2611">
        <v>520720.72072072304</v>
      </c>
      <c r="P2611">
        <v>116216.216216217</v>
      </c>
      <c r="S2611">
        <v>12905529.729729729</v>
      </c>
      <c r="T2611">
        <v>11045783.783783782</v>
      </c>
      <c r="U2611">
        <v>540540.54054054397</v>
      </c>
      <c r="V2611">
        <v>7207.2072072069996</v>
      </c>
      <c r="W2611">
        <v>1564.6818181789999</v>
      </c>
      <c r="X2611">
        <v>1605.5454545490002</v>
      </c>
    </row>
    <row r="2612" spans="1:24">
      <c r="A2612" s="7" t="s">
        <v>3809</v>
      </c>
      <c r="B2612" s="13" t="s">
        <v>980</v>
      </c>
      <c r="C2612">
        <v>74784857.220654443</v>
      </c>
      <c r="D2612">
        <v>126081066.35178646</v>
      </c>
      <c r="E2612">
        <v>1035135.135135135</v>
      </c>
      <c r="F2612">
        <v>214414.41441441499</v>
      </c>
      <c r="G2612">
        <v>73</v>
      </c>
      <c r="H2612">
        <v>41</v>
      </c>
      <c r="I2612">
        <v>5</v>
      </c>
      <c r="J2612">
        <v>4</v>
      </c>
      <c r="M2612">
        <v>109</v>
      </c>
      <c r="N2612">
        <v>60</v>
      </c>
      <c r="O2612">
        <v>15432432.432432432</v>
      </c>
      <c r="P2612">
        <v>13624301.801801801</v>
      </c>
      <c r="Q2612">
        <v>41</v>
      </c>
      <c r="R2612">
        <v>28</v>
      </c>
      <c r="S2612">
        <v>49250635.135135129</v>
      </c>
      <c r="T2612">
        <v>37563063.063063063</v>
      </c>
      <c r="U2612">
        <v>12444864.864864863</v>
      </c>
      <c r="V2612">
        <v>12173873.873873875</v>
      </c>
      <c r="W2612">
        <v>3276.6818181799999</v>
      </c>
      <c r="X2612">
        <v>3211.9545454569998</v>
      </c>
    </row>
    <row r="2613" spans="1:24">
      <c r="A2613" s="7" t="s">
        <v>3810</v>
      </c>
      <c r="B2613" s="13" t="s">
        <v>980</v>
      </c>
      <c r="C2613">
        <v>23158069.129045032</v>
      </c>
      <c r="D2613">
        <v>31775721.526401814</v>
      </c>
      <c r="E2613">
        <v>6306.3063063059999</v>
      </c>
      <c r="F2613">
        <v>5405.4054054050002</v>
      </c>
      <c r="G2613">
        <v>18</v>
      </c>
      <c r="H2613">
        <v>22</v>
      </c>
      <c r="J2613">
        <v>1</v>
      </c>
      <c r="M2613">
        <v>22</v>
      </c>
      <c r="N2613">
        <v>28</v>
      </c>
      <c r="O2613">
        <v>1358108.1081081079</v>
      </c>
      <c r="P2613">
        <v>738738.73873873893</v>
      </c>
      <c r="R2613">
        <v>4</v>
      </c>
      <c r="S2613">
        <v>8479223.4234234225</v>
      </c>
      <c r="T2613">
        <v>8250896.3963963967</v>
      </c>
      <c r="U2613">
        <v>1296936.9369369361</v>
      </c>
      <c r="V2613">
        <v>702432.43243243196</v>
      </c>
      <c r="W2613">
        <v>712.63636363800003</v>
      </c>
      <c r="X2613">
        <v>847.31818181799997</v>
      </c>
    </row>
    <row r="2614" spans="1:24">
      <c r="A2614" s="7" t="s">
        <v>3811</v>
      </c>
      <c r="B2614" s="13" t="s">
        <v>1229</v>
      </c>
      <c r="C2614">
        <v>1450025630.5172174</v>
      </c>
      <c r="D2614">
        <v>2131111777.7699132</v>
      </c>
      <c r="E2614">
        <v>3650450.4504504581</v>
      </c>
      <c r="F2614">
        <v>1732207.2072072129</v>
      </c>
      <c r="G2614">
        <v>541</v>
      </c>
      <c r="H2614">
        <v>331</v>
      </c>
      <c r="I2614">
        <v>22</v>
      </c>
      <c r="J2614">
        <v>25</v>
      </c>
      <c r="K2614">
        <v>2</v>
      </c>
      <c r="M2614">
        <v>939</v>
      </c>
      <c r="N2614">
        <v>768</v>
      </c>
      <c r="O2614">
        <v>210972072.07207209</v>
      </c>
      <c r="P2614">
        <v>141868198.1981982</v>
      </c>
      <c r="Q2614">
        <v>386</v>
      </c>
      <c r="R2614">
        <v>670</v>
      </c>
      <c r="S2614">
        <v>416148117.11711711</v>
      </c>
      <c r="T2614">
        <v>411895418.91891885</v>
      </c>
      <c r="U2614">
        <v>32262789.189189188</v>
      </c>
      <c r="V2614">
        <v>1880095045.0450451</v>
      </c>
      <c r="W2614">
        <v>51170.227272716002</v>
      </c>
      <c r="X2614">
        <v>51896.227272720003</v>
      </c>
    </row>
    <row r="2615" spans="1:24">
      <c r="A2615" s="7" t="s">
        <v>3812</v>
      </c>
      <c r="B2615" s="13" t="s">
        <v>1382</v>
      </c>
      <c r="C2615">
        <v>11051692.358547697</v>
      </c>
      <c r="D2615">
        <v>16277138.535127375</v>
      </c>
      <c r="E2615">
        <v>9909.9099099110008</v>
      </c>
      <c r="F2615">
        <v>11711.711711713</v>
      </c>
      <c r="G2615">
        <v>6</v>
      </c>
      <c r="H2615">
        <v>4</v>
      </c>
      <c r="I2615">
        <v>0</v>
      </c>
      <c r="J2615">
        <v>1</v>
      </c>
      <c r="M2615">
        <v>9</v>
      </c>
      <c r="N2615">
        <v>4</v>
      </c>
      <c r="O2615">
        <v>1723423.4234234232</v>
      </c>
      <c r="P2615">
        <v>1234909.9099099098</v>
      </c>
      <c r="Q2615">
        <v>15</v>
      </c>
      <c r="R2615">
        <v>6</v>
      </c>
      <c r="S2615">
        <v>2113477.4774774779</v>
      </c>
      <c r="T2615">
        <v>2098783.7837837841</v>
      </c>
      <c r="U2615">
        <v>971531.53153153101</v>
      </c>
      <c r="V2615">
        <v>758603.60360360402</v>
      </c>
      <c r="W2615">
        <v>455.727272728</v>
      </c>
      <c r="X2615">
        <v>428.68181817999999</v>
      </c>
    </row>
    <row r="2616" spans="1:24">
      <c r="A2616" s="7" t="s">
        <v>3813</v>
      </c>
      <c r="B2616" s="13" t="s">
        <v>1613</v>
      </c>
      <c r="C2616">
        <v>114508145.03226149</v>
      </c>
      <c r="D2616">
        <v>148537882.20228285</v>
      </c>
      <c r="E2616">
        <v>1732432.4324324341</v>
      </c>
      <c r="F2616">
        <v>772594.59459459502</v>
      </c>
      <c r="G2616">
        <v>41</v>
      </c>
      <c r="H2616">
        <v>54</v>
      </c>
      <c r="I2616">
        <v>2</v>
      </c>
      <c r="J2616">
        <v>5</v>
      </c>
      <c r="M2616">
        <v>58</v>
      </c>
      <c r="N2616">
        <v>69</v>
      </c>
      <c r="O2616">
        <v>7564144.144144142</v>
      </c>
      <c r="P2616">
        <v>7604819.8198198192</v>
      </c>
      <c r="Q2616">
        <v>4</v>
      </c>
      <c r="R2616">
        <v>65</v>
      </c>
      <c r="S2616">
        <v>29245716.216216218</v>
      </c>
      <c r="T2616">
        <v>29218013.513513513</v>
      </c>
      <c r="U2616">
        <v>6228468.4684684677</v>
      </c>
      <c r="V2616">
        <v>9079279.2792792805</v>
      </c>
      <c r="W2616">
        <v>5974.3636363630003</v>
      </c>
      <c r="X2616">
        <v>6043.2272727239997</v>
      </c>
    </row>
    <row r="2617" spans="1:24">
      <c r="A2617" s="7" t="s">
        <v>3814</v>
      </c>
      <c r="B2617" s="13" t="s">
        <v>2420</v>
      </c>
      <c r="C2617">
        <v>42802469.947115719</v>
      </c>
      <c r="D2617">
        <v>45631453.865889966</v>
      </c>
      <c r="E2617">
        <v>903603.60360360402</v>
      </c>
      <c r="F2617">
        <v>1843243.243243244</v>
      </c>
      <c r="G2617">
        <v>35</v>
      </c>
      <c r="H2617">
        <v>13</v>
      </c>
      <c r="I2617">
        <v>0</v>
      </c>
      <c r="J2617">
        <v>0</v>
      </c>
      <c r="M2617">
        <v>37</v>
      </c>
      <c r="N2617">
        <v>16</v>
      </c>
      <c r="O2617">
        <v>6913513.5135135138</v>
      </c>
      <c r="P2617">
        <v>3426576.5765765761</v>
      </c>
      <c r="Q2617">
        <v>35</v>
      </c>
      <c r="R2617">
        <v>9</v>
      </c>
      <c r="S2617">
        <v>14401387.387387386</v>
      </c>
      <c r="T2617">
        <v>14572468.468468469</v>
      </c>
      <c r="U2617">
        <v>5543873.8738738736</v>
      </c>
      <c r="V2617">
        <v>3715945.945945946</v>
      </c>
      <c r="W2617">
        <v>1698.5</v>
      </c>
      <c r="X2617">
        <v>1694.8181818210001</v>
      </c>
    </row>
    <row r="2618" spans="1:24">
      <c r="A2618" s="7" t="s">
        <v>3815</v>
      </c>
      <c r="B2618" s="13" t="s">
        <v>1231</v>
      </c>
      <c r="C2618">
        <v>363415654.46555978</v>
      </c>
      <c r="D2618">
        <v>377045440.69183391</v>
      </c>
      <c r="E2618">
        <v>10206981.981981982</v>
      </c>
      <c r="F2618">
        <v>1148468.46846847</v>
      </c>
      <c r="G2618">
        <v>137</v>
      </c>
      <c r="H2618">
        <v>181</v>
      </c>
      <c r="I2618">
        <v>5</v>
      </c>
      <c r="J2618">
        <v>10</v>
      </c>
      <c r="M2618">
        <v>156</v>
      </c>
      <c r="N2618">
        <v>240</v>
      </c>
      <c r="O2618">
        <v>42943693.693693697</v>
      </c>
      <c r="P2618">
        <v>48031351.351351343</v>
      </c>
      <c r="Q2618">
        <v>6</v>
      </c>
      <c r="R2618">
        <v>122</v>
      </c>
      <c r="S2618">
        <v>125053727.02702703</v>
      </c>
      <c r="T2618">
        <v>126387560.36036035</v>
      </c>
      <c r="U2618">
        <v>34995765.765765771</v>
      </c>
      <c r="V2618">
        <v>38826846.846846849</v>
      </c>
      <c r="W2618">
        <v>7923.3181818140001</v>
      </c>
      <c r="X2618">
        <v>8114.7272727259997</v>
      </c>
    </row>
    <row r="2619" spans="1:24">
      <c r="A2619" s="7" t="s">
        <v>3816</v>
      </c>
      <c r="B2619" s="13" t="s">
        <v>1057</v>
      </c>
      <c r="C2619">
        <v>754016008.21686316</v>
      </c>
      <c r="D2619">
        <v>1009849507.5841036</v>
      </c>
      <c r="E2619">
        <v>289344413.51351351</v>
      </c>
      <c r="F2619">
        <v>5953378.3783783913</v>
      </c>
      <c r="G2619">
        <v>572</v>
      </c>
      <c r="H2619">
        <v>747</v>
      </c>
      <c r="I2619">
        <v>13</v>
      </c>
      <c r="J2619">
        <v>15</v>
      </c>
      <c r="M2619">
        <v>823</v>
      </c>
      <c r="N2619">
        <v>1285</v>
      </c>
      <c r="O2619">
        <v>47664037.837837845</v>
      </c>
      <c r="P2619">
        <v>323989189.1891892</v>
      </c>
      <c r="Q2619">
        <v>202</v>
      </c>
      <c r="R2619">
        <v>560</v>
      </c>
      <c r="S2619">
        <v>266863811.7117117</v>
      </c>
      <c r="T2619">
        <v>279789138.73873878</v>
      </c>
      <c r="U2619">
        <v>40835135.135135137</v>
      </c>
      <c r="V2619">
        <v>82988198.198198199</v>
      </c>
      <c r="W2619">
        <v>30969.363636351998</v>
      </c>
      <c r="X2619">
        <v>30752.409090908001</v>
      </c>
    </row>
    <row r="2620" spans="1:24">
      <c r="A2620" s="7" t="s">
        <v>3817</v>
      </c>
      <c r="B2620" s="13" t="s">
        <v>2008</v>
      </c>
      <c r="C2620">
        <v>163297019.6944426</v>
      </c>
      <c r="D2620">
        <v>401032883.86435205</v>
      </c>
      <c r="E2620">
        <v>756756.75675675797</v>
      </c>
      <c r="F2620">
        <v>920216.21621621901</v>
      </c>
      <c r="G2620">
        <v>100</v>
      </c>
      <c r="H2620">
        <v>108</v>
      </c>
      <c r="I2620">
        <v>6</v>
      </c>
      <c r="J2620">
        <v>4</v>
      </c>
      <c r="M2620">
        <v>201</v>
      </c>
      <c r="N2620">
        <v>273</v>
      </c>
      <c r="O2620">
        <v>21640540.540540539</v>
      </c>
      <c r="P2620">
        <v>23645498.198198199</v>
      </c>
      <c r="Q2620">
        <v>133</v>
      </c>
      <c r="R2620">
        <v>20</v>
      </c>
      <c r="S2620">
        <v>111947382.88288289</v>
      </c>
      <c r="T2620">
        <v>114428318.91891892</v>
      </c>
      <c r="U2620">
        <v>22451171.171171166</v>
      </c>
      <c r="V2620">
        <v>23815045.045045044</v>
      </c>
      <c r="W2620">
        <v>16500.545454548999</v>
      </c>
      <c r="X2620">
        <v>16717.999999997999</v>
      </c>
    </row>
    <row r="2621" spans="1:24">
      <c r="A2621" s="7" t="s">
        <v>3818</v>
      </c>
      <c r="B2621" s="13" t="s">
        <v>833</v>
      </c>
      <c r="C2621">
        <v>80100601.203101009</v>
      </c>
      <c r="D2621">
        <v>93475901.141256705</v>
      </c>
      <c r="E2621">
        <v>547747.74774774804</v>
      </c>
      <c r="F2621">
        <v>142342.34234234301</v>
      </c>
      <c r="G2621">
        <v>31</v>
      </c>
      <c r="H2621">
        <v>33</v>
      </c>
      <c r="I2621">
        <v>1</v>
      </c>
      <c r="J2621">
        <v>1</v>
      </c>
      <c r="K2621">
        <v>1</v>
      </c>
      <c r="M2621">
        <v>34</v>
      </c>
      <c r="N2621">
        <v>36</v>
      </c>
      <c r="O2621">
        <v>2667567.5675675683</v>
      </c>
      <c r="P2621">
        <v>3134234.2342342352</v>
      </c>
      <c r="Q2621">
        <v>4</v>
      </c>
      <c r="R2621">
        <v>12</v>
      </c>
      <c r="S2621">
        <v>26019945.945945948</v>
      </c>
      <c r="T2621">
        <v>26633432.432432435</v>
      </c>
      <c r="U2621">
        <v>2904774.7747747754</v>
      </c>
      <c r="V2621">
        <v>2800270.2702702722</v>
      </c>
      <c r="W2621">
        <v>1474.8181818200001</v>
      </c>
      <c r="X2621">
        <v>1492.2272727280001</v>
      </c>
    </row>
    <row r="2622" spans="1:24">
      <c r="A2622" s="7" t="s">
        <v>3819</v>
      </c>
      <c r="B2622" s="13" t="s">
        <v>833</v>
      </c>
      <c r="C2622">
        <v>90211133.943057999</v>
      </c>
      <c r="D2622">
        <v>116678605.44268018</v>
      </c>
      <c r="E2622">
        <v>1812635.135135134</v>
      </c>
      <c r="F2622">
        <v>176279.27927928101</v>
      </c>
      <c r="G2622">
        <v>28</v>
      </c>
      <c r="H2622">
        <v>36</v>
      </c>
      <c r="I2622">
        <v>2</v>
      </c>
      <c r="J2622">
        <v>3</v>
      </c>
      <c r="M2622">
        <v>31</v>
      </c>
      <c r="N2622">
        <v>47</v>
      </c>
      <c r="O2622">
        <v>3618468.4684684677</v>
      </c>
      <c r="P2622">
        <v>9798927.9279279262</v>
      </c>
      <c r="R2622">
        <v>57</v>
      </c>
      <c r="S2622">
        <v>50927518.018018022</v>
      </c>
      <c r="T2622">
        <v>57363972.972972974</v>
      </c>
      <c r="U2622">
        <v>4952612.6126126116</v>
      </c>
      <c r="V2622">
        <v>8339009.009009012</v>
      </c>
      <c r="W2622">
        <v>2540.8181818180001</v>
      </c>
      <c r="X2622">
        <v>2022.045454546</v>
      </c>
    </row>
    <row r="2623" spans="1:24">
      <c r="A2623" s="7" t="s">
        <v>3820</v>
      </c>
      <c r="B2623" s="13" t="s">
        <v>833</v>
      </c>
      <c r="C2623">
        <v>190785850.96704015</v>
      </c>
      <c r="D2623">
        <v>216690598.90953189</v>
      </c>
      <c r="E2623">
        <v>2347747.747747751</v>
      </c>
      <c r="F2623">
        <v>2073873.873873875</v>
      </c>
      <c r="G2623">
        <v>64</v>
      </c>
      <c r="H2623">
        <v>50</v>
      </c>
      <c r="I2623">
        <v>3</v>
      </c>
      <c r="J2623">
        <v>2</v>
      </c>
      <c r="M2623">
        <v>71</v>
      </c>
      <c r="N2623">
        <v>60</v>
      </c>
      <c r="O2623">
        <v>14386936.936936937</v>
      </c>
      <c r="P2623">
        <v>16122522.522522524</v>
      </c>
      <c r="Q2623">
        <v>51</v>
      </c>
      <c r="R2623">
        <v>76</v>
      </c>
      <c r="S2623">
        <v>85592085.585585594</v>
      </c>
      <c r="T2623">
        <v>88019828.828828841</v>
      </c>
      <c r="U2623">
        <v>12850630.630630637</v>
      </c>
      <c r="V2623">
        <v>13021621.62162162</v>
      </c>
      <c r="W2623">
        <v>4240.8181818189996</v>
      </c>
      <c r="X2623">
        <v>4254.4545454540003</v>
      </c>
    </row>
    <row r="2624" spans="1:24">
      <c r="A2624" s="7" t="s">
        <v>3821</v>
      </c>
      <c r="B2624" s="13" t="s">
        <v>833</v>
      </c>
      <c r="C2624">
        <v>54113118.59591525</v>
      </c>
      <c r="D2624">
        <v>62810959.899560407</v>
      </c>
      <c r="E2624">
        <v>9316306.3063063063</v>
      </c>
      <c r="F2624">
        <v>1306756.756756756</v>
      </c>
      <c r="G2624">
        <v>28</v>
      </c>
      <c r="H2624">
        <v>22</v>
      </c>
      <c r="I2624">
        <v>2</v>
      </c>
      <c r="J2624">
        <v>1</v>
      </c>
      <c r="M2624">
        <v>33</v>
      </c>
      <c r="N2624">
        <v>29</v>
      </c>
      <c r="O2624">
        <v>1101801.8018018012</v>
      </c>
      <c r="P2624">
        <v>959459.45945945906</v>
      </c>
      <c r="R2624">
        <v>18</v>
      </c>
      <c r="S2624">
        <v>28538337.837837838</v>
      </c>
      <c r="T2624">
        <v>28930774.774774771</v>
      </c>
      <c r="U2624">
        <v>986216.21621621598</v>
      </c>
      <c r="V2624">
        <v>2205855.8558558561</v>
      </c>
      <c r="W2624">
        <v>1650.863636365</v>
      </c>
      <c r="X2624">
        <v>1746.7272727239999</v>
      </c>
    </row>
    <row r="2625" spans="1:24">
      <c r="A2625" s="7" t="s">
        <v>3822</v>
      </c>
      <c r="B2625" s="13" t="s">
        <v>833</v>
      </c>
      <c r="C2625">
        <v>115334285.26526718</v>
      </c>
      <c r="D2625">
        <v>132237659.16783121</v>
      </c>
      <c r="E2625">
        <v>48541237.837837838</v>
      </c>
      <c r="F2625">
        <v>56756.756756757997</v>
      </c>
      <c r="G2625">
        <v>47</v>
      </c>
      <c r="H2625">
        <v>32</v>
      </c>
      <c r="I2625">
        <v>2</v>
      </c>
      <c r="J2625">
        <v>2</v>
      </c>
      <c r="M2625">
        <v>58</v>
      </c>
      <c r="N2625">
        <v>71</v>
      </c>
      <c r="O2625">
        <v>12330990.990990994</v>
      </c>
      <c r="P2625">
        <v>9795495.4954954963</v>
      </c>
      <c r="Q2625">
        <v>47</v>
      </c>
      <c r="R2625">
        <v>66</v>
      </c>
      <c r="S2625">
        <v>47651232.432432435</v>
      </c>
      <c r="T2625">
        <v>46765495.495495498</v>
      </c>
      <c r="U2625">
        <v>9220360.3603603598</v>
      </c>
      <c r="V2625">
        <v>6833063.0630630609</v>
      </c>
      <c r="W2625">
        <v>3422.7272727260001</v>
      </c>
      <c r="X2625">
        <v>3401.3636363639998</v>
      </c>
    </row>
    <row r="2626" spans="1:24">
      <c r="A2626" s="7" t="s">
        <v>3823</v>
      </c>
      <c r="B2626" s="13" t="s">
        <v>1243</v>
      </c>
      <c r="C2626">
        <v>136599671.2150138</v>
      </c>
      <c r="D2626">
        <v>258966525.78170627</v>
      </c>
      <c r="E2626">
        <v>806306.30630630802</v>
      </c>
      <c r="F2626">
        <v>243243.243243245</v>
      </c>
      <c r="G2626">
        <v>71</v>
      </c>
      <c r="H2626">
        <v>88</v>
      </c>
      <c r="I2626">
        <v>13</v>
      </c>
      <c r="J2626">
        <v>14</v>
      </c>
      <c r="M2626">
        <v>214</v>
      </c>
      <c r="N2626">
        <v>211</v>
      </c>
      <c r="O2626">
        <v>10228918.918918919</v>
      </c>
      <c r="P2626">
        <v>68117117.117117122</v>
      </c>
      <c r="Q2626">
        <v>371</v>
      </c>
      <c r="R2626">
        <v>1138</v>
      </c>
      <c r="S2626">
        <v>86180261.261261255</v>
      </c>
      <c r="T2626">
        <v>90729318.018018022</v>
      </c>
      <c r="U2626">
        <v>19111171.17117117</v>
      </c>
      <c r="V2626">
        <v>124304414.41441441</v>
      </c>
      <c r="W2626">
        <v>13439.681818183999</v>
      </c>
      <c r="X2626">
        <v>13831.363636358001</v>
      </c>
    </row>
    <row r="2627" spans="1:24">
      <c r="A2627" s="7" t="s">
        <v>4</v>
      </c>
      <c r="B2627" s="13" t="s">
        <v>144</v>
      </c>
      <c r="C2627">
        <v>154679228.05278599</v>
      </c>
      <c r="D2627">
        <v>226428864.88519529</v>
      </c>
      <c r="E2627">
        <v>1171171.1711711709</v>
      </c>
      <c r="F2627">
        <v>1250450.4504504499</v>
      </c>
      <c r="G2627">
        <v>8</v>
      </c>
      <c r="H2627">
        <v>14</v>
      </c>
      <c r="I2627">
        <v>6</v>
      </c>
      <c r="J2627">
        <v>4</v>
      </c>
      <c r="M2627">
        <v>14</v>
      </c>
      <c r="N2627">
        <v>18</v>
      </c>
      <c r="O2627">
        <v>31926634.234234232</v>
      </c>
      <c r="P2627">
        <v>184486846.84684685</v>
      </c>
      <c r="Q2627">
        <v>124</v>
      </c>
      <c r="R2627">
        <v>119</v>
      </c>
      <c r="S2627">
        <v>75546783.783783779</v>
      </c>
      <c r="T2627">
        <v>79291090.090090096</v>
      </c>
      <c r="U2627">
        <v>49904144.144144148</v>
      </c>
      <c r="V2627">
        <v>143277297.2972973</v>
      </c>
      <c r="W2627">
        <v>4614.4545454509998</v>
      </c>
      <c r="X2627">
        <v>4498.3181818140001</v>
      </c>
    </row>
    <row r="2628" spans="1:24">
      <c r="A2628" s="7" t="s">
        <v>3824</v>
      </c>
      <c r="B2628" s="13" t="s">
        <v>912</v>
      </c>
      <c r="C2628">
        <v>125452542.45102011</v>
      </c>
      <c r="D2628">
        <v>140754754.51250648</v>
      </c>
      <c r="E2628">
        <v>1987387.3873873891</v>
      </c>
      <c r="F2628">
        <v>2407207.207207208</v>
      </c>
      <c r="G2628">
        <v>82</v>
      </c>
      <c r="H2628">
        <v>117</v>
      </c>
      <c r="I2628">
        <v>9</v>
      </c>
      <c r="J2628">
        <v>8</v>
      </c>
      <c r="M2628">
        <v>125</v>
      </c>
      <c r="N2628">
        <v>166</v>
      </c>
      <c r="O2628">
        <v>21168468.468468465</v>
      </c>
      <c r="P2628">
        <v>22050000.000000004</v>
      </c>
      <c r="Q2628">
        <v>15</v>
      </c>
      <c r="R2628">
        <v>108</v>
      </c>
      <c r="S2628">
        <v>52179708.108108111</v>
      </c>
      <c r="T2628">
        <v>50109840.540540546</v>
      </c>
      <c r="U2628">
        <v>20950090.090090089</v>
      </c>
      <c r="V2628">
        <v>19234504.504504506</v>
      </c>
      <c r="W2628">
        <v>10329.181818184999</v>
      </c>
      <c r="X2628">
        <v>10224.909090911</v>
      </c>
    </row>
    <row r="2629" spans="1:24">
      <c r="A2629" s="7" t="s">
        <v>3825</v>
      </c>
      <c r="B2629" s="13" t="s">
        <v>2288</v>
      </c>
      <c r="C2629">
        <v>1335278687.5300038</v>
      </c>
      <c r="D2629">
        <v>2476902704.3920956</v>
      </c>
      <c r="E2629">
        <v>366690761.26126122</v>
      </c>
      <c r="F2629">
        <v>3244963.9639639659</v>
      </c>
      <c r="G2629">
        <v>313</v>
      </c>
      <c r="H2629">
        <v>450</v>
      </c>
      <c r="I2629">
        <v>8</v>
      </c>
      <c r="J2629">
        <v>38</v>
      </c>
      <c r="K2629">
        <v>4</v>
      </c>
      <c r="M2629">
        <v>643</v>
      </c>
      <c r="N2629">
        <v>820</v>
      </c>
      <c r="O2629">
        <v>2688648777.4774771</v>
      </c>
      <c r="P2629">
        <v>876215423.42342341</v>
      </c>
      <c r="Q2629">
        <v>849</v>
      </c>
      <c r="R2629">
        <v>1323</v>
      </c>
      <c r="S2629">
        <v>504237861.26126122</v>
      </c>
      <c r="T2629">
        <v>508900755.85585588</v>
      </c>
      <c r="U2629">
        <v>2601634412.6126127</v>
      </c>
      <c r="V2629">
        <v>74173333.333333343</v>
      </c>
      <c r="W2629">
        <v>57746.227272727003</v>
      </c>
      <c r="X2629">
        <v>58567.863636353999</v>
      </c>
    </row>
    <row r="2630" spans="1:24">
      <c r="A2630" s="7" t="s">
        <v>3826</v>
      </c>
      <c r="B2630" s="13" t="s">
        <v>1599</v>
      </c>
      <c r="C2630">
        <v>33058662.744565558</v>
      </c>
      <c r="D2630">
        <v>56129835.14390453</v>
      </c>
      <c r="E2630">
        <v>18018.018018019</v>
      </c>
      <c r="F2630">
        <v>5232.432432433</v>
      </c>
      <c r="G2630">
        <v>21</v>
      </c>
      <c r="H2630">
        <v>12</v>
      </c>
      <c r="I2630">
        <v>2</v>
      </c>
      <c r="J2630">
        <v>2</v>
      </c>
      <c r="M2630">
        <v>30</v>
      </c>
      <c r="N2630">
        <v>29</v>
      </c>
      <c r="O2630">
        <v>920720.72072072094</v>
      </c>
      <c r="P2630">
        <v>3989009.0090090102</v>
      </c>
      <c r="Q2630">
        <v>2</v>
      </c>
      <c r="R2630">
        <v>17</v>
      </c>
      <c r="S2630">
        <v>13342385.585585587</v>
      </c>
      <c r="T2630">
        <v>12370103.603603603</v>
      </c>
      <c r="U2630">
        <v>3487837.8378378381</v>
      </c>
      <c r="V2630">
        <v>4120450.4504504502</v>
      </c>
      <c r="W2630">
        <v>1885.545454545</v>
      </c>
      <c r="X2630">
        <v>1878.999999997</v>
      </c>
    </row>
    <row r="2631" spans="1:24">
      <c r="A2631" s="7" t="s">
        <v>3827</v>
      </c>
      <c r="B2631" s="13" t="s">
        <v>803</v>
      </c>
      <c r="C2631">
        <v>59295686.045718387</v>
      </c>
      <c r="D2631">
        <v>71699673.718510881</v>
      </c>
      <c r="E2631">
        <v>50225.225225224996</v>
      </c>
      <c r="F2631">
        <v>42342.342342344004</v>
      </c>
      <c r="G2631">
        <v>36</v>
      </c>
      <c r="H2631">
        <v>33</v>
      </c>
      <c r="I2631">
        <v>4</v>
      </c>
      <c r="J2631">
        <v>4</v>
      </c>
      <c r="M2631">
        <v>37</v>
      </c>
      <c r="N2631">
        <v>33</v>
      </c>
      <c r="O2631">
        <v>2289864.8648648662</v>
      </c>
      <c r="P2631">
        <v>4052252.2522522518</v>
      </c>
      <c r="Q2631">
        <v>10</v>
      </c>
      <c r="R2631">
        <v>20</v>
      </c>
      <c r="S2631">
        <v>11267980.180180179</v>
      </c>
      <c r="T2631">
        <v>12085196.396396395</v>
      </c>
      <c r="U2631">
        <v>1159009.0090090081</v>
      </c>
      <c r="V2631">
        <v>1668648.648648649</v>
      </c>
      <c r="W2631">
        <v>1764.000000002</v>
      </c>
      <c r="X2631">
        <v>1661.40909091</v>
      </c>
    </row>
    <row r="2632" spans="1:24">
      <c r="A2632" s="7" t="s">
        <v>3828</v>
      </c>
      <c r="B2632" s="13" t="s">
        <v>803</v>
      </c>
      <c r="C2632">
        <v>167756627.88330927</v>
      </c>
      <c r="D2632">
        <v>202600277.08143985</v>
      </c>
      <c r="E2632">
        <v>5556882.882882881</v>
      </c>
      <c r="F2632">
        <v>6717117.117117119</v>
      </c>
      <c r="G2632">
        <v>95</v>
      </c>
      <c r="H2632">
        <v>189</v>
      </c>
      <c r="I2632">
        <v>13</v>
      </c>
      <c r="J2632">
        <v>9</v>
      </c>
      <c r="K2632">
        <v>1</v>
      </c>
      <c r="M2632">
        <v>115</v>
      </c>
      <c r="N2632">
        <v>239</v>
      </c>
      <c r="O2632">
        <v>9641297.297297297</v>
      </c>
      <c r="P2632">
        <v>12775675.675675673</v>
      </c>
      <c r="Q2632">
        <v>67</v>
      </c>
      <c r="R2632">
        <v>53</v>
      </c>
      <c r="S2632">
        <v>22753609.909909911</v>
      </c>
      <c r="T2632">
        <v>25062142.342342343</v>
      </c>
      <c r="U2632">
        <v>6125675.6756756771</v>
      </c>
      <c r="V2632">
        <v>5377070.2702702722</v>
      </c>
      <c r="W2632">
        <v>5739.0909090980003</v>
      </c>
      <c r="X2632">
        <v>5427.3636363670003</v>
      </c>
    </row>
    <row r="2633" spans="1:24">
      <c r="A2633" s="7" t="s">
        <v>3829</v>
      </c>
      <c r="B2633" s="13" t="s">
        <v>803</v>
      </c>
      <c r="C2633">
        <v>24712279.709155191</v>
      </c>
      <c r="D2633">
        <v>25497177.843527474</v>
      </c>
      <c r="E2633">
        <v>14414.414414415</v>
      </c>
      <c r="F2633">
        <v>1801.801801802</v>
      </c>
      <c r="G2633">
        <v>8</v>
      </c>
      <c r="H2633">
        <v>24</v>
      </c>
      <c r="I2633">
        <v>3</v>
      </c>
      <c r="J2633">
        <v>1</v>
      </c>
      <c r="M2633">
        <v>9</v>
      </c>
      <c r="N2633">
        <v>28</v>
      </c>
      <c r="O2633">
        <v>982882.88288288401</v>
      </c>
      <c r="P2633">
        <v>1826126.1261261271</v>
      </c>
      <c r="Q2633">
        <v>5</v>
      </c>
      <c r="R2633">
        <v>7</v>
      </c>
      <c r="S2633">
        <v>3972891.8918918907</v>
      </c>
      <c r="T2633">
        <v>4243288.2882882878</v>
      </c>
      <c r="U2633">
        <v>535585.58558558498</v>
      </c>
      <c r="V2633">
        <v>511261.261261262</v>
      </c>
      <c r="W2633">
        <v>604.727272728</v>
      </c>
      <c r="X2633">
        <v>611.99999999900001</v>
      </c>
    </row>
    <row r="2634" spans="1:24">
      <c r="A2634" s="7" t="s">
        <v>3830</v>
      </c>
      <c r="B2634" s="13" t="s">
        <v>1810</v>
      </c>
      <c r="C2634">
        <v>249238010.20079309</v>
      </c>
      <c r="D2634">
        <v>290777305.01311266</v>
      </c>
      <c r="E2634">
        <v>1213063.063063063</v>
      </c>
      <c r="F2634">
        <v>485135.13513513701</v>
      </c>
      <c r="G2634">
        <v>297</v>
      </c>
      <c r="H2634">
        <v>259</v>
      </c>
      <c r="I2634">
        <v>13</v>
      </c>
      <c r="J2634">
        <v>12</v>
      </c>
      <c r="M2634">
        <v>476</v>
      </c>
      <c r="N2634">
        <v>322</v>
      </c>
      <c r="O2634">
        <v>40679279.279279277</v>
      </c>
      <c r="P2634">
        <v>30256306.306306303</v>
      </c>
      <c r="Q2634">
        <v>92</v>
      </c>
      <c r="R2634">
        <v>284</v>
      </c>
      <c r="S2634">
        <v>115090018.91891891</v>
      </c>
      <c r="T2634">
        <v>110077809.90990992</v>
      </c>
      <c r="U2634">
        <v>17061981.981981982</v>
      </c>
      <c r="V2634">
        <v>26090180.180180177</v>
      </c>
      <c r="W2634">
        <v>17120.045454540999</v>
      </c>
      <c r="X2634">
        <v>17517.909090912999</v>
      </c>
    </row>
    <row r="2635" spans="1:24">
      <c r="A2635" s="7" t="s">
        <v>3831</v>
      </c>
      <c r="B2635" s="13" t="s">
        <v>3061</v>
      </c>
      <c r="C2635">
        <v>95803568.519735053</v>
      </c>
      <c r="D2635">
        <v>137249686.93934959</v>
      </c>
      <c r="E2635">
        <v>800000.00000000198</v>
      </c>
      <c r="F2635">
        <v>1208558.55855856</v>
      </c>
      <c r="G2635">
        <v>97</v>
      </c>
      <c r="H2635">
        <v>62</v>
      </c>
      <c r="I2635">
        <v>10</v>
      </c>
      <c r="J2635">
        <v>5</v>
      </c>
      <c r="M2635">
        <v>223</v>
      </c>
      <c r="N2635">
        <v>98</v>
      </c>
      <c r="O2635">
        <v>10146396.396396397</v>
      </c>
      <c r="P2635">
        <v>11376756.756756753</v>
      </c>
      <c r="Q2635">
        <v>91</v>
      </c>
      <c r="R2635">
        <v>67</v>
      </c>
      <c r="S2635">
        <v>43518797.297297299</v>
      </c>
      <c r="T2635">
        <v>38808581.081081085</v>
      </c>
      <c r="U2635">
        <v>10204414.414414413</v>
      </c>
      <c r="V2635">
        <v>9513963.9639639631</v>
      </c>
      <c r="W2635">
        <v>7376.1363636369997</v>
      </c>
      <c r="X2635">
        <v>7498.1818181859999</v>
      </c>
    </row>
    <row r="2636" spans="1:24">
      <c r="A2636" s="7" t="s">
        <v>3832</v>
      </c>
      <c r="B2636" s="13" t="s">
        <v>3560</v>
      </c>
      <c r="C2636">
        <v>26264553.929551039</v>
      </c>
      <c r="D2636">
        <v>42184455.39689377</v>
      </c>
      <c r="F2636">
        <v>9009.0090090089998</v>
      </c>
      <c r="G2636">
        <v>13</v>
      </c>
      <c r="H2636">
        <v>10</v>
      </c>
      <c r="I2636">
        <v>1</v>
      </c>
      <c r="J2636">
        <v>0</v>
      </c>
      <c r="M2636">
        <v>20</v>
      </c>
      <c r="N2636">
        <v>23</v>
      </c>
      <c r="O2636">
        <v>1927927.9279279259</v>
      </c>
      <c r="P2636">
        <v>1262162.1621621621</v>
      </c>
      <c r="Q2636">
        <v>33</v>
      </c>
      <c r="R2636">
        <v>14</v>
      </c>
      <c r="S2636">
        <v>9611076.5765765775</v>
      </c>
      <c r="T2636">
        <v>9803795.4954954945</v>
      </c>
      <c r="U2636">
        <v>1763423.423423423</v>
      </c>
      <c r="V2636">
        <v>933513.51351351303</v>
      </c>
      <c r="W2636">
        <v>918.77272727299999</v>
      </c>
      <c r="X2636">
        <v>900.81818182000006</v>
      </c>
    </row>
    <row r="2637" spans="1:24">
      <c r="A2637" s="7" t="s">
        <v>3833</v>
      </c>
      <c r="B2637" s="13" t="s">
        <v>2014</v>
      </c>
      <c r="C2637">
        <v>28926161.992981337</v>
      </c>
      <c r="D2637">
        <v>31901493.437988482</v>
      </c>
      <c r="E2637">
        <v>3603.603603604</v>
      </c>
      <c r="F2637">
        <v>27027.027027027001</v>
      </c>
      <c r="G2637">
        <v>18</v>
      </c>
      <c r="H2637">
        <v>18</v>
      </c>
      <c r="I2637">
        <v>1</v>
      </c>
      <c r="J2637">
        <v>5</v>
      </c>
      <c r="M2637">
        <v>18</v>
      </c>
      <c r="N2637">
        <v>19</v>
      </c>
      <c r="O2637">
        <v>880360.36036036105</v>
      </c>
      <c r="P2637">
        <v>1567567.5675675671</v>
      </c>
      <c r="Q2637">
        <v>12</v>
      </c>
      <c r="R2637">
        <v>16</v>
      </c>
      <c r="S2637">
        <v>5428241.441441441</v>
      </c>
      <c r="T2637">
        <v>5427387.3873873875</v>
      </c>
      <c r="U2637">
        <v>1188108.1081081079</v>
      </c>
      <c r="V2637">
        <v>898648.64864864899</v>
      </c>
      <c r="W2637">
        <v>486</v>
      </c>
      <c r="X2637">
        <v>478</v>
      </c>
    </row>
    <row r="2638" spans="1:24">
      <c r="A2638" s="7" t="s">
        <v>3833</v>
      </c>
      <c r="B2638" s="13" t="s">
        <v>3763</v>
      </c>
      <c r="D2638">
        <v>30771356.280738048</v>
      </c>
      <c r="M2638">
        <v>14</v>
      </c>
      <c r="N2638">
        <v>9</v>
      </c>
      <c r="O2638">
        <v>295495.49549549603</v>
      </c>
      <c r="P2638">
        <v>588288.28828828805</v>
      </c>
      <c r="Q2638">
        <v>9</v>
      </c>
      <c r="R2638">
        <v>21</v>
      </c>
      <c r="S2638">
        <v>3125072.072072072</v>
      </c>
      <c r="T2638">
        <v>2903923.423423423</v>
      </c>
      <c r="U2638">
        <v>408558.55855855899</v>
      </c>
      <c r="V2638">
        <v>391891.89189189201</v>
      </c>
      <c r="W2638">
        <v>455.13636363799998</v>
      </c>
      <c r="X2638">
        <v>467.99999999800002</v>
      </c>
    </row>
    <row r="2639" spans="1:24">
      <c r="A2639" s="7" t="s">
        <v>3834</v>
      </c>
      <c r="B2639" s="13" t="s">
        <v>902</v>
      </c>
      <c r="C2639">
        <v>95081325.116244256</v>
      </c>
      <c r="D2639">
        <v>180210413.68395635</v>
      </c>
      <c r="E2639">
        <v>941891.89189189195</v>
      </c>
      <c r="F2639">
        <v>62560.360360359999</v>
      </c>
      <c r="G2639">
        <v>21</v>
      </c>
      <c r="H2639">
        <v>25</v>
      </c>
      <c r="I2639">
        <v>4</v>
      </c>
      <c r="J2639">
        <v>5</v>
      </c>
      <c r="M2639">
        <v>83</v>
      </c>
      <c r="N2639">
        <v>51</v>
      </c>
      <c r="O2639">
        <v>13249099.0990991</v>
      </c>
      <c r="P2639">
        <v>20129527.027027026</v>
      </c>
      <c r="Q2639">
        <v>118</v>
      </c>
      <c r="R2639">
        <v>119</v>
      </c>
      <c r="S2639">
        <v>69192873.873873875</v>
      </c>
      <c r="T2639">
        <v>53418463.963963971</v>
      </c>
      <c r="U2639">
        <v>19955855.855855856</v>
      </c>
      <c r="V2639">
        <v>25641351.351351347</v>
      </c>
      <c r="W2639">
        <v>8360.4545454510007</v>
      </c>
      <c r="X2639">
        <v>7860.7272727239997</v>
      </c>
    </row>
    <row r="2640" spans="1:24">
      <c r="A2640" s="7" t="s">
        <v>3835</v>
      </c>
      <c r="B2640" s="13" t="s">
        <v>2039</v>
      </c>
      <c r="C2640">
        <v>657045162.86313713</v>
      </c>
      <c r="D2640">
        <v>697471356.51497173</v>
      </c>
      <c r="E2640">
        <v>469063394.5945946</v>
      </c>
      <c r="F2640">
        <v>610653927.02702713</v>
      </c>
      <c r="G2640">
        <v>102</v>
      </c>
      <c r="H2640">
        <v>162</v>
      </c>
      <c r="I2640">
        <v>9</v>
      </c>
      <c r="J2640">
        <v>16</v>
      </c>
      <c r="M2640">
        <v>156</v>
      </c>
      <c r="N2640">
        <v>273</v>
      </c>
      <c r="O2640">
        <v>130535765.76576576</v>
      </c>
      <c r="P2640">
        <v>150121801.8018018</v>
      </c>
      <c r="Q2640">
        <v>207</v>
      </c>
      <c r="R2640">
        <v>375</v>
      </c>
      <c r="S2640">
        <v>173576564.86486486</v>
      </c>
      <c r="T2640">
        <v>182401377.47747749</v>
      </c>
      <c r="U2640">
        <v>121857192.7927928</v>
      </c>
      <c r="V2640">
        <v>141031234.23423424</v>
      </c>
      <c r="W2640">
        <v>17809.681818174999</v>
      </c>
      <c r="X2640">
        <v>18008.636363644</v>
      </c>
    </row>
    <row r="2641" spans="1:24">
      <c r="A2641" s="7" t="s">
        <v>3836</v>
      </c>
      <c r="B2641" s="13" t="s">
        <v>1289</v>
      </c>
      <c r="C2641">
        <v>276596405.59954327</v>
      </c>
      <c r="D2641">
        <v>697998069.54835951</v>
      </c>
      <c r="E2641">
        <v>1157657.657657658</v>
      </c>
      <c r="F2641">
        <v>299036.03603603598</v>
      </c>
      <c r="G2641">
        <v>148</v>
      </c>
      <c r="H2641">
        <v>121</v>
      </c>
      <c r="I2641">
        <v>6</v>
      </c>
      <c r="J2641">
        <v>5</v>
      </c>
      <c r="K2641">
        <v>6</v>
      </c>
      <c r="M2641">
        <v>353</v>
      </c>
      <c r="N2641">
        <v>264</v>
      </c>
      <c r="O2641">
        <v>17883783.783783782</v>
      </c>
      <c r="P2641">
        <v>34487837.83783783</v>
      </c>
      <c r="Q2641">
        <v>66</v>
      </c>
      <c r="R2641">
        <v>391</v>
      </c>
      <c r="S2641">
        <v>163832286.48648649</v>
      </c>
      <c r="T2641">
        <v>165572367.56756759</v>
      </c>
      <c r="U2641">
        <v>18028288.288288288</v>
      </c>
      <c r="V2641">
        <v>32618198.198198196</v>
      </c>
      <c r="W2641">
        <v>24795.318181815001</v>
      </c>
      <c r="X2641">
        <v>25488.909090912999</v>
      </c>
    </row>
    <row r="2642" spans="1:24">
      <c r="A2642" s="7" t="s">
        <v>3837</v>
      </c>
      <c r="B2642" s="13" t="s">
        <v>3187</v>
      </c>
      <c r="C2642">
        <v>178567286.07786542</v>
      </c>
      <c r="D2642">
        <v>414947049.71448499</v>
      </c>
      <c r="E2642">
        <v>156637168.46846849</v>
      </c>
      <c r="F2642">
        <v>3867190.990990994</v>
      </c>
      <c r="G2642">
        <v>53</v>
      </c>
      <c r="H2642">
        <v>68</v>
      </c>
      <c r="I2642">
        <v>8</v>
      </c>
      <c r="J2642">
        <v>8</v>
      </c>
      <c r="K2642">
        <v>2</v>
      </c>
      <c r="M2642">
        <v>373</v>
      </c>
      <c r="N2642">
        <v>173</v>
      </c>
      <c r="O2642">
        <v>16668198.198198199</v>
      </c>
      <c r="P2642">
        <v>25192029.729729727</v>
      </c>
      <c r="Q2642">
        <v>460</v>
      </c>
      <c r="R2642">
        <v>241</v>
      </c>
      <c r="S2642">
        <v>116491364.86486486</v>
      </c>
      <c r="T2642">
        <v>122836292.7927928</v>
      </c>
      <c r="U2642">
        <v>19454504.504504506</v>
      </c>
      <c r="V2642">
        <v>17625495.495495494</v>
      </c>
      <c r="W2642">
        <v>12043.727272729</v>
      </c>
      <c r="X2642">
        <v>12193.045454544001</v>
      </c>
    </row>
    <row r="2643" spans="1:24">
      <c r="A2643" s="7" t="s">
        <v>3838</v>
      </c>
      <c r="B2643" s="13" t="s">
        <v>2112</v>
      </c>
      <c r="C2643">
        <v>610542312.72049356</v>
      </c>
      <c r="D2643">
        <v>898953158.14427769</v>
      </c>
      <c r="E2643">
        <v>11286722.52252252</v>
      </c>
      <c r="F2643">
        <v>2750468.468468471</v>
      </c>
      <c r="G2643">
        <v>203</v>
      </c>
      <c r="H2643">
        <v>351</v>
      </c>
      <c r="I2643">
        <v>10</v>
      </c>
      <c r="J2643">
        <v>16</v>
      </c>
      <c r="K2643">
        <v>1</v>
      </c>
      <c r="M2643">
        <v>316</v>
      </c>
      <c r="N2643">
        <v>516</v>
      </c>
      <c r="O2643">
        <v>2348098968.4684687</v>
      </c>
      <c r="P2643">
        <v>95176736.036036029</v>
      </c>
      <c r="Q2643">
        <v>591</v>
      </c>
      <c r="R2643">
        <v>883</v>
      </c>
      <c r="S2643">
        <v>321268972.97297299</v>
      </c>
      <c r="T2643">
        <v>330116847.74774778</v>
      </c>
      <c r="U2643">
        <v>2334006439.6396394</v>
      </c>
      <c r="V2643">
        <v>89264954.954954952</v>
      </c>
      <c r="W2643">
        <v>28850.409090911002</v>
      </c>
      <c r="X2643">
        <v>29197.318181816001</v>
      </c>
    </row>
    <row r="2644" spans="1:24">
      <c r="A2644" s="7" t="s">
        <v>3839</v>
      </c>
      <c r="B2644" s="13" t="s">
        <v>3840</v>
      </c>
      <c r="C2644">
        <v>203706596.52260682</v>
      </c>
      <c r="D2644">
        <v>231114477.11049736</v>
      </c>
      <c r="E2644">
        <v>13418218.918918921</v>
      </c>
      <c r="F2644">
        <v>35890911.711711712</v>
      </c>
      <c r="G2644">
        <v>102</v>
      </c>
      <c r="H2644">
        <v>98</v>
      </c>
      <c r="I2644">
        <v>7</v>
      </c>
      <c r="J2644">
        <v>8</v>
      </c>
      <c r="K2644">
        <v>1</v>
      </c>
      <c r="M2644">
        <v>123</v>
      </c>
      <c r="N2644">
        <v>121</v>
      </c>
      <c r="O2644">
        <v>13399475.675675675</v>
      </c>
      <c r="P2644">
        <v>16955135.135135137</v>
      </c>
      <c r="Q2644">
        <v>1</v>
      </c>
      <c r="R2644">
        <v>105</v>
      </c>
      <c r="S2644">
        <v>51463978.378378376</v>
      </c>
      <c r="T2644">
        <v>56706022.522522524</v>
      </c>
      <c r="U2644">
        <v>7394097.2972972961</v>
      </c>
      <c r="V2644">
        <v>10988108.108108109</v>
      </c>
      <c r="W2644">
        <v>7780.3181818169996</v>
      </c>
      <c r="X2644">
        <v>7867.2272727250001</v>
      </c>
    </row>
    <row r="2645" spans="1:24">
      <c r="A2645" s="7" t="s">
        <v>3841</v>
      </c>
      <c r="B2645" s="13" t="s">
        <v>2757</v>
      </c>
      <c r="C2645">
        <v>231446140.97071236</v>
      </c>
      <c r="D2645">
        <v>689754821.88768852</v>
      </c>
      <c r="E2645">
        <v>951351.35135135101</v>
      </c>
      <c r="F2645">
        <v>21533.333333334998</v>
      </c>
      <c r="G2645">
        <v>53</v>
      </c>
      <c r="H2645">
        <v>48</v>
      </c>
      <c r="I2645">
        <v>0</v>
      </c>
      <c r="J2645">
        <v>3</v>
      </c>
      <c r="K2645">
        <v>2</v>
      </c>
      <c r="M2645">
        <v>168</v>
      </c>
      <c r="N2645">
        <v>247</v>
      </c>
      <c r="O2645">
        <v>7451351.3513513505</v>
      </c>
      <c r="P2645">
        <v>23006644.14414414</v>
      </c>
      <c r="Q2645">
        <v>96</v>
      </c>
      <c r="R2645">
        <v>116</v>
      </c>
      <c r="S2645">
        <v>182793225.22522521</v>
      </c>
      <c r="T2645">
        <v>184031405.4054054</v>
      </c>
      <c r="U2645">
        <v>8794864.8648648653</v>
      </c>
      <c r="V2645">
        <v>22620360.360360362</v>
      </c>
      <c r="W2645">
        <v>17374.954545449</v>
      </c>
      <c r="X2645">
        <v>17318.454545453998</v>
      </c>
    </row>
    <row r="2646" spans="1:24">
      <c r="A2646" s="7" t="s">
        <v>3842</v>
      </c>
      <c r="B2646" s="13" t="s">
        <v>1832</v>
      </c>
      <c r="C2646">
        <v>176311028.93547261</v>
      </c>
      <c r="D2646">
        <v>523635395.44863391</v>
      </c>
      <c r="E2646">
        <v>1327927.9279279299</v>
      </c>
      <c r="F2646">
        <v>6863963.963963964</v>
      </c>
      <c r="G2646">
        <v>33</v>
      </c>
      <c r="H2646">
        <v>24</v>
      </c>
      <c r="I2646">
        <v>4</v>
      </c>
      <c r="J2646">
        <v>7</v>
      </c>
      <c r="M2646">
        <v>114</v>
      </c>
      <c r="N2646">
        <v>120</v>
      </c>
      <c r="O2646">
        <v>21954054.054054052</v>
      </c>
      <c r="P2646">
        <v>36962139.639639638</v>
      </c>
      <c r="Q2646">
        <v>45</v>
      </c>
      <c r="R2646">
        <v>13</v>
      </c>
      <c r="S2646">
        <v>171533400.9009009</v>
      </c>
      <c r="T2646">
        <v>155599369.36936936</v>
      </c>
      <c r="U2646">
        <v>26365315.315315317</v>
      </c>
      <c r="V2646">
        <v>25600720.720720723</v>
      </c>
      <c r="W2646">
        <v>7796.0454545539997</v>
      </c>
      <c r="X2646">
        <v>7853.6363636389997</v>
      </c>
    </row>
    <row r="2647" spans="1:24">
      <c r="A2647" s="7" t="s">
        <v>3843</v>
      </c>
      <c r="B2647" s="13" t="s">
        <v>3562</v>
      </c>
      <c r="C2647">
        <v>284077534.72714657</v>
      </c>
      <c r="D2647">
        <v>740164294.9595505</v>
      </c>
      <c r="E2647">
        <v>142924246.84684685</v>
      </c>
      <c r="F2647">
        <v>216874499.09909913</v>
      </c>
      <c r="G2647">
        <v>151</v>
      </c>
      <c r="H2647">
        <v>207</v>
      </c>
      <c r="I2647">
        <v>13</v>
      </c>
      <c r="J2647">
        <v>21</v>
      </c>
      <c r="K2647">
        <v>7</v>
      </c>
      <c r="M2647">
        <v>356</v>
      </c>
      <c r="N2647">
        <v>600</v>
      </c>
      <c r="O2647">
        <v>58525270.270270273</v>
      </c>
      <c r="P2647">
        <v>88861036.036036044</v>
      </c>
      <c r="Q2647">
        <v>461</v>
      </c>
      <c r="R2647">
        <v>270</v>
      </c>
      <c r="S2647">
        <v>479897840.54054052</v>
      </c>
      <c r="T2647">
        <v>470152281.98198199</v>
      </c>
      <c r="U2647">
        <v>59672702.702702701</v>
      </c>
      <c r="V2647">
        <v>85171351.351351351</v>
      </c>
      <c r="W2647">
        <v>12626.499999995</v>
      </c>
      <c r="X2647">
        <v>12916.13636364</v>
      </c>
    </row>
    <row r="2648" spans="1:24">
      <c r="A2648" s="7" t="s">
        <v>3844</v>
      </c>
      <c r="B2648" s="13" t="s">
        <v>766</v>
      </c>
      <c r="C2648">
        <v>26317622.209793352</v>
      </c>
      <c r="D2648">
        <v>50725904.486635841</v>
      </c>
      <c r="G2648">
        <v>8</v>
      </c>
      <c r="H2648">
        <v>9</v>
      </c>
      <c r="I2648">
        <v>0</v>
      </c>
      <c r="J2648">
        <v>0</v>
      </c>
      <c r="M2648">
        <v>26</v>
      </c>
      <c r="N2648">
        <v>15</v>
      </c>
      <c r="P2648">
        <v>2723153.153153155</v>
      </c>
      <c r="R2648">
        <v>7</v>
      </c>
      <c r="S2648">
        <v>20852644.144144144</v>
      </c>
      <c r="T2648">
        <v>21065421.621621624</v>
      </c>
      <c r="U2648">
        <v>95765.765765766002</v>
      </c>
      <c r="V2648">
        <v>149369.36936936999</v>
      </c>
      <c r="W2648">
        <v>1143.136363635</v>
      </c>
      <c r="X2648">
        <v>1172.2272727300001</v>
      </c>
    </row>
    <row r="2649" spans="1:24">
      <c r="A2649" s="7" t="s">
        <v>3845</v>
      </c>
      <c r="B2649" s="13" t="s">
        <v>1303</v>
      </c>
      <c r="C2649">
        <v>7731339.0741371252</v>
      </c>
      <c r="D2649">
        <v>42109085.683399789</v>
      </c>
      <c r="E2649">
        <v>3603.603603604</v>
      </c>
      <c r="F2649">
        <v>279279.279279279</v>
      </c>
      <c r="H2649">
        <v>1</v>
      </c>
      <c r="I2649">
        <v>1</v>
      </c>
      <c r="J2649">
        <v>1</v>
      </c>
      <c r="M2649">
        <v>6</v>
      </c>
      <c r="N2649">
        <v>14</v>
      </c>
      <c r="O2649">
        <v>9774324.3243243247</v>
      </c>
      <c r="P2649">
        <v>8046148.6486486476</v>
      </c>
      <c r="Q2649">
        <v>149</v>
      </c>
      <c r="S2649">
        <v>9864752.2522522509</v>
      </c>
      <c r="T2649">
        <v>10762207.207207207</v>
      </c>
      <c r="U2649">
        <v>9551801.8018018007</v>
      </c>
      <c r="V2649">
        <v>8843693.6936936937</v>
      </c>
      <c r="W2649">
        <v>728.77272727000002</v>
      </c>
      <c r="X2649">
        <v>773.59090908799999</v>
      </c>
    </row>
    <row r="2650" spans="1:24">
      <c r="A2650" s="7" t="s">
        <v>3846</v>
      </c>
      <c r="B2650" s="13" t="s">
        <v>3508</v>
      </c>
      <c r="C2650">
        <v>30546410.934677102</v>
      </c>
      <c r="D2650">
        <v>50256389.261239611</v>
      </c>
      <c r="E2650">
        <v>62162.162162162</v>
      </c>
      <c r="F2650">
        <v>164864.864864865</v>
      </c>
      <c r="G2650">
        <v>16</v>
      </c>
      <c r="H2650">
        <v>6</v>
      </c>
      <c r="I2650">
        <v>1</v>
      </c>
      <c r="J2650">
        <v>1</v>
      </c>
      <c r="K2650">
        <v>1</v>
      </c>
      <c r="M2650">
        <v>26</v>
      </c>
      <c r="N2650">
        <v>14</v>
      </c>
      <c r="O2650">
        <v>10404009.009009011</v>
      </c>
      <c r="P2650">
        <v>5183018.9189189188</v>
      </c>
      <c r="Q2650">
        <v>22</v>
      </c>
      <c r="S2650">
        <v>13460680.180180181</v>
      </c>
      <c r="T2650">
        <v>14472837.837837834</v>
      </c>
      <c r="U2650">
        <v>12295178.378378378</v>
      </c>
      <c r="V2650">
        <v>6780810.8108108118</v>
      </c>
      <c r="W2650">
        <v>1447.7727272719999</v>
      </c>
      <c r="X2650">
        <v>1523.363636367</v>
      </c>
    </row>
    <row r="2651" spans="1:24">
      <c r="A2651" s="7" t="s">
        <v>3847</v>
      </c>
      <c r="B2651" s="13" t="s">
        <v>1828</v>
      </c>
      <c r="C2651">
        <v>84876988.64656046</v>
      </c>
      <c r="D2651">
        <v>125524113.86796969</v>
      </c>
      <c r="E2651">
        <v>1849549.549549551</v>
      </c>
      <c r="F2651">
        <v>267567.56756757002</v>
      </c>
      <c r="G2651">
        <v>46</v>
      </c>
      <c r="H2651">
        <v>41</v>
      </c>
      <c r="I2651">
        <v>5</v>
      </c>
      <c r="J2651">
        <v>13</v>
      </c>
      <c r="M2651">
        <v>68</v>
      </c>
      <c r="N2651">
        <v>132</v>
      </c>
      <c r="O2651">
        <v>14712612.612612613</v>
      </c>
      <c r="P2651">
        <v>29755405.405405402</v>
      </c>
      <c r="R2651">
        <v>15</v>
      </c>
      <c r="S2651">
        <v>60094725.225225225</v>
      </c>
      <c r="T2651">
        <v>57352635.135135129</v>
      </c>
      <c r="U2651">
        <v>12809189.18918919</v>
      </c>
      <c r="V2651">
        <v>28971081.081081077</v>
      </c>
      <c r="W2651">
        <v>2364.1818181859999</v>
      </c>
      <c r="X2651">
        <v>2294.3181818190001</v>
      </c>
    </row>
    <row r="2652" spans="1:24">
      <c r="A2652" s="7" t="s">
        <v>3848</v>
      </c>
      <c r="B2652" s="13" t="s">
        <v>1496</v>
      </c>
      <c r="C2652">
        <v>191172527.72470438</v>
      </c>
      <c r="D2652">
        <v>229565660.81088698</v>
      </c>
      <c r="E2652">
        <v>41480943.24324324</v>
      </c>
      <c r="F2652">
        <v>7658882.8828828838</v>
      </c>
      <c r="G2652">
        <v>85</v>
      </c>
      <c r="H2652">
        <v>59</v>
      </c>
      <c r="I2652">
        <v>2</v>
      </c>
      <c r="J2652">
        <v>3</v>
      </c>
      <c r="K2652">
        <v>2</v>
      </c>
      <c r="M2652">
        <v>106</v>
      </c>
      <c r="N2652">
        <v>74</v>
      </c>
      <c r="O2652">
        <v>40220270.270270273</v>
      </c>
      <c r="P2652">
        <v>19889774.774774775</v>
      </c>
      <c r="Q2652">
        <v>108</v>
      </c>
      <c r="R2652">
        <v>108</v>
      </c>
      <c r="S2652">
        <v>79508191.891891882</v>
      </c>
      <c r="T2652">
        <v>79986342.342342332</v>
      </c>
      <c r="U2652">
        <v>8267927.9279279299</v>
      </c>
      <c r="V2652">
        <v>11492072.072072074</v>
      </c>
      <c r="W2652">
        <v>2557.6363636360002</v>
      </c>
      <c r="X2652">
        <v>3556.409090911</v>
      </c>
    </row>
    <row r="2653" spans="1:24">
      <c r="A2653" s="7" t="s">
        <v>3849</v>
      </c>
      <c r="B2653" s="13" t="s">
        <v>1832</v>
      </c>
      <c r="C2653">
        <v>130139375.60197669</v>
      </c>
      <c r="D2653">
        <v>275512073.80631548</v>
      </c>
      <c r="E2653">
        <v>2821621.6216216218</v>
      </c>
      <c r="F2653">
        <v>2495495.4954954959</v>
      </c>
      <c r="G2653">
        <v>72</v>
      </c>
      <c r="H2653">
        <v>43</v>
      </c>
      <c r="I2653">
        <v>5</v>
      </c>
      <c r="J2653">
        <v>2</v>
      </c>
      <c r="M2653">
        <v>138</v>
      </c>
      <c r="N2653">
        <v>66</v>
      </c>
      <c r="O2653">
        <v>21222072.07207207</v>
      </c>
      <c r="P2653">
        <v>15065630.630630631</v>
      </c>
      <c r="Q2653">
        <v>83</v>
      </c>
      <c r="S2653">
        <v>105715806.3063063</v>
      </c>
      <c r="T2653">
        <v>98004615.315315306</v>
      </c>
      <c r="U2653">
        <v>20537477.47747748</v>
      </c>
      <c r="V2653">
        <v>14151441.441441443</v>
      </c>
      <c r="W2653">
        <v>4533.7727272729999</v>
      </c>
      <c r="X2653">
        <v>4658.909090909</v>
      </c>
    </row>
    <row r="2654" spans="1:24">
      <c r="A2654" s="7" t="s">
        <v>3850</v>
      </c>
      <c r="B2654" s="13" t="s">
        <v>3851</v>
      </c>
      <c r="C2654">
        <v>1079610339.5522325</v>
      </c>
      <c r="D2654">
        <v>2257478450.1919937</v>
      </c>
      <c r="E2654">
        <v>148381495.4954955</v>
      </c>
      <c r="F2654">
        <v>181548583.78378376</v>
      </c>
      <c r="G2654">
        <v>240</v>
      </c>
      <c r="H2654">
        <v>242</v>
      </c>
      <c r="I2654">
        <v>18</v>
      </c>
      <c r="J2654">
        <v>26</v>
      </c>
      <c r="K2654">
        <v>4</v>
      </c>
      <c r="M2654">
        <v>661</v>
      </c>
      <c r="N2654">
        <v>578</v>
      </c>
      <c r="O2654">
        <v>166224477.47747749</v>
      </c>
      <c r="P2654">
        <v>252542298.1981982</v>
      </c>
      <c r="Q2654">
        <v>630</v>
      </c>
      <c r="R2654">
        <v>565</v>
      </c>
      <c r="S2654">
        <v>392968540.54054058</v>
      </c>
      <c r="T2654">
        <v>391204247.74774778</v>
      </c>
      <c r="U2654">
        <v>195524954.95495492</v>
      </c>
      <c r="V2654">
        <v>240145405.4054054</v>
      </c>
      <c r="W2654">
        <v>49529.409090911999</v>
      </c>
      <c r="X2654">
        <v>49498.227272724995</v>
      </c>
    </row>
    <row r="2655" spans="1:24">
      <c r="A2655" s="7" t="s">
        <v>3852</v>
      </c>
      <c r="B2655" s="13" t="s">
        <v>1409</v>
      </c>
      <c r="C2655">
        <v>73520265.745743409</v>
      </c>
      <c r="D2655">
        <v>96808417.757385612</v>
      </c>
      <c r="E2655">
        <v>5064414.4144144151</v>
      </c>
      <c r="F2655">
        <v>1103603.6036036049</v>
      </c>
      <c r="G2655">
        <v>52</v>
      </c>
      <c r="H2655">
        <v>53</v>
      </c>
      <c r="I2655">
        <v>3</v>
      </c>
      <c r="J2655">
        <v>5</v>
      </c>
      <c r="M2655">
        <v>66</v>
      </c>
      <c r="N2655">
        <v>64</v>
      </c>
      <c r="O2655">
        <v>12047297.297297299</v>
      </c>
      <c r="P2655">
        <v>14187927.927927926</v>
      </c>
      <c r="Q2655">
        <v>3</v>
      </c>
      <c r="R2655">
        <v>44</v>
      </c>
      <c r="S2655">
        <v>27590561.261261262</v>
      </c>
      <c r="T2655">
        <v>28614662.162162162</v>
      </c>
      <c r="U2655">
        <v>11789169.369369369</v>
      </c>
      <c r="V2655">
        <v>12828828.828828828</v>
      </c>
      <c r="W2655">
        <v>2219.6818181839999</v>
      </c>
      <c r="X2655">
        <v>1902.5909090939999</v>
      </c>
    </row>
    <row r="2656" spans="1:24">
      <c r="A2656" s="7" t="s">
        <v>3853</v>
      </c>
      <c r="B2656" s="13" t="s">
        <v>2613</v>
      </c>
      <c r="C2656">
        <v>58032291.72371804</v>
      </c>
      <c r="D2656">
        <v>87456480.375220954</v>
      </c>
      <c r="E2656">
        <v>785585.58558558498</v>
      </c>
      <c r="F2656">
        <v>335135.13513513701</v>
      </c>
      <c r="G2656">
        <v>16</v>
      </c>
      <c r="H2656">
        <v>21</v>
      </c>
      <c r="I2656">
        <v>4</v>
      </c>
      <c r="J2656">
        <v>3</v>
      </c>
      <c r="K2656">
        <v>1</v>
      </c>
      <c r="M2656">
        <v>28</v>
      </c>
      <c r="N2656">
        <v>58</v>
      </c>
      <c r="O2656">
        <v>1351351.351351351</v>
      </c>
      <c r="P2656">
        <v>1186486.486486489</v>
      </c>
      <c r="Q2656">
        <v>34</v>
      </c>
      <c r="R2656">
        <v>104</v>
      </c>
      <c r="S2656">
        <v>7142923.4234234225</v>
      </c>
      <c r="T2656">
        <v>8816202.702702703</v>
      </c>
      <c r="U2656">
        <v>2169819.8198198201</v>
      </c>
      <c r="V2656">
        <v>4642162.1621621624</v>
      </c>
      <c r="W2656">
        <v>1716.5909090949999</v>
      </c>
      <c r="X2656">
        <v>1816.40909091</v>
      </c>
    </row>
    <row r="2657" spans="1:24">
      <c r="A2657" s="7" t="s">
        <v>3854</v>
      </c>
      <c r="B2657" s="13" t="s">
        <v>2477</v>
      </c>
      <c r="C2657">
        <v>39710033.008420989</v>
      </c>
      <c r="D2657">
        <v>81422536.556901693</v>
      </c>
      <c r="E2657">
        <v>3603.603603604</v>
      </c>
      <c r="F2657">
        <v>1801.801801802</v>
      </c>
      <c r="G2657">
        <v>1</v>
      </c>
      <c r="H2657">
        <v>4</v>
      </c>
      <c r="I2657">
        <v>2</v>
      </c>
      <c r="J2657">
        <v>0</v>
      </c>
      <c r="K2657">
        <v>11</v>
      </c>
      <c r="M2657">
        <v>6</v>
      </c>
      <c r="N2657">
        <v>10</v>
      </c>
      <c r="O2657">
        <v>6039639.6396396393</v>
      </c>
      <c r="P2657">
        <v>5785135.1351351347</v>
      </c>
      <c r="Q2657">
        <v>25</v>
      </c>
      <c r="R2657">
        <v>13</v>
      </c>
      <c r="S2657">
        <v>28072363.063063063</v>
      </c>
      <c r="T2657">
        <v>26241153.153153159</v>
      </c>
      <c r="U2657">
        <v>5266576.5765765775</v>
      </c>
      <c r="V2657">
        <v>6272882.8828828828</v>
      </c>
      <c r="W2657">
        <v>1977.499999999</v>
      </c>
      <c r="X2657">
        <v>1943.7272727260001</v>
      </c>
    </row>
    <row r="2658" spans="1:24">
      <c r="A2658" s="7" t="s">
        <v>3855</v>
      </c>
      <c r="B2658" s="13" t="s">
        <v>703</v>
      </c>
      <c r="C2658">
        <v>33782834.23888886</v>
      </c>
      <c r="D2658">
        <v>53955849.774272397</v>
      </c>
      <c r="E2658">
        <v>29850000</v>
      </c>
      <c r="F2658">
        <v>5405.4054054059998</v>
      </c>
      <c r="G2658">
        <v>2</v>
      </c>
      <c r="H2658">
        <v>1</v>
      </c>
      <c r="I2658">
        <v>0</v>
      </c>
      <c r="J2658">
        <v>1</v>
      </c>
      <c r="M2658">
        <v>3</v>
      </c>
      <c r="N2658">
        <v>4</v>
      </c>
      <c r="O2658">
        <v>900.900900901</v>
      </c>
      <c r="P2658">
        <v>3424549.5495495498</v>
      </c>
      <c r="R2658">
        <v>98</v>
      </c>
      <c r="S2658">
        <v>21993495.495495498</v>
      </c>
      <c r="T2658">
        <v>20033340.540540542</v>
      </c>
      <c r="V2658">
        <v>4699774.774774774</v>
      </c>
      <c r="W2658">
        <v>1085.409090912</v>
      </c>
      <c r="X2658">
        <v>1024.454545456</v>
      </c>
    </row>
    <row r="2659" spans="1:24">
      <c r="A2659" s="7" t="s">
        <v>3856</v>
      </c>
      <c r="B2659" s="13" t="s">
        <v>703</v>
      </c>
      <c r="C2659">
        <v>19583789.282401439</v>
      </c>
      <c r="D2659">
        <v>49515308.517449081</v>
      </c>
      <c r="E2659">
        <v>810810.810810811</v>
      </c>
      <c r="F2659">
        <v>6306.3063063070003</v>
      </c>
      <c r="H2659">
        <v>1</v>
      </c>
      <c r="I2659">
        <v>0</v>
      </c>
      <c r="J2659">
        <v>0</v>
      </c>
      <c r="M2659">
        <v>2</v>
      </c>
      <c r="N2659">
        <v>2</v>
      </c>
      <c r="O2659">
        <v>810810.810810811</v>
      </c>
      <c r="P2659">
        <v>1200000</v>
      </c>
      <c r="R2659">
        <v>31</v>
      </c>
      <c r="S2659">
        <v>23556153.153153155</v>
      </c>
      <c r="T2659">
        <v>22822396.396396395</v>
      </c>
      <c r="U2659">
        <v>9302612.6126126125</v>
      </c>
      <c r="V2659">
        <v>10447297.297297297</v>
      </c>
      <c r="W2659">
        <v>958.272727272</v>
      </c>
      <c r="X2659">
        <v>967.40909090900004</v>
      </c>
    </row>
    <row r="2660" spans="1:24">
      <c r="A2660" s="7" t="s">
        <v>3857</v>
      </c>
      <c r="B2660" s="13" t="s">
        <v>3858</v>
      </c>
      <c r="C2660">
        <v>154746220.17551741</v>
      </c>
      <c r="D2660">
        <v>173965852.67994019</v>
      </c>
      <c r="E2660">
        <v>246846.846846848</v>
      </c>
      <c r="F2660">
        <v>63063.063063064001</v>
      </c>
      <c r="G2660">
        <v>72</v>
      </c>
      <c r="H2660">
        <v>66</v>
      </c>
      <c r="I2660">
        <v>4</v>
      </c>
      <c r="J2660">
        <v>5</v>
      </c>
      <c r="M2660">
        <v>109</v>
      </c>
      <c r="N2660">
        <v>116</v>
      </c>
      <c r="O2660">
        <v>17823693.693693697</v>
      </c>
      <c r="P2660">
        <v>20930540.540540542</v>
      </c>
      <c r="Q2660">
        <v>30</v>
      </c>
      <c r="R2660">
        <v>203</v>
      </c>
      <c r="S2660">
        <v>57750135.135135129</v>
      </c>
      <c r="T2660">
        <v>53780860.360360354</v>
      </c>
      <c r="U2660">
        <v>14917027.027027026</v>
      </c>
      <c r="V2660">
        <v>15392522.52252252</v>
      </c>
      <c r="W2660">
        <v>10930.363636362001</v>
      </c>
      <c r="X2660">
        <v>10971.772727268</v>
      </c>
    </row>
    <row r="2661" spans="1:24">
      <c r="A2661" s="7" t="s">
        <v>3859</v>
      </c>
      <c r="B2661" s="13" t="s">
        <v>3860</v>
      </c>
      <c r="C2661">
        <v>73304348.546330512</v>
      </c>
      <c r="D2661">
        <v>124516239.27496445</v>
      </c>
      <c r="E2661">
        <v>2119819.8198198201</v>
      </c>
      <c r="F2661">
        <v>28828.828828829999</v>
      </c>
      <c r="G2661">
        <v>9</v>
      </c>
      <c r="H2661">
        <v>7</v>
      </c>
      <c r="I2661">
        <v>1</v>
      </c>
      <c r="J2661">
        <v>4</v>
      </c>
      <c r="M2661">
        <v>12</v>
      </c>
      <c r="N2661">
        <v>11</v>
      </c>
      <c r="O2661">
        <v>10318018.018018017</v>
      </c>
      <c r="P2661">
        <v>14394594.594594594</v>
      </c>
      <c r="Q2661">
        <v>30</v>
      </c>
      <c r="R2661">
        <v>20</v>
      </c>
      <c r="S2661">
        <v>20843027.027027026</v>
      </c>
      <c r="T2661">
        <v>24098653.153153151</v>
      </c>
      <c r="U2661">
        <v>7504774.7747747749</v>
      </c>
      <c r="V2661">
        <v>10218018.018018018</v>
      </c>
      <c r="W2661">
        <v>2186.40909091</v>
      </c>
      <c r="X2661">
        <v>2260.8181818170001</v>
      </c>
    </row>
    <row r="2662" spans="1:24">
      <c r="A2662" s="7" t="s">
        <v>3861</v>
      </c>
      <c r="B2662" s="13" t="s">
        <v>663</v>
      </c>
      <c r="C2662">
        <v>14479912.360509228</v>
      </c>
      <c r="D2662">
        <v>22380215.289630879</v>
      </c>
      <c r="F2662">
        <v>900.900900901</v>
      </c>
      <c r="G2662">
        <v>4</v>
      </c>
      <c r="H2662">
        <v>1</v>
      </c>
      <c r="I2662">
        <v>0</v>
      </c>
      <c r="J2662">
        <v>1</v>
      </c>
      <c r="M2662">
        <v>7</v>
      </c>
      <c r="N2662">
        <v>4</v>
      </c>
      <c r="O2662">
        <v>729729.72972973005</v>
      </c>
      <c r="P2662">
        <v>811711.7117117109</v>
      </c>
      <c r="Q2662">
        <v>27</v>
      </c>
      <c r="S2662">
        <v>3080225.2252252251</v>
      </c>
      <c r="T2662">
        <v>2537581.0810810812</v>
      </c>
      <c r="U2662">
        <v>729729.72972973005</v>
      </c>
      <c r="V2662">
        <v>645495.49549549597</v>
      </c>
      <c r="W2662">
        <v>449.59090909099996</v>
      </c>
      <c r="X2662">
        <v>432.72727272700001</v>
      </c>
    </row>
    <row r="2663" spans="1:24">
      <c r="A2663" s="7" t="s">
        <v>3862</v>
      </c>
      <c r="B2663" s="13" t="s">
        <v>3860</v>
      </c>
      <c r="C2663">
        <v>274863359.69377148</v>
      </c>
      <c r="D2663">
        <v>420411803.98036271</v>
      </c>
      <c r="E2663">
        <v>58662162.16216217</v>
      </c>
      <c r="F2663">
        <v>3802702.7027027141</v>
      </c>
      <c r="G2663">
        <v>189</v>
      </c>
      <c r="H2663">
        <v>313</v>
      </c>
      <c r="I2663">
        <v>7</v>
      </c>
      <c r="J2663">
        <v>15</v>
      </c>
      <c r="K2663">
        <v>1</v>
      </c>
      <c r="M2663">
        <v>425</v>
      </c>
      <c r="N2663">
        <v>446</v>
      </c>
      <c r="O2663">
        <v>32721171.171171173</v>
      </c>
      <c r="P2663">
        <v>30345945.945945948</v>
      </c>
      <c r="Q2663">
        <v>338</v>
      </c>
      <c r="R2663">
        <v>86</v>
      </c>
      <c r="S2663">
        <v>63365351.351351343</v>
      </c>
      <c r="T2663">
        <v>61042562.162162162</v>
      </c>
      <c r="U2663">
        <v>29424414.414414413</v>
      </c>
      <c r="V2663">
        <v>23117027.027027026</v>
      </c>
      <c r="W2663">
        <v>7157.8181818109997</v>
      </c>
      <c r="X2663">
        <v>7090.0454545419998</v>
      </c>
    </row>
    <row r="2664" spans="1:24">
      <c r="A2664" s="7" t="s">
        <v>3863</v>
      </c>
      <c r="B2664" s="13" t="s">
        <v>3864</v>
      </c>
      <c r="C2664">
        <v>44833626.109183922</v>
      </c>
      <c r="D2664">
        <v>125200361.41274272</v>
      </c>
      <c r="E2664">
        <v>3603.603603604</v>
      </c>
      <c r="F2664">
        <v>25225.225225226</v>
      </c>
      <c r="G2664">
        <v>62</v>
      </c>
      <c r="H2664">
        <v>16</v>
      </c>
      <c r="I2664">
        <v>1</v>
      </c>
      <c r="J2664">
        <v>4</v>
      </c>
      <c r="K2664">
        <v>3</v>
      </c>
      <c r="M2664">
        <v>167</v>
      </c>
      <c r="N2664">
        <v>132</v>
      </c>
      <c r="O2664">
        <v>5176274.774774774</v>
      </c>
      <c r="P2664">
        <v>5687387.3873873875</v>
      </c>
      <c r="Q2664">
        <v>43</v>
      </c>
      <c r="R2664">
        <v>32</v>
      </c>
      <c r="S2664">
        <v>27788763.963963963</v>
      </c>
      <c r="T2664">
        <v>26841878.378378376</v>
      </c>
      <c r="U2664">
        <v>4583243.2432432435</v>
      </c>
      <c r="V2664">
        <v>4365585.5855855858</v>
      </c>
      <c r="W2664">
        <v>2620.6818181829999</v>
      </c>
      <c r="X2664">
        <v>2584.090909091</v>
      </c>
    </row>
    <row r="2665" spans="1:24">
      <c r="A2665" s="7" t="s">
        <v>3865</v>
      </c>
      <c r="B2665" s="13" t="s">
        <v>3864</v>
      </c>
      <c r="C2665">
        <v>98644467.309207499</v>
      </c>
      <c r="D2665">
        <v>377411368.6760509</v>
      </c>
      <c r="E2665">
        <v>94874467.567567587</v>
      </c>
      <c r="F2665">
        <v>78187510.810810819</v>
      </c>
      <c r="G2665">
        <v>73</v>
      </c>
      <c r="H2665">
        <v>21</v>
      </c>
      <c r="I2665">
        <v>22</v>
      </c>
      <c r="J2665">
        <v>34</v>
      </c>
      <c r="K2665">
        <v>1</v>
      </c>
      <c r="M2665">
        <v>502</v>
      </c>
      <c r="N2665">
        <v>375</v>
      </c>
      <c r="O2665">
        <v>84359009.009009004</v>
      </c>
      <c r="P2665">
        <v>62005405.40540541</v>
      </c>
      <c r="Q2665">
        <v>406</v>
      </c>
      <c r="R2665">
        <v>533</v>
      </c>
      <c r="S2665">
        <v>82210397.297297299</v>
      </c>
      <c r="T2665">
        <v>85627589.189189196</v>
      </c>
      <c r="U2665">
        <v>75447027.027027026</v>
      </c>
      <c r="V2665">
        <v>50108511.711711712</v>
      </c>
      <c r="W2665">
        <v>5850.5454545480006</v>
      </c>
      <c r="X2665">
        <v>6198.0909090900004</v>
      </c>
    </row>
    <row r="2666" spans="1:24">
      <c r="A2666" s="7" t="s">
        <v>3866</v>
      </c>
      <c r="B2666" s="13" t="s">
        <v>1323</v>
      </c>
      <c r="C2666">
        <v>474348314.03980428</v>
      </c>
      <c r="D2666">
        <v>562835967.41403985</v>
      </c>
      <c r="E2666">
        <v>3937590.0900900932</v>
      </c>
      <c r="F2666">
        <v>3202693.6936936942</v>
      </c>
      <c r="G2666">
        <v>159</v>
      </c>
      <c r="H2666">
        <v>204</v>
      </c>
      <c r="I2666">
        <v>16</v>
      </c>
      <c r="J2666">
        <v>21</v>
      </c>
      <c r="K2666">
        <v>1</v>
      </c>
      <c r="M2666">
        <v>233</v>
      </c>
      <c r="N2666">
        <v>340</v>
      </c>
      <c r="O2666">
        <v>95599234.234234244</v>
      </c>
      <c r="P2666">
        <v>75528414.414414421</v>
      </c>
      <c r="Q2666">
        <v>533</v>
      </c>
      <c r="R2666">
        <v>448</v>
      </c>
      <c r="S2666">
        <v>152471808.1081081</v>
      </c>
      <c r="T2666">
        <v>153081820.72072071</v>
      </c>
      <c r="U2666">
        <v>97233781.981981963</v>
      </c>
      <c r="V2666">
        <v>73016888.288288295</v>
      </c>
      <c r="W2666">
        <v>18856.045454547999</v>
      </c>
      <c r="X2666">
        <v>19219.181818177</v>
      </c>
    </row>
    <row r="2667" spans="1:24">
      <c r="A2667" s="7" t="s">
        <v>3867</v>
      </c>
      <c r="B2667" s="13" t="s">
        <v>1915</v>
      </c>
      <c r="C2667">
        <v>16288207.715115434</v>
      </c>
      <c r="D2667">
        <v>24997036.208327543</v>
      </c>
      <c r="E2667">
        <v>294144.14414414502</v>
      </c>
      <c r="F2667">
        <v>13513.513513514001</v>
      </c>
      <c r="G2667">
        <v>4</v>
      </c>
      <c r="H2667">
        <v>21</v>
      </c>
      <c r="I2667">
        <v>2</v>
      </c>
      <c r="J2667">
        <v>2</v>
      </c>
      <c r="M2667">
        <v>6</v>
      </c>
      <c r="N2667">
        <v>25</v>
      </c>
      <c r="O2667">
        <v>2400450.4504504502</v>
      </c>
      <c r="P2667">
        <v>3690540.540540542</v>
      </c>
      <c r="R2667">
        <v>10</v>
      </c>
      <c r="S2667">
        <v>7653671.1711711716</v>
      </c>
      <c r="T2667">
        <v>8716655.8558558561</v>
      </c>
      <c r="U2667">
        <v>2711261.261261262</v>
      </c>
      <c r="V2667">
        <v>2988288.2882882892</v>
      </c>
      <c r="W2667">
        <v>687.04545454699996</v>
      </c>
      <c r="X2667">
        <v>651.63636363699993</v>
      </c>
    </row>
    <row r="2668" spans="1:24">
      <c r="A2668" s="7" t="s">
        <v>3868</v>
      </c>
      <c r="B2668" s="13" t="s">
        <v>3208</v>
      </c>
      <c r="C2668">
        <v>215935159.63655278</v>
      </c>
      <c r="D2668">
        <v>248856177.74410209</v>
      </c>
      <c r="E2668">
        <v>7296396.3963963958</v>
      </c>
      <c r="F2668">
        <v>5601801.8018018017</v>
      </c>
      <c r="G2668">
        <v>48</v>
      </c>
      <c r="H2668">
        <v>42</v>
      </c>
      <c r="I2668">
        <v>6</v>
      </c>
      <c r="J2668">
        <v>4</v>
      </c>
      <c r="K2668">
        <v>1</v>
      </c>
      <c r="M2668">
        <v>55</v>
      </c>
      <c r="N2668">
        <v>50</v>
      </c>
      <c r="O2668">
        <v>20197972.972972974</v>
      </c>
      <c r="P2668">
        <v>29546666.666666664</v>
      </c>
      <c r="Q2668">
        <v>20</v>
      </c>
      <c r="R2668">
        <v>90</v>
      </c>
      <c r="S2668">
        <v>62956549.549549557</v>
      </c>
      <c r="T2668">
        <v>66905851.351351351</v>
      </c>
      <c r="U2668">
        <v>14973603.603603601</v>
      </c>
      <c r="V2668">
        <v>21713873.873873875</v>
      </c>
      <c r="W2668">
        <v>4376.0909090839996</v>
      </c>
      <c r="X2668">
        <v>4108.0000000010004</v>
      </c>
    </row>
    <row r="2669" spans="1:24">
      <c r="A2669" s="7" t="s">
        <v>3869</v>
      </c>
      <c r="B2669" s="13" t="s">
        <v>3870</v>
      </c>
      <c r="C2669">
        <v>818657464.10581696</v>
      </c>
      <c r="D2669">
        <v>1053635508.147064</v>
      </c>
      <c r="E2669">
        <v>892938961.26126134</v>
      </c>
      <c r="F2669">
        <v>11137837.837837839</v>
      </c>
      <c r="G2669">
        <v>223</v>
      </c>
      <c r="H2669">
        <v>237</v>
      </c>
      <c r="I2669">
        <v>9</v>
      </c>
      <c r="J2669">
        <v>11</v>
      </c>
      <c r="K2669">
        <v>2</v>
      </c>
      <c r="M2669">
        <v>280</v>
      </c>
      <c r="N2669">
        <v>294</v>
      </c>
      <c r="O2669">
        <v>423321172.07207209</v>
      </c>
      <c r="P2669">
        <v>213419864.86486486</v>
      </c>
      <c r="Q2669">
        <v>223</v>
      </c>
      <c r="R2669">
        <v>326</v>
      </c>
      <c r="S2669">
        <v>240395219.81981981</v>
      </c>
      <c r="T2669">
        <v>242005081.08108109</v>
      </c>
      <c r="U2669">
        <v>70553196.396396399</v>
      </c>
      <c r="V2669">
        <v>75412248.648648649</v>
      </c>
      <c r="W2669">
        <v>20255.409090917001</v>
      </c>
      <c r="X2669">
        <v>20041.363636351001</v>
      </c>
    </row>
    <row r="2670" spans="1:24">
      <c r="A2670" s="7" t="s">
        <v>3871</v>
      </c>
      <c r="B2670" s="13" t="s">
        <v>1977</v>
      </c>
      <c r="C2670">
        <v>619392953.09220672</v>
      </c>
      <c r="D2670">
        <v>945190980.75618565</v>
      </c>
      <c r="E2670">
        <v>1149288187.3873873</v>
      </c>
      <c r="F2670">
        <v>12647860.360360365</v>
      </c>
      <c r="G2670">
        <v>192</v>
      </c>
      <c r="H2670">
        <v>222</v>
      </c>
      <c r="I2670">
        <v>16</v>
      </c>
      <c r="J2670">
        <v>12</v>
      </c>
      <c r="K2670">
        <v>8</v>
      </c>
      <c r="M2670">
        <v>285</v>
      </c>
      <c r="N2670">
        <v>334</v>
      </c>
      <c r="O2670">
        <v>412944482.88288289</v>
      </c>
      <c r="P2670">
        <v>221280518.01801801</v>
      </c>
      <c r="Q2670">
        <v>274</v>
      </c>
      <c r="R2670">
        <v>1272</v>
      </c>
      <c r="S2670">
        <v>200305936.93693694</v>
      </c>
      <c r="T2670">
        <v>199479208.1081081</v>
      </c>
      <c r="U2670">
        <v>34448018.018018015</v>
      </c>
      <c r="V2670">
        <v>53690313.513513505</v>
      </c>
      <c r="W2670">
        <v>20585.045454545001</v>
      </c>
      <c r="X2670">
        <v>21576.318181810999</v>
      </c>
    </row>
    <row r="2671" spans="1:24">
      <c r="A2671" s="7" t="s">
        <v>3872</v>
      </c>
      <c r="B2671" s="13" t="s">
        <v>1433</v>
      </c>
      <c r="C2671">
        <v>14438277.926126597</v>
      </c>
      <c r="D2671">
        <v>15475240.06393566</v>
      </c>
      <c r="F2671">
        <v>1801.801801802</v>
      </c>
      <c r="G2671">
        <v>10</v>
      </c>
      <c r="H2671">
        <v>8</v>
      </c>
      <c r="I2671">
        <v>0</v>
      </c>
      <c r="J2671">
        <v>0</v>
      </c>
      <c r="M2671">
        <v>10</v>
      </c>
      <c r="N2671">
        <v>8</v>
      </c>
      <c r="O2671">
        <v>18918.918918919</v>
      </c>
      <c r="P2671">
        <v>193693.69369369402</v>
      </c>
      <c r="R2671">
        <v>4</v>
      </c>
      <c r="S2671">
        <v>3052252.2522522518</v>
      </c>
      <c r="T2671">
        <v>2779189.1891891891</v>
      </c>
      <c r="U2671">
        <v>25225.225225225</v>
      </c>
      <c r="V2671">
        <v>306576.57657657698</v>
      </c>
      <c r="W2671">
        <v>277.86363636700003</v>
      </c>
      <c r="X2671">
        <v>291.54545454399999</v>
      </c>
    </row>
    <row r="2672" spans="1:24">
      <c r="A2672" s="7" t="s">
        <v>3873</v>
      </c>
      <c r="B2672" s="13" t="s">
        <v>2521</v>
      </c>
      <c r="C2672">
        <v>194915271.92462298</v>
      </c>
      <c r="D2672">
        <v>244091865.30546039</v>
      </c>
      <c r="E2672">
        <v>1872297.2972972989</v>
      </c>
      <c r="F2672">
        <v>1554054.0540540561</v>
      </c>
      <c r="G2672">
        <v>264</v>
      </c>
      <c r="H2672">
        <v>106</v>
      </c>
      <c r="I2672">
        <v>20</v>
      </c>
      <c r="J2672">
        <v>11</v>
      </c>
      <c r="M2672">
        <v>305</v>
      </c>
      <c r="N2672">
        <v>163</v>
      </c>
      <c r="O2672">
        <v>72888558.558558553</v>
      </c>
      <c r="P2672">
        <v>52716666.666666664</v>
      </c>
      <c r="Q2672">
        <v>150</v>
      </c>
      <c r="R2672">
        <v>769</v>
      </c>
      <c r="S2672">
        <v>111545067.56756757</v>
      </c>
      <c r="T2672">
        <v>108217923.42342341</v>
      </c>
      <c r="U2672">
        <v>23068718.918918919</v>
      </c>
      <c r="V2672">
        <v>43647837.837837845</v>
      </c>
      <c r="W2672">
        <v>9719.7272727239997</v>
      </c>
      <c r="X2672">
        <v>9860.5454545510001</v>
      </c>
    </row>
    <row r="2673" spans="1:24">
      <c r="A2673" s="7" t="s">
        <v>3874</v>
      </c>
      <c r="B2673" s="13" t="s">
        <v>1359</v>
      </c>
      <c r="C2673">
        <v>35230313.639926061</v>
      </c>
      <c r="D2673">
        <v>180976862.64809689</v>
      </c>
      <c r="E2673">
        <v>276861414.41441441</v>
      </c>
      <c r="F2673">
        <v>155136192.7927928</v>
      </c>
      <c r="G2673">
        <v>9</v>
      </c>
      <c r="H2673">
        <v>9</v>
      </c>
      <c r="I2673">
        <v>5</v>
      </c>
      <c r="J2673">
        <v>0</v>
      </c>
      <c r="K2673">
        <v>3</v>
      </c>
      <c r="M2673">
        <v>77</v>
      </c>
      <c r="N2673">
        <v>61</v>
      </c>
      <c r="O2673">
        <v>61745225.225225225</v>
      </c>
      <c r="P2673">
        <v>40870112.612612605</v>
      </c>
      <c r="Q2673">
        <v>94</v>
      </c>
      <c r="R2673">
        <v>131</v>
      </c>
      <c r="S2673">
        <v>74016882.882882878</v>
      </c>
      <c r="T2673">
        <v>72283630.630630627</v>
      </c>
      <c r="U2673">
        <v>26371261.261261266</v>
      </c>
      <c r="V2673">
        <v>41186756.756756753</v>
      </c>
      <c r="W2673">
        <v>3411.090909085</v>
      </c>
      <c r="X2673">
        <v>3513.3181818170001</v>
      </c>
    </row>
    <row r="2674" spans="1:24">
      <c r="A2674" s="7" t="s">
        <v>3875</v>
      </c>
      <c r="B2674" s="13" t="s">
        <v>1442</v>
      </c>
      <c r="C2674">
        <v>228791849.06431654</v>
      </c>
      <c r="D2674">
        <v>275671380.31193167</v>
      </c>
      <c r="E2674">
        <v>2297972.9729729751</v>
      </c>
      <c r="F2674">
        <v>360360.360360361</v>
      </c>
      <c r="G2674">
        <v>97</v>
      </c>
      <c r="H2674">
        <v>76</v>
      </c>
      <c r="I2674">
        <v>6</v>
      </c>
      <c r="J2674">
        <v>2</v>
      </c>
      <c r="K2674">
        <v>2</v>
      </c>
      <c r="M2674">
        <v>111</v>
      </c>
      <c r="N2674">
        <v>85</v>
      </c>
      <c r="O2674">
        <v>78714414.414414406</v>
      </c>
      <c r="P2674">
        <v>23754234.234234236</v>
      </c>
      <c r="Q2674">
        <v>167</v>
      </c>
      <c r="R2674">
        <v>111</v>
      </c>
      <c r="S2674">
        <v>144971378.37837839</v>
      </c>
      <c r="T2674">
        <v>140236146.84684685</v>
      </c>
      <c r="U2674">
        <v>81422972.972972974</v>
      </c>
      <c r="V2674">
        <v>25019729.729729731</v>
      </c>
      <c r="W2674">
        <v>5712.1363636369997</v>
      </c>
      <c r="X2674">
        <v>5603.2727272749999</v>
      </c>
    </row>
    <row r="2675" spans="1:24">
      <c r="A2675" s="7" t="s">
        <v>3876</v>
      </c>
      <c r="B2675" s="13" t="s">
        <v>1437</v>
      </c>
      <c r="C2675">
        <v>701503052.34246659</v>
      </c>
      <c r="D2675">
        <v>1276701177.6902132</v>
      </c>
      <c r="E2675">
        <v>21213063.063063063</v>
      </c>
      <c r="F2675">
        <v>1297477.4774774781</v>
      </c>
      <c r="G2675">
        <v>146</v>
      </c>
      <c r="H2675">
        <v>132</v>
      </c>
      <c r="I2675">
        <v>4</v>
      </c>
      <c r="J2675">
        <v>10</v>
      </c>
      <c r="K2675">
        <v>9</v>
      </c>
      <c r="M2675">
        <v>494</v>
      </c>
      <c r="N2675">
        <v>362</v>
      </c>
      <c r="O2675">
        <v>33342342.342342339</v>
      </c>
      <c r="P2675">
        <v>69669589.189189181</v>
      </c>
      <c r="Q2675">
        <v>356</v>
      </c>
      <c r="R2675">
        <v>932</v>
      </c>
      <c r="S2675">
        <v>151027500</v>
      </c>
      <c r="T2675">
        <v>145260532.43243244</v>
      </c>
      <c r="U2675">
        <v>31190450.45045045</v>
      </c>
      <c r="V2675">
        <v>61448918.91891893</v>
      </c>
      <c r="W2675">
        <v>29679.136363621001</v>
      </c>
      <c r="X2675">
        <v>29278.636363625003</v>
      </c>
    </row>
    <row r="2676" spans="1:24">
      <c r="A2676" s="7" t="s">
        <v>3877</v>
      </c>
      <c r="B2676" s="13" t="s">
        <v>2883</v>
      </c>
      <c r="C2676">
        <v>136760296.24169031</v>
      </c>
      <c r="D2676">
        <v>156039122.54381573</v>
      </c>
      <c r="E2676">
        <v>13322178.378378382</v>
      </c>
      <c r="F2676">
        <v>13310858.558558563</v>
      </c>
      <c r="G2676">
        <v>122</v>
      </c>
      <c r="H2676">
        <v>63</v>
      </c>
      <c r="I2676">
        <v>8</v>
      </c>
      <c r="J2676">
        <v>7</v>
      </c>
      <c r="M2676">
        <v>182</v>
      </c>
      <c r="N2676">
        <v>102</v>
      </c>
      <c r="O2676">
        <v>15096846.846846847</v>
      </c>
      <c r="P2676">
        <v>9858558.558558559</v>
      </c>
      <c r="Q2676">
        <v>90</v>
      </c>
      <c r="R2676">
        <v>23</v>
      </c>
      <c r="S2676">
        <v>48738103.603603601</v>
      </c>
      <c r="T2676">
        <v>49888151.351351351</v>
      </c>
      <c r="U2676">
        <v>14624054.054054052</v>
      </c>
      <c r="V2676">
        <v>13016756.756756756</v>
      </c>
      <c r="W2676">
        <v>7604.3636363619999</v>
      </c>
      <c r="X2676">
        <v>6874.9090909050001</v>
      </c>
    </row>
    <row r="2677" spans="1:24">
      <c r="A2677" s="7" t="s">
        <v>3878</v>
      </c>
      <c r="B2677" s="13" t="s">
        <v>3879</v>
      </c>
      <c r="C2677">
        <v>400461706.24783927</v>
      </c>
      <c r="D2677">
        <v>428811422.14672941</v>
      </c>
      <c r="E2677">
        <v>71106518.918918908</v>
      </c>
      <c r="F2677">
        <v>82432834.234234229</v>
      </c>
      <c r="G2677">
        <v>141</v>
      </c>
      <c r="H2677">
        <v>127</v>
      </c>
      <c r="I2677">
        <v>11</v>
      </c>
      <c r="J2677">
        <v>10</v>
      </c>
      <c r="K2677">
        <v>4</v>
      </c>
      <c r="M2677">
        <v>240</v>
      </c>
      <c r="N2677">
        <v>166</v>
      </c>
      <c r="O2677">
        <v>59045945.945945948</v>
      </c>
      <c r="P2677">
        <v>85308738.738738745</v>
      </c>
      <c r="Q2677">
        <v>1</v>
      </c>
      <c r="R2677">
        <v>284</v>
      </c>
      <c r="S2677">
        <v>109541048.64864865</v>
      </c>
      <c r="T2677">
        <v>112858563.96396396</v>
      </c>
      <c r="U2677">
        <v>50404273.873873875</v>
      </c>
      <c r="V2677">
        <v>66645535.135135137</v>
      </c>
      <c r="W2677">
        <v>11832.363636361</v>
      </c>
      <c r="X2677">
        <v>12157.818181819001</v>
      </c>
    </row>
    <row r="2678" spans="1:24">
      <c r="A2678" s="7" t="s">
        <v>3880</v>
      </c>
      <c r="B2678" s="13" t="s">
        <v>1420</v>
      </c>
      <c r="C2678">
        <v>46736091.444533251</v>
      </c>
      <c r="D2678">
        <v>63764791.312687911</v>
      </c>
      <c r="E2678">
        <v>193693.69369369501</v>
      </c>
      <c r="F2678">
        <v>792342.34234234295</v>
      </c>
      <c r="G2678">
        <v>147</v>
      </c>
      <c r="H2678">
        <v>91</v>
      </c>
      <c r="I2678">
        <v>2</v>
      </c>
      <c r="J2678">
        <v>5</v>
      </c>
      <c r="M2678">
        <v>159</v>
      </c>
      <c r="N2678">
        <v>99</v>
      </c>
      <c r="O2678">
        <v>6337837.8378378348</v>
      </c>
      <c r="P2678">
        <v>78905405.405405402</v>
      </c>
      <c r="Q2678">
        <v>108</v>
      </c>
      <c r="R2678">
        <v>85</v>
      </c>
      <c r="S2678">
        <v>16765022.522522522</v>
      </c>
      <c r="T2678">
        <v>17690923.423423424</v>
      </c>
      <c r="U2678">
        <v>4768558.558558559</v>
      </c>
      <c r="V2678">
        <v>6272342.3423423432</v>
      </c>
      <c r="W2678">
        <v>2853.090909088</v>
      </c>
      <c r="X2678">
        <v>2876.9545454479999</v>
      </c>
    </row>
    <row r="2679" spans="1:24">
      <c r="A2679" s="7" t="s">
        <v>3881</v>
      </c>
      <c r="B2679" s="13" t="s">
        <v>3882</v>
      </c>
      <c r="C2679">
        <v>3038793.1885008849</v>
      </c>
      <c r="D2679">
        <v>4650502.1799202068</v>
      </c>
      <c r="E2679">
        <v>13812228.828828828</v>
      </c>
      <c r="F2679">
        <v>16085585.585585587</v>
      </c>
      <c r="H2679">
        <v>2</v>
      </c>
      <c r="J2679">
        <v>0</v>
      </c>
      <c r="N2679">
        <v>2</v>
      </c>
      <c r="O2679">
        <v>189189.18918918999</v>
      </c>
      <c r="P2679">
        <v>347747.74774774601</v>
      </c>
      <c r="Q2679">
        <v>1</v>
      </c>
      <c r="R2679">
        <v>15</v>
      </c>
      <c r="S2679">
        <v>783783.7837837839</v>
      </c>
      <c r="T2679">
        <v>1337972.9729729728</v>
      </c>
      <c r="U2679">
        <v>102522.522522523</v>
      </c>
      <c r="V2679">
        <v>608558.55855855905</v>
      </c>
      <c r="W2679">
        <v>159.99999999900001</v>
      </c>
      <c r="X2679">
        <v>161.54545454699999</v>
      </c>
    </row>
    <row r="2680" spans="1:24">
      <c r="A2680" s="7" t="s">
        <v>3883</v>
      </c>
      <c r="B2680" s="13" t="s">
        <v>1231</v>
      </c>
      <c r="C2680">
        <v>538052956.19768548</v>
      </c>
      <c r="D2680">
        <v>601418546.1234237</v>
      </c>
      <c r="E2680">
        <v>11093085.585585589</v>
      </c>
      <c r="F2680">
        <v>3817825.2252252242</v>
      </c>
      <c r="G2680">
        <v>200</v>
      </c>
      <c r="H2680">
        <v>273</v>
      </c>
      <c r="I2680">
        <v>7</v>
      </c>
      <c r="J2680">
        <v>11</v>
      </c>
      <c r="M2680">
        <v>239</v>
      </c>
      <c r="N2680">
        <v>337</v>
      </c>
      <c r="O2680">
        <v>24948648.648648649</v>
      </c>
      <c r="P2680">
        <v>29962635.135135133</v>
      </c>
      <c r="Q2680">
        <v>6</v>
      </c>
      <c r="R2680">
        <v>100</v>
      </c>
      <c r="S2680">
        <v>118166535.13513513</v>
      </c>
      <c r="T2680">
        <v>129365239.63963963</v>
      </c>
      <c r="U2680">
        <v>21521574.774774775</v>
      </c>
      <c r="V2680">
        <v>25945990.990990989</v>
      </c>
      <c r="W2680">
        <v>18640.636363637001</v>
      </c>
      <c r="X2680">
        <v>18847.545454548999</v>
      </c>
    </row>
    <row r="2681" spans="1:24">
      <c r="A2681" s="7" t="s">
        <v>3884</v>
      </c>
      <c r="B2681" s="13" t="s">
        <v>1289</v>
      </c>
      <c r="C2681">
        <v>187431588.1627968</v>
      </c>
      <c r="D2681">
        <v>321335407.95490599</v>
      </c>
      <c r="E2681">
        <v>24324.324324325</v>
      </c>
      <c r="F2681">
        <v>491423.42342342401</v>
      </c>
      <c r="G2681">
        <v>66</v>
      </c>
      <c r="H2681">
        <v>68</v>
      </c>
      <c r="I2681">
        <v>1</v>
      </c>
      <c r="J2681">
        <v>6</v>
      </c>
      <c r="M2681">
        <v>106</v>
      </c>
      <c r="N2681">
        <v>116</v>
      </c>
      <c r="O2681">
        <v>3665675.6756756753</v>
      </c>
      <c r="P2681">
        <v>6617207.2072072066</v>
      </c>
      <c r="Q2681">
        <v>20</v>
      </c>
      <c r="R2681">
        <v>23</v>
      </c>
      <c r="S2681">
        <v>56770000</v>
      </c>
      <c r="T2681">
        <v>62326072.072072074</v>
      </c>
      <c r="U2681">
        <v>3403693.6936936928</v>
      </c>
      <c r="V2681">
        <v>5515135.1351351356</v>
      </c>
      <c r="W2681">
        <v>10384.227272726999</v>
      </c>
      <c r="X2681">
        <v>10667.500000002001</v>
      </c>
    </row>
    <row r="2682" spans="1:24">
      <c r="A2682" s="7" t="s">
        <v>3885</v>
      </c>
      <c r="B2682" s="13" t="s">
        <v>3886</v>
      </c>
      <c r="C2682">
        <v>1591069679.8527431</v>
      </c>
      <c r="D2682">
        <v>1905865343.2680182</v>
      </c>
      <c r="E2682">
        <v>4616666.6666666633</v>
      </c>
      <c r="F2682">
        <v>5243180.1801801845</v>
      </c>
      <c r="G2682">
        <v>1305</v>
      </c>
      <c r="H2682">
        <v>814</v>
      </c>
      <c r="I2682">
        <v>56</v>
      </c>
      <c r="J2682">
        <v>66</v>
      </c>
      <c r="K2682">
        <v>2</v>
      </c>
      <c r="M2682">
        <v>1728</v>
      </c>
      <c r="N2682">
        <v>1804</v>
      </c>
      <c r="O2682">
        <v>140342972.97297296</v>
      </c>
      <c r="P2682">
        <v>217196680.18018016</v>
      </c>
      <c r="Q2682">
        <v>967</v>
      </c>
      <c r="R2682">
        <v>1320</v>
      </c>
      <c r="S2682">
        <v>577589124.32432437</v>
      </c>
      <c r="T2682">
        <v>574037491.89189184</v>
      </c>
      <c r="U2682">
        <v>121222868.46846846</v>
      </c>
      <c r="V2682">
        <v>204683823.42342341</v>
      </c>
      <c r="W2682">
        <v>57949.227272725002</v>
      </c>
      <c r="X2682">
        <v>58552.727272730997</v>
      </c>
    </row>
    <row r="2683" spans="1:24">
      <c r="A2683" s="7" t="s">
        <v>3887</v>
      </c>
      <c r="B2683" s="13" t="s">
        <v>3888</v>
      </c>
      <c r="C2683">
        <v>184550556.65815461</v>
      </c>
      <c r="D2683">
        <v>407849815.6682803</v>
      </c>
      <c r="E2683">
        <v>217776932.43243241</v>
      </c>
      <c r="F2683">
        <v>8765974.7747747712</v>
      </c>
      <c r="G2683">
        <v>68</v>
      </c>
      <c r="H2683">
        <v>97</v>
      </c>
      <c r="I2683">
        <v>5</v>
      </c>
      <c r="J2683">
        <v>11</v>
      </c>
      <c r="K2683">
        <v>1</v>
      </c>
      <c r="M2683">
        <v>205</v>
      </c>
      <c r="N2683">
        <v>251</v>
      </c>
      <c r="O2683">
        <v>29627477.477477476</v>
      </c>
      <c r="P2683">
        <v>31383828.828828834</v>
      </c>
      <c r="Q2683">
        <v>123</v>
      </c>
      <c r="R2683">
        <v>389</v>
      </c>
      <c r="S2683">
        <v>116308052.25225225</v>
      </c>
      <c r="T2683">
        <v>122177860.36036035</v>
      </c>
      <c r="U2683">
        <v>29075675.675675675</v>
      </c>
      <c r="V2683">
        <v>27462252.252252255</v>
      </c>
      <c r="W2683">
        <v>14916.636363636</v>
      </c>
      <c r="X2683">
        <v>15156.772727279</v>
      </c>
    </row>
    <row r="2684" spans="1:24">
      <c r="A2684" s="7" t="s">
        <v>3889</v>
      </c>
      <c r="B2684" s="13" t="s">
        <v>3886</v>
      </c>
      <c r="C2684">
        <v>1177671354.2259645</v>
      </c>
      <c r="D2684">
        <v>1452382590.8138561</v>
      </c>
      <c r="E2684">
        <v>2258693.693693697</v>
      </c>
      <c r="F2684">
        <v>2989783.7837837902</v>
      </c>
      <c r="G2684">
        <v>535</v>
      </c>
      <c r="H2684">
        <v>529</v>
      </c>
      <c r="I2684">
        <v>23</v>
      </c>
      <c r="J2684">
        <v>43</v>
      </c>
      <c r="K2684">
        <v>1</v>
      </c>
      <c r="M2684">
        <v>721</v>
      </c>
      <c r="N2684">
        <v>942</v>
      </c>
      <c r="O2684">
        <v>61414954.954954959</v>
      </c>
      <c r="P2684">
        <v>116444295.49549548</v>
      </c>
      <c r="Q2684">
        <v>431</v>
      </c>
      <c r="R2684">
        <v>876</v>
      </c>
      <c r="S2684">
        <v>385187935.13513511</v>
      </c>
      <c r="T2684">
        <v>402853679.27927929</v>
      </c>
      <c r="U2684">
        <v>57342025.225225225</v>
      </c>
      <c r="V2684">
        <v>107584099.0990991</v>
      </c>
      <c r="W2684">
        <v>38394.363636371003</v>
      </c>
      <c r="X2684">
        <v>39917.181818181998</v>
      </c>
    </row>
    <row r="2685" spans="1:24">
      <c r="A2685" s="7" t="s">
        <v>3890</v>
      </c>
      <c r="B2685" s="13" t="s">
        <v>2073</v>
      </c>
      <c r="C2685">
        <v>98113744.700355098</v>
      </c>
      <c r="D2685">
        <v>183855650.43155092</v>
      </c>
      <c r="E2685">
        <v>1908108.1081081079</v>
      </c>
      <c r="F2685">
        <v>920782.88288288296</v>
      </c>
      <c r="G2685">
        <v>36</v>
      </c>
      <c r="H2685">
        <v>48</v>
      </c>
      <c r="I2685">
        <v>5</v>
      </c>
      <c r="J2685">
        <v>9</v>
      </c>
      <c r="M2685">
        <v>86</v>
      </c>
      <c r="N2685">
        <v>96</v>
      </c>
      <c r="O2685">
        <v>31555315.315315314</v>
      </c>
      <c r="P2685">
        <v>19891418.918918919</v>
      </c>
      <c r="Q2685">
        <v>470</v>
      </c>
      <c r="R2685">
        <v>169</v>
      </c>
      <c r="S2685">
        <v>48820918.918918923</v>
      </c>
      <c r="T2685">
        <v>49235644.144144148</v>
      </c>
      <c r="U2685">
        <v>31959909.909909911</v>
      </c>
      <c r="V2685">
        <v>18225585.585585587</v>
      </c>
      <c r="W2685">
        <v>6825.3636363639998</v>
      </c>
      <c r="X2685">
        <v>6932.0454545419998</v>
      </c>
    </row>
    <row r="2686" spans="1:24">
      <c r="A2686" s="7" t="s">
        <v>3891</v>
      </c>
      <c r="B2686" s="13" t="s">
        <v>3093</v>
      </c>
      <c r="C2686">
        <v>26790594.149331935</v>
      </c>
      <c r="D2686">
        <v>60970547.738149464</v>
      </c>
      <c r="E2686">
        <v>17117.117117119</v>
      </c>
      <c r="F2686">
        <v>13513.513513514001</v>
      </c>
      <c r="G2686">
        <v>4</v>
      </c>
      <c r="H2686">
        <v>3</v>
      </c>
      <c r="I2686">
        <v>4</v>
      </c>
      <c r="J2686">
        <v>10</v>
      </c>
      <c r="M2686">
        <v>18</v>
      </c>
      <c r="N2686">
        <v>32</v>
      </c>
      <c r="O2686">
        <v>17177477.477477472</v>
      </c>
      <c r="P2686">
        <v>20918018.018018015</v>
      </c>
      <c r="Q2686">
        <v>55</v>
      </c>
      <c r="R2686">
        <v>96</v>
      </c>
      <c r="S2686">
        <v>17623995.495495494</v>
      </c>
      <c r="T2686">
        <v>17475819.819819819</v>
      </c>
      <c r="U2686">
        <v>14301171.171171172</v>
      </c>
      <c r="V2686">
        <v>14933963.963963963</v>
      </c>
      <c r="W2686">
        <v>1178.545454541</v>
      </c>
      <c r="X2686">
        <v>1214.9090909080001</v>
      </c>
    </row>
    <row r="2687" spans="1:24">
      <c r="A2687" s="7" t="s">
        <v>3892</v>
      </c>
      <c r="B2687" s="13" t="s">
        <v>2796</v>
      </c>
      <c r="C2687">
        <v>14286904.393132487</v>
      </c>
      <c r="D2687">
        <v>20106325.732321076</v>
      </c>
      <c r="G2687">
        <v>8</v>
      </c>
      <c r="H2687">
        <v>13</v>
      </c>
      <c r="I2687">
        <v>0</v>
      </c>
      <c r="J2687">
        <v>0</v>
      </c>
      <c r="M2687">
        <v>11</v>
      </c>
      <c r="N2687">
        <v>27</v>
      </c>
      <c r="O2687">
        <v>67567.567567567996</v>
      </c>
      <c r="P2687">
        <v>247747.74774774801</v>
      </c>
      <c r="Q2687">
        <v>5</v>
      </c>
      <c r="R2687">
        <v>3</v>
      </c>
      <c r="S2687">
        <v>3191103.6036036042</v>
      </c>
      <c r="T2687">
        <v>2629387.3873873879</v>
      </c>
      <c r="U2687">
        <v>197747.74774774798</v>
      </c>
      <c r="V2687">
        <v>149549.54954954999</v>
      </c>
      <c r="W2687">
        <v>398.13636363699999</v>
      </c>
      <c r="X2687">
        <v>376.04545454599997</v>
      </c>
    </row>
    <row r="2688" spans="1:24">
      <c r="A2688" s="7" t="s">
        <v>3893</v>
      </c>
      <c r="B2688" s="13" t="s">
        <v>2326</v>
      </c>
      <c r="C2688">
        <v>19595754.20522216</v>
      </c>
      <c r="D2688">
        <v>141604234.71936569</v>
      </c>
      <c r="E2688">
        <v>318018.01801801799</v>
      </c>
      <c r="F2688">
        <v>900.900900901</v>
      </c>
      <c r="G2688">
        <v>7</v>
      </c>
      <c r="H2688">
        <v>9</v>
      </c>
      <c r="I2688">
        <v>7</v>
      </c>
      <c r="J2688">
        <v>1</v>
      </c>
      <c r="M2688">
        <v>79</v>
      </c>
      <c r="N2688">
        <v>30</v>
      </c>
      <c r="O2688">
        <v>9502252.2522522528</v>
      </c>
      <c r="P2688">
        <v>3784639.6396396398</v>
      </c>
      <c r="Q2688">
        <v>53</v>
      </c>
      <c r="S2688">
        <v>70227256.756756753</v>
      </c>
      <c r="T2688">
        <v>67394891.891891882</v>
      </c>
      <c r="U2688">
        <v>8791351.3513513505</v>
      </c>
      <c r="V2688">
        <v>3552702.702702703</v>
      </c>
      <c r="W2688">
        <v>3912.8636363679998</v>
      </c>
      <c r="X2688">
        <v>4128.5454545419998</v>
      </c>
    </row>
    <row r="2689" spans="1:24">
      <c r="A2689" s="7" t="s">
        <v>3894</v>
      </c>
      <c r="B2689" s="13" t="s">
        <v>1047</v>
      </c>
      <c r="C2689">
        <v>72835013.514279291</v>
      </c>
      <c r="D2689">
        <v>241142388.0341118</v>
      </c>
      <c r="E2689">
        <v>386258072.07207203</v>
      </c>
      <c r="F2689">
        <v>52584283.783783808</v>
      </c>
      <c r="G2689">
        <v>79</v>
      </c>
      <c r="H2689">
        <v>122</v>
      </c>
      <c r="I2689">
        <v>13</v>
      </c>
      <c r="J2689">
        <v>8</v>
      </c>
      <c r="K2689">
        <v>1</v>
      </c>
      <c r="M2689">
        <v>168</v>
      </c>
      <c r="N2689">
        <v>218</v>
      </c>
      <c r="O2689">
        <v>24570270.270270266</v>
      </c>
      <c r="P2689">
        <v>31410315.315315314</v>
      </c>
      <c r="Q2689">
        <v>95</v>
      </c>
      <c r="R2689">
        <v>24</v>
      </c>
      <c r="S2689">
        <v>116435040.54054055</v>
      </c>
      <c r="T2689">
        <v>113219153.15315315</v>
      </c>
      <c r="U2689">
        <v>27117927.92792793</v>
      </c>
      <c r="V2689">
        <v>27425135.135135137</v>
      </c>
      <c r="W2689">
        <v>5749.9545454549998</v>
      </c>
      <c r="X2689">
        <v>5934.5909090989999</v>
      </c>
    </row>
    <row r="2690" spans="1:24">
      <c r="A2690" s="7" t="s">
        <v>3895</v>
      </c>
      <c r="B2690" s="13" t="s">
        <v>2326</v>
      </c>
      <c r="C2690">
        <v>18038272.790615465</v>
      </c>
      <c r="D2690">
        <v>27565125.200582065</v>
      </c>
      <c r="E2690">
        <v>2119819.8198198201</v>
      </c>
      <c r="F2690">
        <v>2725225.225225226</v>
      </c>
      <c r="G2690">
        <v>4</v>
      </c>
      <c r="H2690">
        <v>6</v>
      </c>
      <c r="I2690">
        <v>0</v>
      </c>
      <c r="J2690">
        <v>0</v>
      </c>
      <c r="K2690">
        <v>2</v>
      </c>
      <c r="M2690">
        <v>9</v>
      </c>
      <c r="N2690">
        <v>8</v>
      </c>
      <c r="O2690">
        <v>4372072.072072071</v>
      </c>
      <c r="P2690">
        <v>4391891.891891893</v>
      </c>
      <c r="S2690">
        <v>11148414.414414415</v>
      </c>
      <c r="T2690">
        <v>11704450.45045045</v>
      </c>
      <c r="U2690">
        <v>3175045.0450450461</v>
      </c>
      <c r="V2690">
        <v>4265225.225225226</v>
      </c>
      <c r="W2690">
        <v>712.13636363699993</v>
      </c>
      <c r="X2690">
        <v>697.45454545500002</v>
      </c>
    </row>
    <row r="2691" spans="1:24">
      <c r="A2691" s="7" t="s">
        <v>305</v>
      </c>
      <c r="B2691" s="13" t="s">
        <v>1972</v>
      </c>
      <c r="C2691">
        <v>801722444.00998485</v>
      </c>
      <c r="D2691">
        <v>1020506502.4784703</v>
      </c>
      <c r="E2691">
        <v>101190734.23423424</v>
      </c>
      <c r="F2691">
        <v>23440304.504504517</v>
      </c>
      <c r="G2691">
        <v>146</v>
      </c>
      <c r="H2691">
        <v>297</v>
      </c>
      <c r="I2691">
        <v>13</v>
      </c>
      <c r="J2691">
        <v>22</v>
      </c>
      <c r="K2691">
        <v>3</v>
      </c>
      <c r="M2691">
        <v>420</v>
      </c>
      <c r="N2691">
        <v>683</v>
      </c>
      <c r="O2691">
        <v>135121144.14414412</v>
      </c>
      <c r="P2691">
        <v>619096540.54054046</v>
      </c>
      <c r="Q2691">
        <v>1197</v>
      </c>
      <c r="R2691">
        <v>1046</v>
      </c>
      <c r="S2691">
        <v>285956944.14414412</v>
      </c>
      <c r="T2691">
        <v>284839603.6036036</v>
      </c>
      <c r="U2691">
        <v>134996016.21621621</v>
      </c>
      <c r="V2691">
        <v>135579800</v>
      </c>
      <c r="W2691">
        <v>26876.409090909001</v>
      </c>
      <c r="X2691">
        <v>26444.999999993001</v>
      </c>
    </row>
    <row r="2692" spans="1:24">
      <c r="A2692" s="7" t="s">
        <v>3896</v>
      </c>
      <c r="B2692" s="13" t="s">
        <v>3754</v>
      </c>
      <c r="C2692">
        <v>227027201.87905699</v>
      </c>
      <c r="D2692">
        <v>357860116.77674788</v>
      </c>
      <c r="E2692">
        <v>126823323.42342342</v>
      </c>
      <c r="F2692">
        <v>25282522.522522528</v>
      </c>
      <c r="G2692">
        <v>57</v>
      </c>
      <c r="H2692">
        <v>89</v>
      </c>
      <c r="I2692">
        <v>6</v>
      </c>
      <c r="J2692">
        <v>7</v>
      </c>
      <c r="K2692">
        <v>1</v>
      </c>
      <c r="M2692">
        <v>83</v>
      </c>
      <c r="N2692">
        <v>130</v>
      </c>
      <c r="O2692">
        <v>65085019.819819823</v>
      </c>
      <c r="P2692">
        <v>46391801.801801801</v>
      </c>
      <c r="Q2692">
        <v>101</v>
      </c>
      <c r="R2692">
        <v>18</v>
      </c>
      <c r="S2692">
        <v>82719522.522522524</v>
      </c>
      <c r="T2692">
        <v>84686599.0990991</v>
      </c>
      <c r="U2692">
        <v>35874234.234234236</v>
      </c>
      <c r="V2692">
        <v>48864144.144144148</v>
      </c>
      <c r="W2692">
        <v>6471.6818181830004</v>
      </c>
      <c r="X2692">
        <v>6665.500000002</v>
      </c>
    </row>
    <row r="2693" spans="1:24">
      <c r="A2693" s="7" t="s">
        <v>3897</v>
      </c>
      <c r="B2693" s="13" t="s">
        <v>1294</v>
      </c>
      <c r="C2693">
        <v>45563747.898817897</v>
      </c>
      <c r="D2693">
        <v>51646506.688782088</v>
      </c>
      <c r="E2693">
        <v>3016441.4414414419</v>
      </c>
      <c r="F2693">
        <v>52252.252252254002</v>
      </c>
      <c r="G2693">
        <v>29</v>
      </c>
      <c r="H2693">
        <v>32</v>
      </c>
      <c r="I2693">
        <v>2</v>
      </c>
      <c r="J2693">
        <v>5</v>
      </c>
      <c r="M2693">
        <v>40</v>
      </c>
      <c r="N2693">
        <v>43</v>
      </c>
      <c r="O2693">
        <v>7681981.9819819815</v>
      </c>
      <c r="P2693">
        <v>8315765.7657657657</v>
      </c>
      <c r="Q2693">
        <v>127</v>
      </c>
      <c r="R2693">
        <v>21</v>
      </c>
      <c r="S2693">
        <v>15349923.423423424</v>
      </c>
      <c r="T2693">
        <v>17353493.69369369</v>
      </c>
      <c r="U2693">
        <v>4644054.0540540535</v>
      </c>
      <c r="V2693">
        <v>5607250.4504504502</v>
      </c>
      <c r="W2693">
        <v>3984.3636363619999</v>
      </c>
      <c r="X2693">
        <v>3958.2727272719999</v>
      </c>
    </row>
    <row r="2694" spans="1:24">
      <c r="A2694" s="7" t="s">
        <v>3898</v>
      </c>
      <c r="B2694" s="13" t="s">
        <v>2908</v>
      </c>
      <c r="C2694">
        <v>214856650.4420051</v>
      </c>
      <c r="D2694">
        <v>331141647.78559035</v>
      </c>
      <c r="E2694">
        <v>14267624.324324327</v>
      </c>
      <c r="F2694">
        <v>29553836.936936937</v>
      </c>
      <c r="G2694">
        <v>65</v>
      </c>
      <c r="H2694">
        <v>71</v>
      </c>
      <c r="I2694">
        <v>3</v>
      </c>
      <c r="J2694">
        <v>5</v>
      </c>
      <c r="K2694">
        <v>2</v>
      </c>
      <c r="M2694">
        <v>112</v>
      </c>
      <c r="N2694">
        <v>120</v>
      </c>
      <c r="O2694">
        <v>5504864.8648648653</v>
      </c>
      <c r="P2694">
        <v>9562882.88288288</v>
      </c>
      <c r="R2694">
        <v>62</v>
      </c>
      <c r="S2694">
        <v>64508454.954954967</v>
      </c>
      <c r="T2694">
        <v>67609234.234234244</v>
      </c>
      <c r="U2694">
        <v>3361981.981981982</v>
      </c>
      <c r="V2694">
        <v>6188378.3783783801</v>
      </c>
      <c r="W2694">
        <v>12340.590909086</v>
      </c>
      <c r="X2694">
        <v>12128.318181811999</v>
      </c>
    </row>
    <row r="2695" spans="1:24">
      <c r="A2695" s="7" t="s">
        <v>3899</v>
      </c>
      <c r="B2695" s="13" t="s">
        <v>2384</v>
      </c>
      <c r="C2695">
        <v>17722547.104319811</v>
      </c>
      <c r="D2695">
        <v>29296546.823306374</v>
      </c>
      <c r="E2695">
        <v>280180.18018018</v>
      </c>
      <c r="F2695">
        <v>227927.92792792799</v>
      </c>
      <c r="G2695">
        <v>6</v>
      </c>
      <c r="H2695">
        <v>7</v>
      </c>
      <c r="I2695">
        <v>0</v>
      </c>
      <c r="J2695">
        <v>0</v>
      </c>
      <c r="M2695">
        <v>8</v>
      </c>
      <c r="N2695">
        <v>9</v>
      </c>
      <c r="O2695">
        <v>3170270.2702702698</v>
      </c>
      <c r="P2695">
        <v>3244774.774774774</v>
      </c>
      <c r="Q2695">
        <v>51</v>
      </c>
      <c r="S2695">
        <v>5624869.369369369</v>
      </c>
      <c r="T2695">
        <v>5991617.1171171162</v>
      </c>
      <c r="U2695">
        <v>3009009.0090090088</v>
      </c>
      <c r="V2695">
        <v>3504234.2342342339</v>
      </c>
      <c r="W2695">
        <v>873.31818181900007</v>
      </c>
      <c r="X2695">
        <v>820.22727272700001</v>
      </c>
    </row>
    <row r="2696" spans="1:24">
      <c r="A2696" s="7" t="s">
        <v>3900</v>
      </c>
      <c r="B2696" s="13" t="s">
        <v>2384</v>
      </c>
      <c r="C2696">
        <v>3260704.3542162962</v>
      </c>
      <c r="D2696">
        <v>23103219.972497247</v>
      </c>
      <c r="F2696">
        <v>9009.0090090089998</v>
      </c>
      <c r="H2696">
        <v>2</v>
      </c>
      <c r="I2696">
        <v>0</v>
      </c>
      <c r="J2696">
        <v>0</v>
      </c>
      <c r="M2696">
        <v>5</v>
      </c>
      <c r="N2696">
        <v>2</v>
      </c>
      <c r="O2696">
        <v>900900.90090090095</v>
      </c>
      <c r="P2696">
        <v>594954.95495495503</v>
      </c>
      <c r="S2696">
        <v>9601869.369369369</v>
      </c>
      <c r="T2696">
        <v>9410288.2882882878</v>
      </c>
      <c r="U2696">
        <v>896846.84684684698</v>
      </c>
      <c r="V2696">
        <v>388648.64864864899</v>
      </c>
      <c r="W2696">
        <v>395.72727272700001</v>
      </c>
      <c r="X2696">
        <v>383.90909090899999</v>
      </c>
    </row>
    <row r="2697" spans="1:24">
      <c r="A2697" s="7" t="s">
        <v>3901</v>
      </c>
      <c r="B2697" s="13" t="s">
        <v>2384</v>
      </c>
      <c r="C2697">
        <v>129091092.17835535</v>
      </c>
      <c r="D2697">
        <v>221420136.40231931</v>
      </c>
      <c r="E2697">
        <v>3651351.351351351</v>
      </c>
      <c r="F2697">
        <v>454954.95495495602</v>
      </c>
      <c r="G2697">
        <v>47</v>
      </c>
      <c r="H2697">
        <v>53</v>
      </c>
      <c r="I2697">
        <v>2</v>
      </c>
      <c r="J2697">
        <v>4</v>
      </c>
      <c r="M2697">
        <v>77</v>
      </c>
      <c r="N2697">
        <v>84</v>
      </c>
      <c r="O2697">
        <v>20014414.414414417</v>
      </c>
      <c r="P2697">
        <v>28103423.423423428</v>
      </c>
      <c r="R2697">
        <v>26</v>
      </c>
      <c r="S2697">
        <v>54298860.360360362</v>
      </c>
      <c r="T2697">
        <v>59760815.315315306</v>
      </c>
      <c r="U2697">
        <v>19934324.324324325</v>
      </c>
      <c r="V2697">
        <v>28856576.576576576</v>
      </c>
      <c r="W2697">
        <v>4576.0909090919995</v>
      </c>
      <c r="X2697">
        <v>4585.7727272800003</v>
      </c>
    </row>
    <row r="2698" spans="1:24">
      <c r="A2698" s="7" t="s">
        <v>3902</v>
      </c>
      <c r="B2698" s="13" t="s">
        <v>803</v>
      </c>
      <c r="C2698">
        <v>11163908.252365733</v>
      </c>
      <c r="D2698">
        <v>12942218.601650577</v>
      </c>
      <c r="E2698">
        <v>93243.243243243996</v>
      </c>
      <c r="F2698">
        <v>29729.729729729999</v>
      </c>
      <c r="G2698">
        <v>4</v>
      </c>
      <c r="H2698">
        <v>6</v>
      </c>
      <c r="I2698">
        <v>5</v>
      </c>
      <c r="J2698">
        <v>5</v>
      </c>
      <c r="M2698">
        <v>4</v>
      </c>
      <c r="N2698">
        <v>6</v>
      </c>
      <c r="O2698">
        <v>10476126.126126124</v>
      </c>
      <c r="P2698">
        <v>11270270.270270268</v>
      </c>
      <c r="Q2698">
        <v>10</v>
      </c>
      <c r="R2698">
        <v>30</v>
      </c>
      <c r="S2698">
        <v>2908414.4144144133</v>
      </c>
      <c r="T2698">
        <v>2057342.3423423439</v>
      </c>
      <c r="U2698">
        <v>7672702.7027027039</v>
      </c>
      <c r="V2698">
        <v>8222562.1621621642</v>
      </c>
      <c r="W2698">
        <v>403.863636359</v>
      </c>
      <c r="X2698">
        <v>390.95454545799998</v>
      </c>
    </row>
    <row r="2699" spans="1:24">
      <c r="A2699" s="7" t="s">
        <v>3903</v>
      </c>
      <c r="B2699" s="13" t="s">
        <v>2264</v>
      </c>
      <c r="C2699">
        <v>117152839.00260757</v>
      </c>
      <c r="D2699">
        <v>217024723.03338552</v>
      </c>
      <c r="E2699">
        <v>2743693.6936936951</v>
      </c>
      <c r="F2699">
        <v>581261.26126126503</v>
      </c>
      <c r="G2699">
        <v>34</v>
      </c>
      <c r="H2699">
        <v>98</v>
      </c>
      <c r="I2699">
        <v>3</v>
      </c>
      <c r="J2699">
        <v>13</v>
      </c>
      <c r="M2699">
        <v>57</v>
      </c>
      <c r="N2699">
        <v>139</v>
      </c>
      <c r="O2699">
        <v>26645495.495495491</v>
      </c>
      <c r="P2699">
        <v>52310630.630630627</v>
      </c>
      <c r="Q2699">
        <v>22</v>
      </c>
      <c r="R2699">
        <v>124</v>
      </c>
      <c r="S2699">
        <v>74737487.387387395</v>
      </c>
      <c r="T2699">
        <v>82931761.261261269</v>
      </c>
      <c r="U2699">
        <v>36113873.873873875</v>
      </c>
      <c r="V2699">
        <v>56300990.990990996</v>
      </c>
      <c r="W2699">
        <v>4136.5000000029995</v>
      </c>
      <c r="X2699">
        <v>4329.6363636349997</v>
      </c>
    </row>
    <row r="2700" spans="1:24">
      <c r="A2700" s="7" t="s">
        <v>3904</v>
      </c>
      <c r="B2700" s="13" t="s">
        <v>2264</v>
      </c>
      <c r="C2700">
        <v>290336654.07869047</v>
      </c>
      <c r="D2700">
        <v>437294093.03850597</v>
      </c>
      <c r="E2700">
        <v>29002702.702702705</v>
      </c>
      <c r="F2700">
        <v>1916216.216216221</v>
      </c>
      <c r="G2700">
        <v>74</v>
      </c>
      <c r="H2700">
        <v>131</v>
      </c>
      <c r="I2700">
        <v>9</v>
      </c>
      <c r="J2700">
        <v>14</v>
      </c>
      <c r="M2700">
        <v>102</v>
      </c>
      <c r="N2700">
        <v>259</v>
      </c>
      <c r="O2700">
        <v>86975682.882882878</v>
      </c>
      <c r="P2700">
        <v>83064774.774774775</v>
      </c>
      <c r="Q2700">
        <v>314</v>
      </c>
      <c r="R2700">
        <v>210</v>
      </c>
      <c r="S2700">
        <v>130700919.81981981</v>
      </c>
      <c r="T2700">
        <v>135012580.18018019</v>
      </c>
      <c r="U2700">
        <v>93749580.180180192</v>
      </c>
      <c r="V2700">
        <v>86278589.189189196</v>
      </c>
      <c r="W2700">
        <v>7841.3181818200001</v>
      </c>
      <c r="X2700">
        <v>7965.818181822</v>
      </c>
    </row>
    <row r="2701" spans="1:24">
      <c r="A2701" s="7" t="s">
        <v>3905</v>
      </c>
      <c r="B2701" s="13" t="s">
        <v>1395</v>
      </c>
      <c r="C2701">
        <v>73755625.704481855</v>
      </c>
      <c r="D2701">
        <v>262782235.12674469</v>
      </c>
      <c r="E2701">
        <v>131556605.40540542</v>
      </c>
      <c r="F2701">
        <v>113709903.6036036</v>
      </c>
      <c r="G2701">
        <v>102</v>
      </c>
      <c r="H2701">
        <v>156</v>
      </c>
      <c r="I2701">
        <v>7</v>
      </c>
      <c r="J2701">
        <v>9</v>
      </c>
      <c r="K2701">
        <v>24</v>
      </c>
      <c r="M2701">
        <v>222</v>
      </c>
      <c r="N2701">
        <v>324</v>
      </c>
      <c r="O2701">
        <v>12191441.441441439</v>
      </c>
      <c r="P2701">
        <v>7774481.9819819862</v>
      </c>
      <c r="Q2701">
        <v>103</v>
      </c>
      <c r="R2701">
        <v>1</v>
      </c>
      <c r="S2701">
        <v>94831800</v>
      </c>
      <c r="T2701">
        <v>84826567.567567572</v>
      </c>
      <c r="U2701">
        <v>12785315.315315317</v>
      </c>
      <c r="V2701">
        <v>9210270.2702702694</v>
      </c>
      <c r="W2701">
        <v>5463.8181818180001</v>
      </c>
      <c r="X2701">
        <v>5775.3181818140001</v>
      </c>
    </row>
    <row r="2702" spans="1:24">
      <c r="A2702" s="7" t="s">
        <v>3906</v>
      </c>
      <c r="B2702" s="13" t="s">
        <v>743</v>
      </c>
      <c r="C2702">
        <v>161847565.40125829</v>
      </c>
      <c r="D2702">
        <v>503108485.09844601</v>
      </c>
      <c r="E2702">
        <v>188430453.15315318</v>
      </c>
      <c r="F2702">
        <v>78245637.837837875</v>
      </c>
      <c r="G2702">
        <v>75</v>
      </c>
      <c r="H2702">
        <v>98</v>
      </c>
      <c r="I2702">
        <v>9</v>
      </c>
      <c r="J2702">
        <v>16</v>
      </c>
      <c r="M2702">
        <v>216</v>
      </c>
      <c r="N2702">
        <v>286</v>
      </c>
      <c r="O2702">
        <v>57855855.855855852</v>
      </c>
      <c r="P2702">
        <v>60088881.081081085</v>
      </c>
      <c r="Q2702">
        <v>88</v>
      </c>
      <c r="R2702">
        <v>12</v>
      </c>
      <c r="S2702">
        <v>228435450.45045048</v>
      </c>
      <c r="T2702">
        <v>218756905.4054054</v>
      </c>
      <c r="U2702">
        <v>52607297.297297299</v>
      </c>
      <c r="V2702">
        <v>54860360.360360369</v>
      </c>
      <c r="W2702">
        <v>12620.727272726001</v>
      </c>
      <c r="X2702">
        <v>13076.181818184001</v>
      </c>
    </row>
    <row r="2703" spans="1:24">
      <c r="A2703" s="7" t="s">
        <v>3907</v>
      </c>
      <c r="B2703" s="13" t="s">
        <v>1830</v>
      </c>
      <c r="C2703">
        <v>71204048.787726998</v>
      </c>
      <c r="D2703">
        <v>343758717.74378622</v>
      </c>
      <c r="E2703">
        <v>1820090.0900900911</v>
      </c>
      <c r="F2703">
        <v>1199099.0990991001</v>
      </c>
      <c r="G2703">
        <v>16</v>
      </c>
      <c r="H2703">
        <v>31</v>
      </c>
      <c r="I2703">
        <v>10</v>
      </c>
      <c r="J2703">
        <v>16</v>
      </c>
      <c r="K2703">
        <v>2</v>
      </c>
      <c r="M2703">
        <v>259</v>
      </c>
      <c r="N2703">
        <v>211</v>
      </c>
      <c r="O2703">
        <v>1984211572.072072</v>
      </c>
      <c r="P2703">
        <v>1334693966.6666665</v>
      </c>
      <c r="Q2703">
        <v>281</v>
      </c>
      <c r="R2703">
        <v>227</v>
      </c>
      <c r="S2703">
        <v>81858648.648648649</v>
      </c>
      <c r="T2703">
        <v>76919234.234234229</v>
      </c>
      <c r="U2703">
        <v>1855616106.3063064</v>
      </c>
      <c r="V2703">
        <v>1303188918.9189188</v>
      </c>
      <c r="W2703">
        <v>8028.7727272660004</v>
      </c>
      <c r="X2703">
        <v>8159.4999999949996</v>
      </c>
    </row>
    <row r="2704" spans="1:24">
      <c r="A2704" s="7" t="s">
        <v>3908</v>
      </c>
      <c r="B2704" s="13" t="s">
        <v>1847</v>
      </c>
      <c r="C2704">
        <v>113193505.26265807</v>
      </c>
      <c r="D2704">
        <v>151606282.90240893</v>
      </c>
      <c r="E2704">
        <v>1628828.82882883</v>
      </c>
      <c r="F2704">
        <v>574774.77477477596</v>
      </c>
      <c r="G2704">
        <v>74</v>
      </c>
      <c r="H2704">
        <v>83</v>
      </c>
      <c r="I2704">
        <v>3</v>
      </c>
      <c r="J2704">
        <v>2</v>
      </c>
      <c r="M2704">
        <v>112</v>
      </c>
      <c r="N2704">
        <v>106</v>
      </c>
      <c r="O2704">
        <v>5692792.7927927934</v>
      </c>
      <c r="P2704">
        <v>4488603.6036036033</v>
      </c>
      <c r="Q2704">
        <v>2</v>
      </c>
      <c r="R2704">
        <v>22</v>
      </c>
      <c r="S2704">
        <v>43087545.045045041</v>
      </c>
      <c r="T2704">
        <v>43461585.585585594</v>
      </c>
      <c r="U2704">
        <v>5391801.8018018026</v>
      </c>
      <c r="V2704">
        <v>4726486.4864864871</v>
      </c>
      <c r="W2704">
        <v>3829.4090909060001</v>
      </c>
      <c r="X2704">
        <v>3865.4545454549998</v>
      </c>
    </row>
    <row r="2705" spans="1:24">
      <c r="A2705" s="7" t="s">
        <v>3909</v>
      </c>
      <c r="B2705" s="13" t="s">
        <v>1764</v>
      </c>
      <c r="C2705">
        <v>160842323.14022484</v>
      </c>
      <c r="D2705">
        <v>186829885.20713228</v>
      </c>
      <c r="E2705">
        <v>71913738.738738731</v>
      </c>
      <c r="F2705">
        <v>464414.41441441502</v>
      </c>
      <c r="G2705">
        <v>29</v>
      </c>
      <c r="H2705">
        <v>38</v>
      </c>
      <c r="I2705">
        <v>2</v>
      </c>
      <c r="J2705">
        <v>11</v>
      </c>
      <c r="M2705">
        <v>42</v>
      </c>
      <c r="N2705">
        <v>69</v>
      </c>
      <c r="O2705">
        <v>8055405.4054054078</v>
      </c>
      <c r="P2705">
        <v>13703603.603603603</v>
      </c>
      <c r="Q2705">
        <v>90</v>
      </c>
      <c r="R2705">
        <v>237</v>
      </c>
      <c r="S2705">
        <v>43255000</v>
      </c>
      <c r="T2705">
        <v>44073022.522522524</v>
      </c>
      <c r="U2705">
        <v>8706486.4864864871</v>
      </c>
      <c r="V2705">
        <v>12911441.441441441</v>
      </c>
      <c r="W2705">
        <v>6776.8181818230005</v>
      </c>
      <c r="X2705">
        <v>6795.4090909120005</v>
      </c>
    </row>
    <row r="2706" spans="1:24">
      <c r="A2706" s="7" t="s">
        <v>3910</v>
      </c>
      <c r="B2706" s="13" t="s">
        <v>784</v>
      </c>
      <c r="C2706">
        <v>16791514.83571554</v>
      </c>
      <c r="D2706">
        <v>26615471.945401218</v>
      </c>
      <c r="E2706">
        <v>1801.801801802</v>
      </c>
      <c r="F2706">
        <v>900.900900901</v>
      </c>
      <c r="G2706">
        <v>3</v>
      </c>
      <c r="H2706">
        <v>8</v>
      </c>
      <c r="J2706">
        <v>0</v>
      </c>
      <c r="M2706">
        <v>6</v>
      </c>
      <c r="N2706">
        <v>9</v>
      </c>
      <c r="O2706">
        <v>367117.11711711704</v>
      </c>
      <c r="P2706">
        <v>1304144.1441441439</v>
      </c>
      <c r="Q2706">
        <v>5</v>
      </c>
      <c r="R2706">
        <v>7</v>
      </c>
      <c r="S2706">
        <v>4615306.3063063063</v>
      </c>
      <c r="T2706">
        <v>6162477.4774774779</v>
      </c>
      <c r="U2706">
        <v>458738.738738738</v>
      </c>
      <c r="V2706">
        <v>654954.95495495398</v>
      </c>
      <c r="W2706">
        <v>807.99999999800002</v>
      </c>
      <c r="X2706">
        <v>835.68181818300002</v>
      </c>
    </row>
    <row r="2707" spans="1:24">
      <c r="A2707" s="7" t="s">
        <v>3911</v>
      </c>
      <c r="B2707" s="13" t="s">
        <v>877</v>
      </c>
      <c r="C2707">
        <v>24563250.154866412</v>
      </c>
      <c r="D2707">
        <v>91122153.423354715</v>
      </c>
      <c r="E2707">
        <v>686945.04504504695</v>
      </c>
      <c r="F2707">
        <v>165765.76576576801</v>
      </c>
      <c r="G2707">
        <v>14</v>
      </c>
      <c r="H2707">
        <v>19</v>
      </c>
      <c r="I2707">
        <v>12</v>
      </c>
      <c r="J2707">
        <v>9</v>
      </c>
      <c r="M2707">
        <v>32</v>
      </c>
      <c r="N2707">
        <v>42</v>
      </c>
      <c r="O2707">
        <v>14154782.882882878</v>
      </c>
      <c r="P2707">
        <v>15227927.92792793</v>
      </c>
      <c r="Q2707">
        <v>95</v>
      </c>
      <c r="R2707">
        <v>39</v>
      </c>
      <c r="S2707">
        <v>24387873.873873875</v>
      </c>
      <c r="T2707">
        <v>26722175.675675675</v>
      </c>
      <c r="U2707">
        <v>14257477.477477472</v>
      </c>
      <c r="V2707">
        <v>14702972.972972974</v>
      </c>
      <c r="W2707">
        <v>2573.8636363639998</v>
      </c>
      <c r="X2707">
        <v>2856.0909090949999</v>
      </c>
    </row>
    <row r="2708" spans="1:24">
      <c r="A2708" s="7" t="s">
        <v>3912</v>
      </c>
      <c r="B2708" s="13" t="s">
        <v>877</v>
      </c>
      <c r="C2708">
        <v>119722571.09101266</v>
      </c>
      <c r="D2708">
        <v>342859071.02515829</v>
      </c>
      <c r="E2708">
        <v>315448274.77477479</v>
      </c>
      <c r="F2708">
        <v>38355855.855855867</v>
      </c>
      <c r="G2708">
        <v>755</v>
      </c>
      <c r="H2708">
        <v>487</v>
      </c>
      <c r="I2708">
        <v>15</v>
      </c>
      <c r="J2708">
        <v>13</v>
      </c>
      <c r="K2708">
        <v>3</v>
      </c>
      <c r="M2708">
        <v>1030</v>
      </c>
      <c r="N2708">
        <v>588</v>
      </c>
      <c r="O2708">
        <v>34636531.531531528</v>
      </c>
      <c r="P2708">
        <v>50187837.837837845</v>
      </c>
      <c r="Q2708">
        <v>698</v>
      </c>
      <c r="R2708">
        <v>129</v>
      </c>
      <c r="S2708">
        <v>110506959.45945945</v>
      </c>
      <c r="T2708">
        <v>93087722.522522524</v>
      </c>
      <c r="U2708">
        <v>34698378.378378376</v>
      </c>
      <c r="V2708">
        <v>54976846.846846849</v>
      </c>
      <c r="W2708">
        <v>9404.818181822</v>
      </c>
      <c r="X2708">
        <v>9356.7272727140007</v>
      </c>
    </row>
    <row r="2709" spans="1:24">
      <c r="A2709" s="7" t="s">
        <v>3913</v>
      </c>
      <c r="B2709" s="13" t="s">
        <v>1388</v>
      </c>
      <c r="C2709">
        <v>123164807.89357112</v>
      </c>
      <c r="D2709">
        <v>131269477.1976921</v>
      </c>
      <c r="E2709">
        <v>281981.98198198201</v>
      </c>
      <c r="F2709">
        <v>668468.46846846899</v>
      </c>
      <c r="G2709">
        <v>35</v>
      </c>
      <c r="H2709">
        <v>52</v>
      </c>
      <c r="I2709">
        <v>1</v>
      </c>
      <c r="J2709">
        <v>1</v>
      </c>
      <c r="M2709">
        <v>38</v>
      </c>
      <c r="N2709">
        <v>71</v>
      </c>
      <c r="O2709">
        <v>6994144.1441441439</v>
      </c>
      <c r="P2709">
        <v>7963783.7837837841</v>
      </c>
      <c r="R2709">
        <v>17</v>
      </c>
      <c r="S2709">
        <v>18211013.513513513</v>
      </c>
      <c r="T2709">
        <v>15409689.18918919</v>
      </c>
      <c r="U2709">
        <v>6938018.0180180185</v>
      </c>
      <c r="V2709">
        <v>6921081.0810810793</v>
      </c>
      <c r="W2709">
        <v>2185.9545454580002</v>
      </c>
      <c r="X2709">
        <v>1949.045454544</v>
      </c>
    </row>
    <row r="2710" spans="1:24">
      <c r="A2710" s="7" t="s">
        <v>3914</v>
      </c>
      <c r="B2710" s="13" t="s">
        <v>1480</v>
      </c>
      <c r="C2710">
        <v>574525898.24564195</v>
      </c>
      <c r="D2710">
        <v>1079573094.216337</v>
      </c>
      <c r="E2710">
        <v>135221621.62162161</v>
      </c>
      <c r="F2710">
        <v>2584810.8108108118</v>
      </c>
      <c r="G2710">
        <v>179</v>
      </c>
      <c r="H2710">
        <v>101</v>
      </c>
      <c r="I2710">
        <v>24</v>
      </c>
      <c r="J2710">
        <v>20</v>
      </c>
      <c r="K2710">
        <v>3</v>
      </c>
      <c r="M2710">
        <v>353</v>
      </c>
      <c r="N2710">
        <v>278</v>
      </c>
      <c r="O2710">
        <v>208894864.86486486</v>
      </c>
      <c r="P2710">
        <v>214494950.45045045</v>
      </c>
      <c r="Q2710">
        <v>1044</v>
      </c>
      <c r="R2710">
        <v>711</v>
      </c>
      <c r="S2710">
        <v>213671896.3963964</v>
      </c>
      <c r="T2710">
        <v>216026639.63963965</v>
      </c>
      <c r="U2710">
        <v>198526216.21621624</v>
      </c>
      <c r="V2710">
        <v>139108288.2882883</v>
      </c>
      <c r="W2710">
        <v>31751.181818176003</v>
      </c>
      <c r="X2710">
        <v>31666.545454543</v>
      </c>
    </row>
    <row r="2711" spans="1:24">
      <c r="A2711" s="7" t="s">
        <v>306</v>
      </c>
      <c r="B2711" s="13" t="s">
        <v>1345</v>
      </c>
      <c r="C2711">
        <v>78057730.364076048</v>
      </c>
      <c r="D2711">
        <v>91807408.510911956</v>
      </c>
      <c r="E2711">
        <v>22650000</v>
      </c>
      <c r="F2711">
        <v>155855.85585585699</v>
      </c>
      <c r="G2711">
        <v>23</v>
      </c>
      <c r="H2711">
        <v>38</v>
      </c>
      <c r="I2711">
        <v>6</v>
      </c>
      <c r="J2711">
        <v>2</v>
      </c>
      <c r="M2711">
        <v>28</v>
      </c>
      <c r="N2711">
        <v>43</v>
      </c>
      <c r="O2711">
        <v>6340990.9909909908</v>
      </c>
      <c r="P2711">
        <v>8714414.4144144133</v>
      </c>
      <c r="Q2711">
        <v>51</v>
      </c>
      <c r="R2711">
        <v>72</v>
      </c>
      <c r="S2711">
        <v>25711918.918918915</v>
      </c>
      <c r="T2711">
        <v>27208959.459459461</v>
      </c>
      <c r="U2711">
        <v>6708648.6486486495</v>
      </c>
      <c r="V2711">
        <v>8680540.5405405387</v>
      </c>
      <c r="W2711">
        <v>2212.7727272769998</v>
      </c>
      <c r="X2711">
        <v>2218.0454545450002</v>
      </c>
    </row>
    <row r="2712" spans="1:24">
      <c r="A2712" s="7" t="s">
        <v>3915</v>
      </c>
      <c r="B2712" s="13" t="s">
        <v>1137</v>
      </c>
      <c r="C2712">
        <v>261101139.11442524</v>
      </c>
      <c r="D2712">
        <v>311110198.33702618</v>
      </c>
      <c r="E2712">
        <v>1646734.234234235</v>
      </c>
      <c r="F2712">
        <v>584684.68468468694</v>
      </c>
      <c r="G2712">
        <v>283</v>
      </c>
      <c r="H2712">
        <v>111</v>
      </c>
      <c r="I2712">
        <v>11</v>
      </c>
      <c r="J2712">
        <v>12</v>
      </c>
      <c r="K2712">
        <v>1</v>
      </c>
      <c r="M2712">
        <v>433</v>
      </c>
      <c r="N2712">
        <v>197</v>
      </c>
      <c r="O2712">
        <v>88955225.225225225</v>
      </c>
      <c r="P2712">
        <v>38501171.171171173</v>
      </c>
      <c r="Q2712">
        <v>204</v>
      </c>
      <c r="R2712">
        <v>184</v>
      </c>
      <c r="S2712">
        <v>84002103.603603601</v>
      </c>
      <c r="T2712">
        <v>83439441.441441447</v>
      </c>
      <c r="U2712">
        <v>90103145.945945948</v>
      </c>
      <c r="V2712">
        <v>34856036.036036037</v>
      </c>
      <c r="W2712">
        <v>10312.227272718999</v>
      </c>
      <c r="X2712">
        <v>11629.863636366999</v>
      </c>
    </row>
    <row r="2713" spans="1:24">
      <c r="A2713" s="7" t="s">
        <v>3916</v>
      </c>
      <c r="B2713" s="13" t="s">
        <v>727</v>
      </c>
      <c r="C2713">
        <v>53449975.393409654</v>
      </c>
      <c r="D2713">
        <v>72273352.304891169</v>
      </c>
      <c r="E2713">
        <v>553153.15315315395</v>
      </c>
      <c r="F2713">
        <v>204504.504504504</v>
      </c>
      <c r="G2713">
        <v>12</v>
      </c>
      <c r="H2713">
        <v>18</v>
      </c>
      <c r="I2713">
        <v>2</v>
      </c>
      <c r="J2713">
        <v>2</v>
      </c>
      <c r="M2713">
        <v>17</v>
      </c>
      <c r="N2713">
        <v>18</v>
      </c>
      <c r="O2713">
        <v>10282882.882882882</v>
      </c>
      <c r="P2713">
        <v>12519639.63963964</v>
      </c>
      <c r="R2713">
        <v>26</v>
      </c>
      <c r="S2713">
        <v>23659720.720720723</v>
      </c>
      <c r="T2713">
        <v>23720761.261261262</v>
      </c>
      <c r="U2713">
        <v>11142702.702702701</v>
      </c>
      <c r="V2713">
        <v>11149369.369369369</v>
      </c>
      <c r="W2713">
        <v>1345.6818181799999</v>
      </c>
      <c r="X2713">
        <v>1521.2272727270001</v>
      </c>
    </row>
    <row r="2714" spans="1:24">
      <c r="A2714" s="7" t="s">
        <v>3917</v>
      </c>
      <c r="B2714" s="13" t="s">
        <v>951</v>
      </c>
      <c r="C2714">
        <v>9883839.3296807632</v>
      </c>
      <c r="D2714">
        <v>28329714.60849373</v>
      </c>
      <c r="F2714">
        <v>2212792792.7927928</v>
      </c>
      <c r="G2714">
        <v>5</v>
      </c>
      <c r="H2714">
        <v>4</v>
      </c>
      <c r="I2714">
        <v>1</v>
      </c>
      <c r="J2714">
        <v>2</v>
      </c>
      <c r="M2714">
        <v>29</v>
      </c>
      <c r="N2714">
        <v>8</v>
      </c>
      <c r="O2714">
        <v>20316216.216216218</v>
      </c>
      <c r="P2714">
        <v>11688288.288288288</v>
      </c>
      <c r="R2714">
        <v>3</v>
      </c>
      <c r="S2714">
        <v>3866346.8468468469</v>
      </c>
      <c r="T2714">
        <v>3366009.0090090092</v>
      </c>
      <c r="V2714">
        <v>1478828.8288288291</v>
      </c>
      <c r="W2714">
        <v>501.50000000199998</v>
      </c>
      <c r="X2714">
        <v>555.68181818199992</v>
      </c>
    </row>
    <row r="2715" spans="1:24">
      <c r="A2715" s="7" t="s">
        <v>3918</v>
      </c>
      <c r="B2715" s="13" t="s">
        <v>1367</v>
      </c>
      <c r="C2715">
        <v>80779960.156784445</v>
      </c>
      <c r="D2715">
        <v>112728232.07329142</v>
      </c>
      <c r="E2715">
        <v>11113481.981981983</v>
      </c>
      <c r="F2715">
        <v>29758376.576576579</v>
      </c>
      <c r="G2715">
        <v>46</v>
      </c>
      <c r="H2715">
        <v>40</v>
      </c>
      <c r="I2715">
        <v>3</v>
      </c>
      <c r="J2715">
        <v>3</v>
      </c>
      <c r="M2715">
        <v>66</v>
      </c>
      <c r="N2715">
        <v>68</v>
      </c>
      <c r="O2715">
        <v>9276126.1261261255</v>
      </c>
      <c r="P2715">
        <v>13498198.198198199</v>
      </c>
      <c r="R2715">
        <v>18</v>
      </c>
      <c r="S2715">
        <v>57608842.342342347</v>
      </c>
      <c r="T2715">
        <v>51522283.783783786</v>
      </c>
      <c r="U2715">
        <v>9191351.3513513505</v>
      </c>
      <c r="V2715">
        <v>12910540.540540539</v>
      </c>
      <c r="W2715">
        <v>2752</v>
      </c>
      <c r="X2715">
        <v>2753.6363636400001</v>
      </c>
    </row>
    <row r="2716" spans="1:24">
      <c r="A2716" s="7" t="s">
        <v>3919</v>
      </c>
      <c r="B2716" s="13" t="s">
        <v>3377</v>
      </c>
      <c r="C2716">
        <v>542798.76640322804</v>
      </c>
      <c r="D2716">
        <v>514512.30886281701</v>
      </c>
      <c r="S2716">
        <v>126126.12612612599</v>
      </c>
      <c r="T2716">
        <v>76351.351351350997</v>
      </c>
      <c r="W2716">
        <v>17.954545450000001</v>
      </c>
      <c r="X2716">
        <v>18.136363633000002</v>
      </c>
    </row>
    <row r="2717" spans="1:24">
      <c r="A2717" s="7" t="s">
        <v>3920</v>
      </c>
      <c r="B2717" s="13" t="s">
        <v>3377</v>
      </c>
      <c r="C2717">
        <v>22714639.983592961</v>
      </c>
      <c r="D2717">
        <v>42406780.764822654</v>
      </c>
      <c r="E2717">
        <v>720720.72072072094</v>
      </c>
      <c r="F2717">
        <v>2027027.027027027</v>
      </c>
      <c r="G2717">
        <v>10</v>
      </c>
      <c r="H2717">
        <v>8</v>
      </c>
      <c r="I2717">
        <v>0</v>
      </c>
      <c r="J2717">
        <v>0</v>
      </c>
      <c r="M2717">
        <v>10</v>
      </c>
      <c r="N2717">
        <v>9</v>
      </c>
      <c r="O2717">
        <v>720720.72072072094</v>
      </c>
      <c r="P2717">
        <v>2513513.5135135138</v>
      </c>
      <c r="S2717">
        <v>5530648.6486486495</v>
      </c>
      <c r="T2717">
        <v>9430734.2342342343</v>
      </c>
      <c r="U2717">
        <v>532072.07207207195</v>
      </c>
      <c r="V2717">
        <v>1943693.693693694</v>
      </c>
      <c r="W2717">
        <v>740.27272727000002</v>
      </c>
      <c r="X2717">
        <v>849.68181817899995</v>
      </c>
    </row>
    <row r="2718" spans="1:24">
      <c r="A2718" s="7" t="s">
        <v>3921</v>
      </c>
      <c r="B2718" s="13" t="s">
        <v>3377</v>
      </c>
      <c r="C2718">
        <v>101254494.27795373</v>
      </c>
      <c r="D2718">
        <v>105263536.48026182</v>
      </c>
      <c r="E2718">
        <v>1905405.405405405</v>
      </c>
      <c r="F2718">
        <v>1413513.5135135141</v>
      </c>
      <c r="G2718">
        <v>12</v>
      </c>
      <c r="H2718">
        <v>22</v>
      </c>
      <c r="I2718">
        <v>2</v>
      </c>
      <c r="J2718">
        <v>3</v>
      </c>
      <c r="M2718">
        <v>20</v>
      </c>
      <c r="N2718">
        <v>27</v>
      </c>
      <c r="O2718">
        <v>5031711.7117117113</v>
      </c>
      <c r="P2718">
        <v>8422522.5225225221</v>
      </c>
      <c r="S2718">
        <v>18216391.891891893</v>
      </c>
      <c r="T2718">
        <v>20567678.378378376</v>
      </c>
      <c r="U2718">
        <v>3509549.5495495489</v>
      </c>
      <c r="V2718">
        <v>4340000</v>
      </c>
      <c r="W2718">
        <v>1868.0454545509999</v>
      </c>
      <c r="X2718">
        <v>1871.6818181809999</v>
      </c>
    </row>
    <row r="2719" spans="1:24">
      <c r="A2719" s="7" t="s">
        <v>307</v>
      </c>
      <c r="B2719" s="13" t="s">
        <v>111</v>
      </c>
      <c r="C2719">
        <v>206516729.17302394</v>
      </c>
      <c r="D2719">
        <v>257284024.75353637</v>
      </c>
      <c r="E2719">
        <v>1531306.306306307</v>
      </c>
      <c r="F2719">
        <v>457657.65765765699</v>
      </c>
      <c r="G2719">
        <v>71</v>
      </c>
      <c r="H2719">
        <v>81</v>
      </c>
      <c r="I2719">
        <v>7</v>
      </c>
      <c r="J2719">
        <v>3</v>
      </c>
      <c r="K2719">
        <v>1</v>
      </c>
      <c r="M2719">
        <v>92</v>
      </c>
      <c r="N2719">
        <v>96</v>
      </c>
      <c r="O2719">
        <v>19592117.117117122</v>
      </c>
      <c r="P2719">
        <v>13163063.063063065</v>
      </c>
      <c r="Q2719">
        <v>19</v>
      </c>
      <c r="R2719">
        <v>78</v>
      </c>
      <c r="S2719">
        <v>33931687.387387387</v>
      </c>
      <c r="T2719">
        <v>35281399.0990991</v>
      </c>
      <c r="U2719">
        <v>10952882.882882882</v>
      </c>
      <c r="V2719">
        <v>10525765.765765769</v>
      </c>
      <c r="W2719">
        <v>4097.0454545430002</v>
      </c>
      <c r="X2719">
        <v>4414.2727272680004</v>
      </c>
    </row>
    <row r="2720" spans="1:24">
      <c r="A2720" s="7" t="s">
        <v>3922</v>
      </c>
      <c r="B2720" s="13" t="s">
        <v>755</v>
      </c>
      <c r="C2720">
        <v>72234522.525633484</v>
      </c>
      <c r="D2720">
        <v>197580342.04736674</v>
      </c>
      <c r="E2720">
        <v>1584684.684684684</v>
      </c>
      <c r="F2720">
        <v>784684.68468468497</v>
      </c>
      <c r="G2720">
        <v>18</v>
      </c>
      <c r="H2720">
        <v>28</v>
      </c>
      <c r="I2720">
        <v>3</v>
      </c>
      <c r="J2720">
        <v>3</v>
      </c>
      <c r="K2720">
        <v>1</v>
      </c>
      <c r="M2720">
        <v>94</v>
      </c>
      <c r="N2720">
        <v>49</v>
      </c>
      <c r="O2720">
        <v>96806657.657657668</v>
      </c>
      <c r="P2720">
        <v>187860180.18018019</v>
      </c>
      <c r="Q2720">
        <v>112</v>
      </c>
      <c r="R2720">
        <v>156</v>
      </c>
      <c r="S2720">
        <v>66312360.360360354</v>
      </c>
      <c r="T2720">
        <v>67883912.612612605</v>
      </c>
      <c r="U2720">
        <v>20211801.801801801</v>
      </c>
      <c r="V2720">
        <v>135330630.63063061</v>
      </c>
      <c r="W2720">
        <v>3410.3181818210001</v>
      </c>
      <c r="X2720">
        <v>3556.3181818150001</v>
      </c>
    </row>
    <row r="2721" spans="1:24">
      <c r="A2721" s="7" t="s">
        <v>3923</v>
      </c>
      <c r="B2721" s="13" t="s">
        <v>1411</v>
      </c>
      <c r="C2721">
        <v>56366989.277818114</v>
      </c>
      <c r="D2721">
        <v>134809215.37064734</v>
      </c>
      <c r="E2721">
        <v>504504.50450450397</v>
      </c>
      <c r="F2721">
        <v>2288288.2882882892</v>
      </c>
      <c r="G2721">
        <v>37</v>
      </c>
      <c r="H2721">
        <v>37</v>
      </c>
      <c r="I2721">
        <v>1</v>
      </c>
      <c r="J2721">
        <v>1</v>
      </c>
      <c r="K2721">
        <v>1</v>
      </c>
      <c r="M2721">
        <v>63</v>
      </c>
      <c r="N2721">
        <v>132</v>
      </c>
      <c r="O2721">
        <v>7447927.927927928</v>
      </c>
      <c r="P2721">
        <v>5645045.0450450443</v>
      </c>
      <c r="Q2721">
        <v>88</v>
      </c>
      <c r="R2721">
        <v>99</v>
      </c>
      <c r="S2721">
        <v>22545495.495495498</v>
      </c>
      <c r="T2721">
        <v>22719851.351351354</v>
      </c>
      <c r="U2721">
        <v>6781531.5315315314</v>
      </c>
      <c r="V2721">
        <v>6146036.036036036</v>
      </c>
      <c r="W2721">
        <v>4006.5909090939999</v>
      </c>
      <c r="X2721">
        <v>4125.7727272699995</v>
      </c>
    </row>
    <row r="2722" spans="1:24">
      <c r="A2722" s="7" t="s">
        <v>3924</v>
      </c>
      <c r="B2722" s="13" t="s">
        <v>2355</v>
      </c>
      <c r="C2722">
        <v>205496378.03637469</v>
      </c>
      <c r="D2722">
        <v>246477312.53372723</v>
      </c>
      <c r="E2722">
        <v>1801.801801802</v>
      </c>
      <c r="F2722">
        <v>156756.75675675701</v>
      </c>
      <c r="G2722">
        <v>28</v>
      </c>
      <c r="H2722">
        <v>102</v>
      </c>
      <c r="I2722">
        <v>1</v>
      </c>
      <c r="J2722">
        <v>4</v>
      </c>
      <c r="M2722">
        <v>33</v>
      </c>
      <c r="N2722">
        <v>103</v>
      </c>
      <c r="O2722">
        <v>2577027.0270270268</v>
      </c>
      <c r="P2722">
        <v>7032882.882882881</v>
      </c>
      <c r="Q2722">
        <v>75</v>
      </c>
      <c r="R2722">
        <v>271</v>
      </c>
      <c r="S2722">
        <v>108324648.64864865</v>
      </c>
      <c r="T2722">
        <v>121854418.91891891</v>
      </c>
      <c r="U2722">
        <v>1606126.1261261271</v>
      </c>
      <c r="V2722">
        <v>5079099.0990990987</v>
      </c>
      <c r="W2722">
        <v>5635.5454545459997</v>
      </c>
      <c r="X2722">
        <v>5675.9090909080005</v>
      </c>
    </row>
    <row r="2723" spans="1:24">
      <c r="A2723" s="7" t="s">
        <v>3925</v>
      </c>
      <c r="B2723" s="13" t="s">
        <v>3926</v>
      </c>
      <c r="C2723">
        <v>81355552.221293435</v>
      </c>
      <c r="D2723">
        <v>182875606.84154966</v>
      </c>
      <c r="E2723">
        <v>51726618.918918923</v>
      </c>
      <c r="F2723">
        <v>40575857.657657661</v>
      </c>
      <c r="G2723">
        <v>35</v>
      </c>
      <c r="H2723">
        <v>25</v>
      </c>
      <c r="I2723">
        <v>3</v>
      </c>
      <c r="J2723">
        <v>1</v>
      </c>
      <c r="K2723">
        <v>1</v>
      </c>
      <c r="M2723">
        <v>68</v>
      </c>
      <c r="N2723">
        <v>87</v>
      </c>
      <c r="O2723">
        <v>29464414.414414413</v>
      </c>
      <c r="P2723">
        <v>13308783.783783779</v>
      </c>
      <c r="Q2723">
        <v>85</v>
      </c>
      <c r="R2723">
        <v>7</v>
      </c>
      <c r="S2723">
        <v>66385945.945945948</v>
      </c>
      <c r="T2723">
        <v>64079337.837837838</v>
      </c>
      <c r="U2723">
        <v>27075315.315315314</v>
      </c>
      <c r="V2723">
        <v>13240990.990990985</v>
      </c>
      <c r="W2723">
        <v>3578.2727272699999</v>
      </c>
      <c r="X2723">
        <v>3563.681818175</v>
      </c>
    </row>
    <row r="2724" spans="1:24">
      <c r="A2724" s="7" t="s">
        <v>3927</v>
      </c>
      <c r="B2724" s="13" t="s">
        <v>3926</v>
      </c>
      <c r="C2724">
        <v>23672650.061160266</v>
      </c>
      <c r="D2724">
        <v>75157411.075314134</v>
      </c>
      <c r="E2724">
        <v>414414.41441441397</v>
      </c>
      <c r="F2724">
        <v>9009.0090090100002</v>
      </c>
      <c r="G2724">
        <v>9</v>
      </c>
      <c r="H2724">
        <v>9</v>
      </c>
      <c r="I2724">
        <v>3</v>
      </c>
      <c r="J2724">
        <v>3</v>
      </c>
      <c r="K2724">
        <v>2</v>
      </c>
      <c r="M2724">
        <v>26</v>
      </c>
      <c r="N2724">
        <v>26</v>
      </c>
      <c r="O2724">
        <v>25543693.69369369</v>
      </c>
      <c r="P2724">
        <v>8484594.5945945922</v>
      </c>
      <c r="Q2724">
        <v>36</v>
      </c>
      <c r="R2724">
        <v>38</v>
      </c>
      <c r="S2724">
        <v>20241833.333333336</v>
      </c>
      <c r="T2724">
        <v>18863036.036036037</v>
      </c>
      <c r="U2724">
        <v>25730630.630630627</v>
      </c>
      <c r="V2724">
        <v>8750360.3603603598</v>
      </c>
      <c r="W2724">
        <v>1688.545454544</v>
      </c>
      <c r="X2724">
        <v>1737.590909089</v>
      </c>
    </row>
    <row r="2725" spans="1:24">
      <c r="A2725" s="7" t="s">
        <v>3928</v>
      </c>
      <c r="B2725" s="13" t="s">
        <v>863</v>
      </c>
      <c r="C2725">
        <v>113104665.89210647</v>
      </c>
      <c r="D2725">
        <v>281085657.20915407</v>
      </c>
      <c r="E2725">
        <v>127158027.92792794</v>
      </c>
      <c r="F2725">
        <v>663063.06306306703</v>
      </c>
      <c r="G2725">
        <v>119</v>
      </c>
      <c r="H2725">
        <v>138</v>
      </c>
      <c r="I2725">
        <v>3</v>
      </c>
      <c r="J2725">
        <v>13</v>
      </c>
      <c r="M2725">
        <v>201</v>
      </c>
      <c r="N2725">
        <v>290</v>
      </c>
      <c r="O2725">
        <v>32928828.82882883</v>
      </c>
      <c r="P2725">
        <v>40979369.369369373</v>
      </c>
      <c r="Q2725">
        <v>9</v>
      </c>
      <c r="R2725">
        <v>484</v>
      </c>
      <c r="S2725">
        <v>107874126.12612613</v>
      </c>
      <c r="T2725">
        <v>99470941.441441447</v>
      </c>
      <c r="U2725">
        <v>31713153.153153151</v>
      </c>
      <c r="V2725">
        <v>44063243.243243247</v>
      </c>
      <c r="W2725">
        <v>4916.5454545470002</v>
      </c>
      <c r="X2725">
        <v>4949.090909091</v>
      </c>
    </row>
    <row r="2726" spans="1:24">
      <c r="A2726" s="7" t="s">
        <v>3929</v>
      </c>
      <c r="B2726" s="13" t="s">
        <v>2379</v>
      </c>
      <c r="C2726">
        <v>26244261.117994092</v>
      </c>
      <c r="D2726">
        <v>24979054.562028356</v>
      </c>
      <c r="G2726">
        <v>10</v>
      </c>
      <c r="H2726">
        <v>18</v>
      </c>
      <c r="M2726">
        <v>10</v>
      </c>
      <c r="N2726">
        <v>19</v>
      </c>
      <c r="S2726">
        <v>4413198.1981981983</v>
      </c>
      <c r="T2726">
        <v>5038153.1531531531</v>
      </c>
      <c r="W2726">
        <v>643</v>
      </c>
      <c r="X2726">
        <v>640</v>
      </c>
    </row>
    <row r="2727" spans="1:24">
      <c r="A2727" s="7" t="s">
        <v>3929</v>
      </c>
      <c r="B2727" s="13" t="s">
        <v>2380</v>
      </c>
      <c r="D2727">
        <v>22871667.529425908</v>
      </c>
      <c r="M2727">
        <v>4</v>
      </c>
      <c r="N2727">
        <v>20</v>
      </c>
      <c r="S2727">
        <v>4032142.3423423418</v>
      </c>
      <c r="T2727">
        <v>4234905.405405405</v>
      </c>
      <c r="W2727">
        <v>519.31818181999995</v>
      </c>
      <c r="X2727">
        <v>553.54545454499998</v>
      </c>
    </row>
    <row r="2728" spans="1:24">
      <c r="A2728" s="7" t="s">
        <v>3930</v>
      </c>
      <c r="B2728" s="13" t="s">
        <v>1353</v>
      </c>
      <c r="C2728">
        <v>146332383.74605557</v>
      </c>
      <c r="D2728">
        <v>468081312.41371071</v>
      </c>
      <c r="E2728">
        <v>3441752.2522522542</v>
      </c>
      <c r="F2728">
        <v>1952252.2522522551</v>
      </c>
      <c r="G2728">
        <v>30</v>
      </c>
      <c r="H2728">
        <v>17</v>
      </c>
      <c r="I2728">
        <v>10</v>
      </c>
      <c r="J2728">
        <v>11</v>
      </c>
      <c r="K2728">
        <v>5</v>
      </c>
      <c r="M2728">
        <v>85</v>
      </c>
      <c r="N2728">
        <v>71</v>
      </c>
      <c r="O2728">
        <v>167698762.16216218</v>
      </c>
      <c r="P2728">
        <v>122495225.22522523</v>
      </c>
      <c r="Q2728">
        <v>229</v>
      </c>
      <c r="R2728">
        <v>191</v>
      </c>
      <c r="S2728">
        <v>166542011.71171173</v>
      </c>
      <c r="T2728">
        <v>160565971.17117116</v>
      </c>
      <c r="U2728">
        <v>92898558.558558553</v>
      </c>
      <c r="V2728">
        <v>80125945.945945948</v>
      </c>
      <c r="W2728">
        <v>6450.6363636280003</v>
      </c>
      <c r="X2728">
        <v>6517.8181818120001</v>
      </c>
    </row>
    <row r="2729" spans="1:24">
      <c r="A2729" s="7" t="s">
        <v>308</v>
      </c>
      <c r="B2729" s="13" t="s">
        <v>3931</v>
      </c>
      <c r="C2729">
        <v>518159460.25224876</v>
      </c>
      <c r="D2729">
        <v>765172004.62687314</v>
      </c>
      <c r="E2729">
        <v>61422982.882882878</v>
      </c>
      <c r="F2729">
        <v>10694594.594594598</v>
      </c>
      <c r="G2729">
        <v>228</v>
      </c>
      <c r="H2729">
        <v>191</v>
      </c>
      <c r="I2729">
        <v>11</v>
      </c>
      <c r="J2729">
        <v>16</v>
      </c>
      <c r="K2729">
        <v>2</v>
      </c>
      <c r="M2729">
        <v>369</v>
      </c>
      <c r="N2729">
        <v>450</v>
      </c>
      <c r="O2729">
        <v>43836756.756756753</v>
      </c>
      <c r="P2729">
        <v>149987207.2072072</v>
      </c>
      <c r="Q2729">
        <v>42</v>
      </c>
      <c r="R2729">
        <v>607</v>
      </c>
      <c r="S2729">
        <v>161590792.7927928</v>
      </c>
      <c r="T2729">
        <v>165036378.37837839</v>
      </c>
      <c r="U2729">
        <v>45510763.963963971</v>
      </c>
      <c r="V2729">
        <v>150127250.45045045</v>
      </c>
      <c r="W2729">
        <v>20737.863636351001</v>
      </c>
      <c r="X2729">
        <v>21305.363636367998</v>
      </c>
    </row>
    <row r="2730" spans="1:24">
      <c r="A2730" s="7" t="s">
        <v>309</v>
      </c>
      <c r="B2730" s="13" t="s">
        <v>56</v>
      </c>
      <c r="C2730">
        <v>756912824.46316862</v>
      </c>
      <c r="D2730">
        <v>884361666.27580893</v>
      </c>
      <c r="E2730">
        <v>98488423.423423424</v>
      </c>
      <c r="F2730">
        <v>22699099.099099103</v>
      </c>
      <c r="G2730">
        <v>363</v>
      </c>
      <c r="H2730">
        <v>231</v>
      </c>
      <c r="I2730">
        <v>35</v>
      </c>
      <c r="J2730">
        <v>23</v>
      </c>
      <c r="M2730">
        <v>485</v>
      </c>
      <c r="N2730">
        <v>312</v>
      </c>
      <c r="O2730">
        <v>59811216.216216207</v>
      </c>
      <c r="P2730">
        <v>86329729.729729742</v>
      </c>
      <c r="Q2730">
        <v>76</v>
      </c>
      <c r="R2730">
        <v>238</v>
      </c>
      <c r="S2730">
        <v>159136783.78378379</v>
      </c>
      <c r="T2730">
        <v>166978909.9099099</v>
      </c>
      <c r="U2730">
        <v>63214414.414414421</v>
      </c>
      <c r="V2730">
        <v>79259772.972972959</v>
      </c>
      <c r="W2730">
        <v>20991.454545436001</v>
      </c>
      <c r="X2730">
        <v>20546.909090902998</v>
      </c>
    </row>
    <row r="2731" spans="1:24">
      <c r="A2731" s="7" t="s">
        <v>310</v>
      </c>
      <c r="B2731" s="13" t="s">
        <v>56</v>
      </c>
      <c r="C2731">
        <v>574390320.77051914</v>
      </c>
      <c r="D2731">
        <v>702202245.10045409</v>
      </c>
      <c r="E2731">
        <v>16396351.351351356</v>
      </c>
      <c r="F2731">
        <v>2908558.5585585651</v>
      </c>
      <c r="G2731">
        <v>157</v>
      </c>
      <c r="H2731">
        <v>172</v>
      </c>
      <c r="I2731">
        <v>12</v>
      </c>
      <c r="J2731">
        <v>9</v>
      </c>
      <c r="M2731">
        <v>227</v>
      </c>
      <c r="N2731">
        <v>270</v>
      </c>
      <c r="O2731">
        <v>81245000</v>
      </c>
      <c r="P2731">
        <v>82021171.171171173</v>
      </c>
      <c r="Q2731">
        <v>69</v>
      </c>
      <c r="R2731">
        <v>226</v>
      </c>
      <c r="S2731">
        <v>172281627.02702701</v>
      </c>
      <c r="T2731">
        <v>173654063.06306309</v>
      </c>
      <c r="U2731">
        <v>79380180.180180192</v>
      </c>
      <c r="V2731">
        <v>83334234.234234229</v>
      </c>
      <c r="W2731">
        <v>17642.454545451001</v>
      </c>
      <c r="X2731">
        <v>17902.636363632002</v>
      </c>
    </row>
    <row r="2732" spans="1:24">
      <c r="A2732" s="7" t="s">
        <v>3932</v>
      </c>
      <c r="B2732" s="13" t="s">
        <v>1465</v>
      </c>
      <c r="C2732">
        <v>202563297.50195116</v>
      </c>
      <c r="D2732">
        <v>296582918.74190539</v>
      </c>
      <c r="E2732">
        <v>2568018.0180180199</v>
      </c>
      <c r="F2732">
        <v>660360.36036036198</v>
      </c>
      <c r="G2732">
        <v>269</v>
      </c>
      <c r="H2732">
        <v>142</v>
      </c>
      <c r="I2732">
        <v>9</v>
      </c>
      <c r="J2732">
        <v>10</v>
      </c>
      <c r="M2732">
        <v>435</v>
      </c>
      <c r="N2732">
        <v>177</v>
      </c>
      <c r="O2732">
        <v>13180900.900900902</v>
      </c>
      <c r="P2732">
        <v>20412162.162162166</v>
      </c>
      <c r="Q2732">
        <v>116</v>
      </c>
      <c r="R2732">
        <v>435</v>
      </c>
      <c r="S2732">
        <v>102206450.45045045</v>
      </c>
      <c r="T2732">
        <v>96179990.990990996</v>
      </c>
      <c r="U2732">
        <v>11162702.702702701</v>
      </c>
      <c r="V2732">
        <v>18648288.288288288</v>
      </c>
      <c r="W2732">
        <v>9864.5909090879995</v>
      </c>
      <c r="X2732">
        <v>9982.409090911</v>
      </c>
    </row>
    <row r="2733" spans="1:24">
      <c r="A2733" s="7" t="s">
        <v>3933</v>
      </c>
      <c r="B2733" s="13" t="s">
        <v>3934</v>
      </c>
      <c r="C2733">
        <v>91465975.767871559</v>
      </c>
      <c r="D2733">
        <v>87652559.004659981</v>
      </c>
      <c r="E2733">
        <v>14951847.747747753</v>
      </c>
      <c r="F2733">
        <v>18590871.171171177</v>
      </c>
      <c r="G2733">
        <v>135</v>
      </c>
      <c r="H2733">
        <v>58</v>
      </c>
      <c r="I2733">
        <v>6</v>
      </c>
      <c r="J2733">
        <v>9</v>
      </c>
      <c r="K2733">
        <v>1</v>
      </c>
      <c r="M2733">
        <v>198</v>
      </c>
      <c r="N2733">
        <v>72</v>
      </c>
      <c r="O2733">
        <v>6899870.2702702731</v>
      </c>
      <c r="P2733">
        <v>11050780.180180181</v>
      </c>
      <c r="Q2733">
        <v>164</v>
      </c>
      <c r="R2733">
        <v>75</v>
      </c>
      <c r="S2733">
        <v>13965672.072072072</v>
      </c>
      <c r="T2733">
        <v>11507423.423423424</v>
      </c>
      <c r="U2733">
        <v>6770536.9369369363</v>
      </c>
      <c r="V2733">
        <v>9677387.3873873875</v>
      </c>
      <c r="W2733">
        <v>1220</v>
      </c>
      <c r="X2733">
        <v>1123</v>
      </c>
    </row>
    <row r="2734" spans="1:24">
      <c r="A2734" s="7" t="s">
        <v>3933</v>
      </c>
      <c r="B2734" s="13" t="s">
        <v>3935</v>
      </c>
      <c r="D2734">
        <v>89571930.932021692</v>
      </c>
      <c r="E2734">
        <v>19642190.090090096</v>
      </c>
      <c r="F2734">
        <v>18395089.189189196</v>
      </c>
      <c r="M2734">
        <v>105</v>
      </c>
      <c r="N2734">
        <v>129</v>
      </c>
      <c r="O2734">
        <v>9766756.7567567565</v>
      </c>
      <c r="P2734">
        <v>10582882.88288288</v>
      </c>
      <c r="Q2734">
        <v>91</v>
      </c>
      <c r="S2734">
        <v>9616671.1711711716</v>
      </c>
      <c r="T2734">
        <v>10677878.378378378</v>
      </c>
      <c r="U2734">
        <v>7468108.1081081079</v>
      </c>
      <c r="V2734">
        <v>4746396.3963963958</v>
      </c>
      <c r="W2734">
        <v>1353.136363632</v>
      </c>
      <c r="X2734">
        <v>1324.7727272669999</v>
      </c>
    </row>
    <row r="2735" spans="1:24">
      <c r="A2735" s="7" t="s">
        <v>3936</v>
      </c>
      <c r="B2735" s="13" t="s">
        <v>837</v>
      </c>
      <c r="C2735">
        <v>6345050.841649089</v>
      </c>
      <c r="D2735">
        <v>5987317.5884456597</v>
      </c>
      <c r="E2735">
        <v>272072.07207207201</v>
      </c>
      <c r="G2735">
        <v>7</v>
      </c>
      <c r="H2735">
        <v>7</v>
      </c>
      <c r="I2735">
        <v>0</v>
      </c>
      <c r="J2735">
        <v>0</v>
      </c>
      <c r="M2735">
        <v>7</v>
      </c>
      <c r="N2735">
        <v>8</v>
      </c>
      <c r="O2735">
        <v>947747.74774774699</v>
      </c>
      <c r="P2735">
        <v>299099.099099099</v>
      </c>
      <c r="Q2735">
        <v>25</v>
      </c>
      <c r="R2735">
        <v>8</v>
      </c>
      <c r="S2735">
        <v>1908639.6396396402</v>
      </c>
      <c r="T2735">
        <v>1085563.063063063</v>
      </c>
      <c r="U2735">
        <v>791621.62162162096</v>
      </c>
      <c r="V2735">
        <v>212612.61261261301</v>
      </c>
      <c r="W2735">
        <v>175.18181818099998</v>
      </c>
      <c r="X2735">
        <v>148.77272727299999</v>
      </c>
    </row>
    <row r="2736" spans="1:24">
      <c r="A2736" s="7" t="s">
        <v>3937</v>
      </c>
      <c r="B2736" s="13" t="s">
        <v>1008</v>
      </c>
      <c r="C2736">
        <v>351407860.46334827</v>
      </c>
      <c r="D2736">
        <v>424610298.22257715</v>
      </c>
      <c r="E2736">
        <v>150476576.57657656</v>
      </c>
      <c r="F2736">
        <v>4143243.2432432692</v>
      </c>
      <c r="G2736">
        <v>153</v>
      </c>
      <c r="H2736">
        <v>116</v>
      </c>
      <c r="I2736">
        <v>14</v>
      </c>
      <c r="J2736">
        <v>15</v>
      </c>
      <c r="M2736">
        <v>310</v>
      </c>
      <c r="N2736">
        <v>220</v>
      </c>
      <c r="O2736">
        <v>17126126.126126125</v>
      </c>
      <c r="P2736">
        <v>36783153.153153159</v>
      </c>
      <c r="Q2736">
        <v>126</v>
      </c>
      <c r="R2736">
        <v>394</v>
      </c>
      <c r="S2736">
        <v>128421157.65765765</v>
      </c>
      <c r="T2736">
        <v>126803464.86486487</v>
      </c>
      <c r="U2736">
        <v>13981261.26126126</v>
      </c>
      <c r="V2736">
        <v>32534637.837837841</v>
      </c>
      <c r="W2736">
        <v>19978.318181814</v>
      </c>
      <c r="X2736">
        <v>20146.863636357</v>
      </c>
    </row>
    <row r="2737" spans="1:24">
      <c r="A2737" s="7" t="s">
        <v>3938</v>
      </c>
      <c r="B2737" s="13" t="s">
        <v>701</v>
      </c>
      <c r="C2737">
        <v>54587654.488183893</v>
      </c>
      <c r="D2737">
        <v>82582905.064405784</v>
      </c>
      <c r="E2737">
        <v>10411306.306306306</v>
      </c>
      <c r="F2737">
        <v>10810.810810810999</v>
      </c>
      <c r="G2737">
        <v>26</v>
      </c>
      <c r="H2737">
        <v>39</v>
      </c>
      <c r="I2737">
        <v>1</v>
      </c>
      <c r="J2737">
        <v>1</v>
      </c>
      <c r="M2737">
        <v>48</v>
      </c>
      <c r="N2737">
        <v>67</v>
      </c>
      <c r="O2737">
        <v>6960630.6306306301</v>
      </c>
      <c r="P2737">
        <v>6575675.6756756753</v>
      </c>
      <c r="Q2737">
        <v>8</v>
      </c>
      <c r="R2737">
        <v>12</v>
      </c>
      <c r="S2737">
        <v>19089918.918918919</v>
      </c>
      <c r="T2737">
        <v>20416477.477477476</v>
      </c>
      <c r="U2737">
        <v>6571261.2612612611</v>
      </c>
      <c r="V2737">
        <v>6708288.2882882878</v>
      </c>
      <c r="W2737">
        <v>1781.454545456</v>
      </c>
      <c r="X2737">
        <v>1645.40909091</v>
      </c>
    </row>
    <row r="2738" spans="1:24">
      <c r="A2738" s="7" t="s">
        <v>3939</v>
      </c>
      <c r="B2738" s="13" t="s">
        <v>1515</v>
      </c>
      <c r="C2738">
        <v>43036958.260500751</v>
      </c>
      <c r="D2738">
        <v>75823739.495055705</v>
      </c>
      <c r="E2738">
        <v>309459.459459459</v>
      </c>
      <c r="F2738">
        <v>252252.25225225399</v>
      </c>
      <c r="G2738">
        <v>26</v>
      </c>
      <c r="H2738">
        <v>6</v>
      </c>
      <c r="I2738">
        <v>2</v>
      </c>
      <c r="J2738">
        <v>8</v>
      </c>
      <c r="M2738">
        <v>31</v>
      </c>
      <c r="N2738">
        <v>17</v>
      </c>
      <c r="O2738">
        <v>37733783.783783779</v>
      </c>
      <c r="P2738">
        <v>69380518.018018022</v>
      </c>
      <c r="Q2738">
        <v>195</v>
      </c>
      <c r="R2738">
        <v>138</v>
      </c>
      <c r="S2738">
        <v>23841941.441441443</v>
      </c>
      <c r="T2738">
        <v>22137554.054054052</v>
      </c>
      <c r="U2738">
        <v>42751981.981981978</v>
      </c>
      <c r="V2738">
        <v>49389232.432432435</v>
      </c>
      <c r="W2738">
        <v>1569.454545456</v>
      </c>
      <c r="X2738">
        <v>1548.954545454</v>
      </c>
    </row>
    <row r="2739" spans="1:24">
      <c r="A2739" s="7" t="s">
        <v>3940</v>
      </c>
      <c r="B2739" s="13" t="s">
        <v>902</v>
      </c>
      <c r="C2739">
        <v>112359993.24229467</v>
      </c>
      <c r="D2739">
        <v>265032172.84103698</v>
      </c>
      <c r="E2739">
        <v>109062437.83783785</v>
      </c>
      <c r="F2739">
        <v>82345.945945946994</v>
      </c>
      <c r="G2739">
        <v>25</v>
      </c>
      <c r="H2739">
        <v>22</v>
      </c>
      <c r="I2739">
        <v>2</v>
      </c>
      <c r="J2739">
        <v>3</v>
      </c>
      <c r="M2739">
        <v>168</v>
      </c>
      <c r="N2739">
        <v>108</v>
      </c>
      <c r="O2739">
        <v>13340540.540540542</v>
      </c>
      <c r="P2739">
        <v>13630337.837837841</v>
      </c>
      <c r="Q2739">
        <v>199</v>
      </c>
      <c r="R2739">
        <v>96</v>
      </c>
      <c r="S2739">
        <v>63862220.720720723</v>
      </c>
      <c r="T2739">
        <v>61070903.603603609</v>
      </c>
      <c r="U2739">
        <v>17865765.765765764</v>
      </c>
      <c r="V2739">
        <v>14646396.396396399</v>
      </c>
      <c r="W2739">
        <v>10030.000000005</v>
      </c>
      <c r="X2739">
        <v>10078.863636361</v>
      </c>
    </row>
    <row r="2740" spans="1:24">
      <c r="A2740" s="7" t="s">
        <v>3941</v>
      </c>
      <c r="B2740" s="13" t="s">
        <v>1305</v>
      </c>
      <c r="C2740">
        <v>7737190.8111160956</v>
      </c>
      <c r="D2740">
        <v>12311240.727977602</v>
      </c>
      <c r="E2740">
        <v>18468.468468469</v>
      </c>
      <c r="F2740">
        <v>281081.081081082</v>
      </c>
      <c r="G2740">
        <v>5</v>
      </c>
      <c r="H2740">
        <v>4</v>
      </c>
      <c r="I2740">
        <v>1</v>
      </c>
      <c r="J2740">
        <v>2</v>
      </c>
      <c r="K2740">
        <v>1</v>
      </c>
      <c r="M2740">
        <v>6</v>
      </c>
      <c r="N2740">
        <v>12</v>
      </c>
      <c r="O2740">
        <v>1622972.9729729739</v>
      </c>
      <c r="P2740">
        <v>1290090.0900900899</v>
      </c>
      <c r="Q2740">
        <v>41</v>
      </c>
      <c r="R2740">
        <v>37</v>
      </c>
      <c r="S2740">
        <v>3257306.3063063049</v>
      </c>
      <c r="T2740">
        <v>3763396.3963963962</v>
      </c>
      <c r="U2740">
        <v>1806036.036036036</v>
      </c>
      <c r="V2740">
        <v>1551891.8918918911</v>
      </c>
      <c r="W2740">
        <v>369.95454544799998</v>
      </c>
      <c r="X2740">
        <v>345.13636364199999</v>
      </c>
    </row>
    <row r="2741" spans="1:24">
      <c r="A2741" s="7" t="s">
        <v>311</v>
      </c>
      <c r="B2741" s="13" t="s">
        <v>1037</v>
      </c>
      <c r="C2741">
        <v>73514955.824839488</v>
      </c>
      <c r="D2741">
        <v>108623979.44812804</v>
      </c>
      <c r="E2741">
        <v>250900.90090090199</v>
      </c>
      <c r="F2741">
        <v>1126801.8018018031</v>
      </c>
      <c r="G2741">
        <v>236</v>
      </c>
      <c r="H2741">
        <v>35</v>
      </c>
      <c r="I2741">
        <v>1</v>
      </c>
      <c r="J2741">
        <v>3</v>
      </c>
      <c r="K2741">
        <v>2</v>
      </c>
      <c r="M2741">
        <v>369</v>
      </c>
      <c r="N2741">
        <v>78</v>
      </c>
      <c r="O2741">
        <v>24098648.648648653</v>
      </c>
      <c r="P2741">
        <v>23718918.918918915</v>
      </c>
      <c r="Q2741">
        <v>70</v>
      </c>
      <c r="R2741">
        <v>90</v>
      </c>
      <c r="S2741">
        <v>38812882.882882878</v>
      </c>
      <c r="T2741">
        <v>33645184.684684686</v>
      </c>
      <c r="U2741">
        <v>15712612.612612613</v>
      </c>
      <c r="V2741">
        <v>21802252.252252255</v>
      </c>
      <c r="W2741">
        <v>2600.000000002</v>
      </c>
      <c r="X2741">
        <v>2547.499999998</v>
      </c>
    </row>
    <row r="2742" spans="1:24">
      <c r="A2742" s="7" t="s">
        <v>312</v>
      </c>
      <c r="B2742" s="13" t="s">
        <v>58</v>
      </c>
      <c r="C2742">
        <v>9939452.7310576886</v>
      </c>
      <c r="D2742">
        <v>12533705.15460223</v>
      </c>
      <c r="E2742">
        <v>40540.540540540998</v>
      </c>
      <c r="F2742">
        <v>127927.927927928</v>
      </c>
      <c r="G2742">
        <v>8</v>
      </c>
      <c r="H2742">
        <v>6</v>
      </c>
      <c r="I2742">
        <v>1</v>
      </c>
      <c r="J2742">
        <v>0</v>
      </c>
      <c r="M2742">
        <v>9</v>
      </c>
      <c r="N2742">
        <v>14</v>
      </c>
      <c r="O2742">
        <v>622522.52252252295</v>
      </c>
      <c r="P2742">
        <v>846846.84684684593</v>
      </c>
      <c r="R2742">
        <v>13</v>
      </c>
      <c r="S2742">
        <v>8287387.3873873865</v>
      </c>
      <c r="T2742">
        <v>7713783.7837837841</v>
      </c>
      <c r="U2742">
        <v>94234.234234235002</v>
      </c>
      <c r="V2742">
        <v>734684.68468468497</v>
      </c>
      <c r="W2742">
        <v>1052.500000003</v>
      </c>
      <c r="X2742">
        <v>1062.909090911</v>
      </c>
    </row>
    <row r="2743" spans="1:24">
      <c r="A2743" s="7" t="s">
        <v>3942</v>
      </c>
      <c r="B2743" s="13" t="s">
        <v>1685</v>
      </c>
      <c r="C2743">
        <v>326005911.71360356</v>
      </c>
      <c r="D2743">
        <v>378040931.6303668</v>
      </c>
      <c r="E2743">
        <v>107813172.97297297</v>
      </c>
      <c r="F2743">
        <v>2555405.4054054059</v>
      </c>
      <c r="G2743">
        <v>73</v>
      </c>
      <c r="H2743">
        <v>120</v>
      </c>
      <c r="I2743">
        <v>4</v>
      </c>
      <c r="J2743">
        <v>12</v>
      </c>
      <c r="M2743">
        <v>204</v>
      </c>
      <c r="N2743">
        <v>148</v>
      </c>
      <c r="O2743">
        <v>25915765.765765768</v>
      </c>
      <c r="P2743">
        <v>58991936.936936937</v>
      </c>
      <c r="Q2743">
        <v>1</v>
      </c>
      <c r="R2743">
        <v>256</v>
      </c>
      <c r="S2743">
        <v>122550316.21621622</v>
      </c>
      <c r="T2743">
        <v>127971331.53153154</v>
      </c>
      <c r="U2743">
        <v>23874414.414414417</v>
      </c>
      <c r="V2743">
        <v>56317252.252252243</v>
      </c>
      <c r="W2743">
        <v>6911.7272727259997</v>
      </c>
      <c r="X2743">
        <v>7002.4545454569998</v>
      </c>
    </row>
    <row r="2744" spans="1:24">
      <c r="A2744" s="7" t="s">
        <v>3943</v>
      </c>
      <c r="B2744" s="13" t="s">
        <v>2449</v>
      </c>
      <c r="C2744">
        <v>423533331.99284083</v>
      </c>
      <c r="D2744">
        <v>483901267.32293427</v>
      </c>
      <c r="E2744">
        <v>323215836.03603607</v>
      </c>
      <c r="F2744">
        <v>298127717.11711711</v>
      </c>
      <c r="G2744">
        <v>233</v>
      </c>
      <c r="H2744">
        <v>146</v>
      </c>
      <c r="I2744">
        <v>5</v>
      </c>
      <c r="J2744">
        <v>5</v>
      </c>
      <c r="K2744">
        <v>1</v>
      </c>
      <c r="M2744">
        <v>338</v>
      </c>
      <c r="N2744">
        <v>183</v>
      </c>
      <c r="O2744">
        <v>161900945.04504505</v>
      </c>
      <c r="P2744">
        <v>79369009.009009019</v>
      </c>
      <c r="Q2744">
        <v>411</v>
      </c>
      <c r="R2744">
        <v>282</v>
      </c>
      <c r="S2744">
        <v>274669506.3063063</v>
      </c>
      <c r="T2744">
        <v>261554818.91891891</v>
      </c>
      <c r="U2744">
        <v>50747387.38738738</v>
      </c>
      <c r="V2744">
        <v>139506097.2972973</v>
      </c>
      <c r="W2744">
        <v>10360.090909088</v>
      </c>
      <c r="X2744">
        <v>10388.045454548999</v>
      </c>
    </row>
    <row r="2745" spans="1:24">
      <c r="A2745" s="7" t="s">
        <v>3944</v>
      </c>
      <c r="B2745" s="13" t="s">
        <v>3538</v>
      </c>
      <c r="C2745">
        <v>65012177.041129485</v>
      </c>
      <c r="D2745">
        <v>127095287.30998659</v>
      </c>
      <c r="E2745">
        <v>55855.855855857</v>
      </c>
      <c r="F2745">
        <v>218018.01801802</v>
      </c>
      <c r="G2745">
        <v>23</v>
      </c>
      <c r="H2745">
        <v>26</v>
      </c>
      <c r="I2745">
        <v>4</v>
      </c>
      <c r="J2745">
        <v>9</v>
      </c>
      <c r="M2745">
        <v>82</v>
      </c>
      <c r="N2745">
        <v>72</v>
      </c>
      <c r="O2745">
        <v>18134234.234234232</v>
      </c>
      <c r="P2745">
        <v>20727927.92792793</v>
      </c>
      <c r="Q2745">
        <v>78</v>
      </c>
      <c r="R2745">
        <v>228</v>
      </c>
      <c r="S2745">
        <v>37150175.675675675</v>
      </c>
      <c r="T2745">
        <v>38506759.459459461</v>
      </c>
      <c r="U2745">
        <v>8336846.846846845</v>
      </c>
      <c r="V2745">
        <v>13530540.540540539</v>
      </c>
      <c r="W2745">
        <v>2881.2272727239997</v>
      </c>
      <c r="X2745">
        <v>2853</v>
      </c>
    </row>
    <row r="2746" spans="1:24">
      <c r="A2746" s="7" t="s">
        <v>3945</v>
      </c>
      <c r="B2746" s="13" t="s">
        <v>2507</v>
      </c>
      <c r="C2746">
        <v>1608154.7174855729</v>
      </c>
      <c r="D2746">
        <v>1857829.6242196269</v>
      </c>
      <c r="G2746">
        <v>1</v>
      </c>
      <c r="H2746">
        <v>1</v>
      </c>
      <c r="M2746">
        <v>1</v>
      </c>
      <c r="N2746">
        <v>1</v>
      </c>
      <c r="S2746">
        <v>603828.82882882899</v>
      </c>
      <c r="T2746">
        <v>754900.90090090106</v>
      </c>
      <c r="W2746">
        <v>156.00000000099999</v>
      </c>
      <c r="X2746">
        <v>152.636363636</v>
      </c>
    </row>
    <row r="2747" spans="1:24">
      <c r="A2747" s="7" t="s">
        <v>3946</v>
      </c>
      <c r="B2747" s="13" t="s">
        <v>985</v>
      </c>
      <c r="C2747">
        <v>4353210.2674268996</v>
      </c>
      <c r="D2747">
        <v>2618066.6803171881</v>
      </c>
      <c r="S2747">
        <v>1685936.936936937</v>
      </c>
      <c r="T2747">
        <v>1070315.315315316</v>
      </c>
      <c r="W2747">
        <v>400.18181818099998</v>
      </c>
      <c r="X2747">
        <v>326.13636363400002</v>
      </c>
    </row>
    <row r="2748" spans="1:24">
      <c r="A2748" s="7" t="s">
        <v>3947</v>
      </c>
      <c r="B2748" s="13" t="s">
        <v>811</v>
      </c>
      <c r="C2748">
        <v>6246456.1328089638</v>
      </c>
      <c r="D2748">
        <v>50775247.887209766</v>
      </c>
      <c r="G2748">
        <v>1</v>
      </c>
      <c r="K2748">
        <v>2</v>
      </c>
      <c r="M2748">
        <v>21</v>
      </c>
      <c r="N2748">
        <v>8</v>
      </c>
      <c r="P2748">
        <v>135135.135135135</v>
      </c>
      <c r="S2748">
        <v>5079630.630630631</v>
      </c>
      <c r="T2748">
        <v>4341286.4864864862</v>
      </c>
      <c r="U2748">
        <v>43243.243243243</v>
      </c>
      <c r="V2748">
        <v>494594.59459459397</v>
      </c>
      <c r="W2748">
        <v>873.95454545500002</v>
      </c>
      <c r="X2748">
        <v>844.63636363499995</v>
      </c>
    </row>
    <row r="2749" spans="1:24">
      <c r="A2749" s="7" t="s">
        <v>3948</v>
      </c>
      <c r="B2749" s="13" t="s">
        <v>811</v>
      </c>
      <c r="C2749">
        <v>9305056.1688611582</v>
      </c>
      <c r="D2749">
        <v>30285589.686921839</v>
      </c>
      <c r="G2749">
        <v>4</v>
      </c>
      <c r="H2749">
        <v>5</v>
      </c>
      <c r="K2749">
        <v>1</v>
      </c>
      <c r="M2749">
        <v>15</v>
      </c>
      <c r="N2749">
        <v>18</v>
      </c>
      <c r="S2749">
        <v>2194463.9639639631</v>
      </c>
      <c r="T2749">
        <v>2064423.423423423</v>
      </c>
      <c r="W2749">
        <v>464.090909092</v>
      </c>
      <c r="X2749">
        <v>436.27272727299999</v>
      </c>
    </row>
    <row r="2750" spans="1:24">
      <c r="A2750" s="7" t="s">
        <v>3949</v>
      </c>
      <c r="B2750" s="13" t="s">
        <v>803</v>
      </c>
      <c r="C2750">
        <v>119818932.21823391</v>
      </c>
      <c r="D2750">
        <v>128254476.60468645</v>
      </c>
      <c r="E2750">
        <v>1590720.7207207221</v>
      </c>
      <c r="F2750">
        <v>990990.99099099496</v>
      </c>
      <c r="H2750">
        <v>24</v>
      </c>
      <c r="I2750">
        <v>14</v>
      </c>
      <c r="J2750">
        <v>15</v>
      </c>
      <c r="M2750">
        <v>4</v>
      </c>
      <c r="N2750">
        <v>58</v>
      </c>
      <c r="O2750">
        <v>41153783.783783786</v>
      </c>
      <c r="P2750">
        <v>40779279.279279277</v>
      </c>
      <c r="Q2750">
        <v>61</v>
      </c>
      <c r="R2750">
        <v>50</v>
      </c>
      <c r="S2750">
        <v>50506691.891891882</v>
      </c>
      <c r="T2750">
        <v>47024155.855855852</v>
      </c>
      <c r="U2750">
        <v>33309189.189189188</v>
      </c>
      <c r="V2750">
        <v>34980583.783783786</v>
      </c>
      <c r="W2750">
        <v>2526.2727272719999</v>
      </c>
      <c r="X2750">
        <v>2516.0454545430002</v>
      </c>
    </row>
    <row r="2751" spans="1:24">
      <c r="A2751" s="7" t="s">
        <v>313</v>
      </c>
      <c r="B2751" s="13" t="s">
        <v>111</v>
      </c>
      <c r="C2751">
        <v>1341533.398266</v>
      </c>
      <c r="D2751">
        <v>62277.294743115002</v>
      </c>
      <c r="S2751">
        <v>291351.35135135101</v>
      </c>
      <c r="T2751">
        <v>34234.234234233998</v>
      </c>
      <c r="W2751">
        <v>145.63636363800001</v>
      </c>
      <c r="X2751">
        <v>0.13636363600000001</v>
      </c>
    </row>
    <row r="2752" spans="1:24">
      <c r="A2752" s="7" t="s">
        <v>314</v>
      </c>
      <c r="B2752" s="13" t="s">
        <v>111</v>
      </c>
      <c r="C2752">
        <v>2550923.2138579609</v>
      </c>
      <c r="D2752">
        <v>2859643.6165637164</v>
      </c>
      <c r="G2752">
        <v>1</v>
      </c>
      <c r="H2752">
        <v>2</v>
      </c>
      <c r="M2752">
        <v>1</v>
      </c>
      <c r="N2752">
        <v>5</v>
      </c>
      <c r="S2752">
        <v>412342.34234234202</v>
      </c>
      <c r="T2752">
        <v>628648.64864864899</v>
      </c>
      <c r="W2752">
        <v>106.59090909</v>
      </c>
      <c r="X2752">
        <v>104.636363635</v>
      </c>
    </row>
    <row r="2753" spans="1:24">
      <c r="A2753" s="7" t="s">
        <v>315</v>
      </c>
      <c r="B2753" s="13" t="s">
        <v>111</v>
      </c>
      <c r="C2753">
        <v>2263281.41164514</v>
      </c>
      <c r="D2753">
        <v>2387246.176290398</v>
      </c>
      <c r="H2753">
        <v>2</v>
      </c>
      <c r="N2753">
        <v>2</v>
      </c>
      <c r="S2753">
        <v>131126.12612612601</v>
      </c>
      <c r="T2753">
        <v>90666.666666667006</v>
      </c>
      <c r="W2753">
        <v>149.40909090899999</v>
      </c>
      <c r="X2753">
        <v>168.68181818100001</v>
      </c>
    </row>
    <row r="2754" spans="1:24">
      <c r="A2754" s="7" t="s">
        <v>316</v>
      </c>
      <c r="B2754" s="13" t="s">
        <v>1416</v>
      </c>
      <c r="C2754">
        <v>858362340.74094856</v>
      </c>
      <c r="D2754">
        <v>889543621.62092364</v>
      </c>
      <c r="E2754">
        <v>191318918.01801801</v>
      </c>
      <c r="F2754">
        <v>1128963.963963968</v>
      </c>
      <c r="G2754">
        <v>331</v>
      </c>
      <c r="H2754">
        <v>232</v>
      </c>
      <c r="I2754">
        <v>5</v>
      </c>
      <c r="J2754">
        <v>10</v>
      </c>
      <c r="K2754">
        <v>3</v>
      </c>
      <c r="M2754">
        <v>355</v>
      </c>
      <c r="N2754">
        <v>313</v>
      </c>
      <c r="O2754">
        <v>73318693.693693697</v>
      </c>
      <c r="P2754">
        <v>93321539.639639631</v>
      </c>
      <c r="Q2754">
        <v>150</v>
      </c>
      <c r="R2754">
        <v>333</v>
      </c>
      <c r="S2754">
        <v>169127840.54054055</v>
      </c>
      <c r="T2754">
        <v>170932664.86486489</v>
      </c>
      <c r="U2754">
        <v>70807297.297297299</v>
      </c>
      <c r="V2754">
        <v>75472612.612612605</v>
      </c>
      <c r="W2754">
        <v>16643.181818181001</v>
      </c>
      <c r="X2754">
        <v>16901.545454553001</v>
      </c>
    </row>
    <row r="2755" spans="1:24">
      <c r="A2755" s="7" t="s">
        <v>317</v>
      </c>
      <c r="B2755" s="13" t="s">
        <v>111</v>
      </c>
      <c r="C2755">
        <v>127278000.1279074</v>
      </c>
      <c r="D2755">
        <v>156799839.26482901</v>
      </c>
      <c r="E2755">
        <v>13513.513513514001</v>
      </c>
      <c r="F2755">
        <v>3603.603603604</v>
      </c>
      <c r="G2755">
        <v>62</v>
      </c>
      <c r="H2755">
        <v>85</v>
      </c>
      <c r="I2755">
        <v>1</v>
      </c>
      <c r="J2755">
        <v>0</v>
      </c>
      <c r="M2755">
        <v>65</v>
      </c>
      <c r="N2755">
        <v>89</v>
      </c>
      <c r="O2755">
        <v>13513.513513514001</v>
      </c>
      <c r="P2755">
        <v>165765.765765766</v>
      </c>
      <c r="R2755">
        <v>18</v>
      </c>
      <c r="S2755">
        <v>9050435.1351351347</v>
      </c>
      <c r="T2755">
        <v>10461117.117117116</v>
      </c>
      <c r="V2755">
        <v>162162.16216216201</v>
      </c>
      <c r="W2755">
        <v>2646.2727272679999</v>
      </c>
      <c r="X2755">
        <v>2759.681818178</v>
      </c>
    </row>
    <row r="2756" spans="1:24">
      <c r="A2756" s="7" t="s">
        <v>318</v>
      </c>
      <c r="B2756" s="13" t="s">
        <v>981</v>
      </c>
      <c r="C2756">
        <v>422700067.29728609</v>
      </c>
      <c r="D2756">
        <v>450423129.79778451</v>
      </c>
      <c r="E2756">
        <v>1478378.3783783789</v>
      </c>
      <c r="F2756">
        <v>640315.31531531597</v>
      </c>
      <c r="G2756">
        <v>63</v>
      </c>
      <c r="H2756">
        <v>60</v>
      </c>
      <c r="I2756">
        <v>6</v>
      </c>
      <c r="J2756">
        <v>6</v>
      </c>
      <c r="K2756">
        <v>4</v>
      </c>
      <c r="M2756">
        <v>73</v>
      </c>
      <c r="N2756">
        <v>123</v>
      </c>
      <c r="O2756">
        <v>63268108.108108111</v>
      </c>
      <c r="P2756">
        <v>81059459.459459469</v>
      </c>
      <c r="Q2756">
        <v>103</v>
      </c>
      <c r="R2756">
        <v>74</v>
      </c>
      <c r="S2756">
        <v>120676885.58558559</v>
      </c>
      <c r="T2756">
        <v>122996693.6936937</v>
      </c>
      <c r="U2756">
        <v>70855765.765765756</v>
      </c>
      <c r="V2756">
        <v>71790630.630630627</v>
      </c>
      <c r="W2756">
        <v>8879.8181818159992</v>
      </c>
      <c r="X2756">
        <v>8930.1818181870003</v>
      </c>
    </row>
    <row r="2757" spans="1:24">
      <c r="A2757" s="7" t="s">
        <v>319</v>
      </c>
      <c r="B2757" s="13" t="s">
        <v>1400</v>
      </c>
      <c r="C2757">
        <v>54482176.68739114</v>
      </c>
      <c r="D2757">
        <v>59111245.077017523</v>
      </c>
      <c r="E2757">
        <v>20720.720720721001</v>
      </c>
      <c r="F2757">
        <v>5405.4054054059998</v>
      </c>
      <c r="G2757">
        <v>12</v>
      </c>
      <c r="H2757">
        <v>21</v>
      </c>
      <c r="I2757">
        <v>0</v>
      </c>
      <c r="J2757">
        <v>1</v>
      </c>
      <c r="M2757">
        <v>13</v>
      </c>
      <c r="N2757">
        <v>23</v>
      </c>
      <c r="O2757">
        <v>1732432.4324324329</v>
      </c>
      <c r="P2757">
        <v>2212612.6126126121</v>
      </c>
      <c r="R2757">
        <v>25</v>
      </c>
      <c r="S2757">
        <v>3394972.9729729732</v>
      </c>
      <c r="T2757">
        <v>5309261.261261262</v>
      </c>
      <c r="U2757">
        <v>946126.12612612697</v>
      </c>
      <c r="V2757">
        <v>1835045.045045045</v>
      </c>
      <c r="W2757">
        <v>1418.6818181839999</v>
      </c>
      <c r="X2757">
        <v>1392.6818181809999</v>
      </c>
    </row>
    <row r="2758" spans="1:24">
      <c r="A2758" s="7" t="s">
        <v>320</v>
      </c>
      <c r="B2758" s="13" t="s">
        <v>111</v>
      </c>
      <c r="C2758">
        <v>2653416.7148720631</v>
      </c>
      <c r="D2758">
        <v>2607069.5472410228</v>
      </c>
      <c r="G2758">
        <v>2</v>
      </c>
      <c r="H2758">
        <v>6</v>
      </c>
      <c r="M2758">
        <v>3</v>
      </c>
      <c r="N2758">
        <v>7</v>
      </c>
      <c r="S2758">
        <v>961126.12612612604</v>
      </c>
      <c r="T2758">
        <v>1163675.675675676</v>
      </c>
      <c r="W2758">
        <v>390.04545454599997</v>
      </c>
      <c r="X2758">
        <v>405.18181817999999</v>
      </c>
    </row>
    <row r="2759" spans="1:24">
      <c r="A2759" s="7" t="s">
        <v>3950</v>
      </c>
      <c r="B2759" s="13" t="s">
        <v>2713</v>
      </c>
      <c r="C2759">
        <v>83646861.730254382</v>
      </c>
      <c r="D2759">
        <v>102828563.42890404</v>
      </c>
      <c r="E2759">
        <v>83339900</v>
      </c>
      <c r="F2759">
        <v>54954.954954956003</v>
      </c>
      <c r="G2759">
        <v>37</v>
      </c>
      <c r="H2759">
        <v>35</v>
      </c>
      <c r="I2759">
        <v>1</v>
      </c>
      <c r="J2759">
        <v>4</v>
      </c>
      <c r="M2759">
        <v>51</v>
      </c>
      <c r="N2759">
        <v>46</v>
      </c>
      <c r="O2759">
        <v>27975225.225225225</v>
      </c>
      <c r="P2759">
        <v>17849009.009009007</v>
      </c>
      <c r="Q2759">
        <v>5</v>
      </c>
      <c r="R2759">
        <v>13</v>
      </c>
      <c r="S2759">
        <v>51012236.936936937</v>
      </c>
      <c r="T2759">
        <v>51245360.360360354</v>
      </c>
      <c r="U2759">
        <v>15144954.954954956</v>
      </c>
      <c r="V2759">
        <v>17406126.126126125</v>
      </c>
      <c r="W2759">
        <v>2434.2272727270001</v>
      </c>
      <c r="X2759">
        <v>2371.1363636329997</v>
      </c>
    </row>
    <row r="2760" spans="1:24">
      <c r="A2760" s="7" t="s">
        <v>3951</v>
      </c>
      <c r="B2760" s="13" t="s">
        <v>2464</v>
      </c>
      <c r="D2760">
        <v>8552402.9769258946</v>
      </c>
      <c r="K2760">
        <v>1</v>
      </c>
      <c r="M2760">
        <v>5</v>
      </c>
      <c r="N2760">
        <v>5</v>
      </c>
      <c r="O2760">
        <v>1521621.621621622</v>
      </c>
      <c r="P2760">
        <v>1297297.297297298</v>
      </c>
      <c r="S2760">
        <v>1797270.2702702701</v>
      </c>
      <c r="T2760">
        <v>1180788.288288289</v>
      </c>
      <c r="U2760">
        <v>590090.09009008994</v>
      </c>
      <c r="V2760">
        <v>559009.00900900899</v>
      </c>
      <c r="W2760">
        <v>187.954545465</v>
      </c>
      <c r="X2760">
        <v>208.59090908799999</v>
      </c>
    </row>
    <row r="2761" spans="1:24">
      <c r="A2761" s="7" t="s">
        <v>3951</v>
      </c>
      <c r="B2761" s="13" t="s">
        <v>3779</v>
      </c>
      <c r="C2761">
        <v>37272978.154522002</v>
      </c>
      <c r="D2761">
        <v>38819550.843535885</v>
      </c>
      <c r="E2761">
        <v>24255018.018018015</v>
      </c>
      <c r="F2761">
        <v>17236821.621621624</v>
      </c>
      <c r="G2761">
        <v>14</v>
      </c>
      <c r="H2761">
        <v>11</v>
      </c>
      <c r="I2761">
        <v>2</v>
      </c>
      <c r="J2761">
        <v>5</v>
      </c>
      <c r="M2761">
        <v>15</v>
      </c>
      <c r="N2761">
        <v>13</v>
      </c>
      <c r="O2761">
        <v>17548648.648648649</v>
      </c>
      <c r="P2761">
        <v>15957657.657657661</v>
      </c>
      <c r="R2761">
        <v>3</v>
      </c>
      <c r="S2761">
        <v>9065900.9009009004</v>
      </c>
      <c r="T2761">
        <v>9983864.8648648635</v>
      </c>
      <c r="U2761">
        <v>13326036.036036037</v>
      </c>
      <c r="V2761">
        <v>17509819.819819819</v>
      </c>
      <c r="W2761">
        <v>705</v>
      </c>
      <c r="X2761">
        <v>727</v>
      </c>
    </row>
    <row r="2762" spans="1:24">
      <c r="A2762" s="7" t="s">
        <v>3952</v>
      </c>
      <c r="B2762" s="13" t="s">
        <v>902</v>
      </c>
      <c r="C2762">
        <v>134683536.0775227</v>
      </c>
      <c r="D2762">
        <v>291581814.2382561</v>
      </c>
      <c r="E2762">
        <v>210689639.63963968</v>
      </c>
      <c r="F2762">
        <v>7591416.2162162103</v>
      </c>
      <c r="G2762">
        <v>30</v>
      </c>
      <c r="H2762">
        <v>28</v>
      </c>
      <c r="I2762">
        <v>3</v>
      </c>
      <c r="J2762">
        <v>5</v>
      </c>
      <c r="K2762">
        <v>1</v>
      </c>
      <c r="M2762">
        <v>129</v>
      </c>
      <c r="N2762">
        <v>100</v>
      </c>
      <c r="O2762">
        <v>170731081.08108109</v>
      </c>
      <c r="P2762">
        <v>174845743.24324322</v>
      </c>
      <c r="Q2762">
        <v>156</v>
      </c>
      <c r="R2762">
        <v>145</v>
      </c>
      <c r="S2762">
        <v>78481477.477477476</v>
      </c>
      <c r="T2762">
        <v>66244815.315315306</v>
      </c>
      <c r="U2762">
        <v>122630630.63063063</v>
      </c>
      <c r="V2762">
        <v>126187207.20720722</v>
      </c>
      <c r="W2762">
        <v>9144.0454545459997</v>
      </c>
      <c r="X2762">
        <v>8982.2727272669999</v>
      </c>
    </row>
    <row r="2763" spans="1:24">
      <c r="A2763" s="7" t="s">
        <v>3953</v>
      </c>
      <c r="B2763" s="13" t="s">
        <v>3954</v>
      </c>
      <c r="C2763">
        <v>351711343.05677688</v>
      </c>
      <c r="D2763">
        <v>508755334.92869115</v>
      </c>
      <c r="E2763">
        <v>42859768.468468472</v>
      </c>
      <c r="F2763">
        <v>595270.27027027297</v>
      </c>
      <c r="G2763">
        <v>128</v>
      </c>
      <c r="H2763">
        <v>91</v>
      </c>
      <c r="I2763">
        <v>6</v>
      </c>
      <c r="J2763">
        <v>3</v>
      </c>
      <c r="M2763">
        <v>228</v>
      </c>
      <c r="N2763">
        <v>145</v>
      </c>
      <c r="O2763">
        <v>25992702.702702701</v>
      </c>
      <c r="P2763">
        <v>23998648.648648646</v>
      </c>
      <c r="Q2763">
        <v>209</v>
      </c>
      <c r="R2763">
        <v>675</v>
      </c>
      <c r="S2763">
        <v>116386208.1081081</v>
      </c>
      <c r="T2763">
        <v>122657124.32432431</v>
      </c>
      <c r="U2763">
        <v>22348198.198198199</v>
      </c>
      <c r="V2763">
        <v>24085675.675675675</v>
      </c>
      <c r="W2763">
        <v>18380.545454542</v>
      </c>
      <c r="X2763">
        <v>17966.772727276002</v>
      </c>
    </row>
    <row r="2764" spans="1:24">
      <c r="A2764" s="7" t="s">
        <v>3955</v>
      </c>
      <c r="B2764" s="13" t="s">
        <v>3956</v>
      </c>
      <c r="C2764">
        <v>140780165.39935777</v>
      </c>
      <c r="D2764">
        <v>268577015.86863279</v>
      </c>
      <c r="E2764">
        <v>2893843.2432432449</v>
      </c>
      <c r="F2764">
        <v>3143912.6126126139</v>
      </c>
      <c r="G2764">
        <v>43</v>
      </c>
      <c r="H2764">
        <v>62</v>
      </c>
      <c r="I2764">
        <v>2</v>
      </c>
      <c r="J2764">
        <v>5</v>
      </c>
      <c r="M2764">
        <v>213</v>
      </c>
      <c r="N2764">
        <v>121</v>
      </c>
      <c r="O2764">
        <v>7818918.9189189207</v>
      </c>
      <c r="P2764">
        <v>44423891.891891897</v>
      </c>
      <c r="Q2764">
        <v>5</v>
      </c>
      <c r="R2764">
        <v>145</v>
      </c>
      <c r="S2764">
        <v>63952954.954954952</v>
      </c>
      <c r="T2764">
        <v>66407360.360360354</v>
      </c>
      <c r="U2764">
        <v>3893693.6936936951</v>
      </c>
      <c r="V2764">
        <v>36114954.954954952</v>
      </c>
      <c r="W2764">
        <v>9758.8181818180001</v>
      </c>
      <c r="X2764">
        <v>10035.727272733999</v>
      </c>
    </row>
    <row r="2765" spans="1:24">
      <c r="A2765" s="7" t="s">
        <v>3957</v>
      </c>
      <c r="B2765" s="13" t="s">
        <v>707</v>
      </c>
      <c r="C2765">
        <v>10786800.484282836</v>
      </c>
      <c r="D2765">
        <v>79502775.057831079</v>
      </c>
      <c r="E2765">
        <v>90852702.702702701</v>
      </c>
      <c r="F2765">
        <v>900.900900901</v>
      </c>
      <c r="G2765">
        <v>7</v>
      </c>
      <c r="H2765">
        <v>6</v>
      </c>
      <c r="I2765">
        <v>1</v>
      </c>
      <c r="J2765">
        <v>2</v>
      </c>
      <c r="K2765">
        <v>12</v>
      </c>
      <c r="M2765">
        <v>59</v>
      </c>
      <c r="N2765">
        <v>31</v>
      </c>
      <c r="O2765">
        <v>5288288.2882882869</v>
      </c>
      <c r="P2765">
        <v>4841441.44144144</v>
      </c>
      <c r="R2765">
        <v>23</v>
      </c>
      <c r="S2765">
        <v>14782117.117117118</v>
      </c>
      <c r="T2765">
        <v>13142675.675675675</v>
      </c>
      <c r="U2765">
        <v>5203153.1531531541</v>
      </c>
      <c r="V2765">
        <v>5238378.3783783792</v>
      </c>
      <c r="W2765">
        <v>1369.454545452</v>
      </c>
      <c r="X2765">
        <v>1376.1818181809999</v>
      </c>
    </row>
    <row r="2766" spans="1:24">
      <c r="A2766" s="7" t="s">
        <v>3958</v>
      </c>
      <c r="B2766" s="13" t="s">
        <v>1640</v>
      </c>
      <c r="C2766">
        <v>2951059695.7720561</v>
      </c>
      <c r="D2766">
        <v>4340716193.3190403</v>
      </c>
      <c r="E2766">
        <v>1389832201.8018017</v>
      </c>
      <c r="F2766">
        <v>2625253271.1711712</v>
      </c>
      <c r="G2766">
        <v>1054</v>
      </c>
      <c r="H2766">
        <v>838</v>
      </c>
      <c r="I2766">
        <v>38</v>
      </c>
      <c r="J2766">
        <v>46</v>
      </c>
      <c r="K2766">
        <v>8</v>
      </c>
      <c r="M2766">
        <v>1643</v>
      </c>
      <c r="N2766">
        <v>1579</v>
      </c>
      <c r="O2766">
        <v>93511868.468468472</v>
      </c>
      <c r="P2766">
        <v>298825270.27027029</v>
      </c>
      <c r="Q2766">
        <v>103</v>
      </c>
      <c r="R2766">
        <v>880</v>
      </c>
      <c r="S2766">
        <v>420354987.38738739</v>
      </c>
      <c r="T2766">
        <v>423613494.5945946</v>
      </c>
      <c r="U2766">
        <v>190584324.32432434</v>
      </c>
      <c r="V2766">
        <v>521400944.14414412</v>
      </c>
      <c r="W2766">
        <v>108372.909090906</v>
      </c>
      <c r="X2766">
        <v>110180.590909085</v>
      </c>
    </row>
    <row r="2767" spans="1:24">
      <c r="A2767" s="7" t="s">
        <v>3959</v>
      </c>
      <c r="B2767" s="13" t="s">
        <v>811</v>
      </c>
      <c r="C2767">
        <v>1298774.603246277</v>
      </c>
      <c r="D2767">
        <v>15263672.531051366</v>
      </c>
      <c r="E2767">
        <v>2702.7027027029999</v>
      </c>
      <c r="I2767">
        <v>1</v>
      </c>
      <c r="J2767">
        <v>0</v>
      </c>
      <c r="M2767">
        <v>11</v>
      </c>
      <c r="N2767">
        <v>9</v>
      </c>
      <c r="O2767">
        <v>1843243.243243244</v>
      </c>
      <c r="P2767">
        <v>1180180.1801801799</v>
      </c>
      <c r="Q2767">
        <v>15</v>
      </c>
      <c r="R2767">
        <v>15</v>
      </c>
      <c r="S2767">
        <v>3252873.8738738741</v>
      </c>
      <c r="T2767">
        <v>2141130.630630631</v>
      </c>
      <c r="U2767">
        <v>1457207.207207208</v>
      </c>
      <c r="V2767">
        <v>1275585.585585587</v>
      </c>
      <c r="W2767">
        <v>269.18181818300002</v>
      </c>
      <c r="X2767">
        <v>274.18181818200003</v>
      </c>
    </row>
    <row r="2768" spans="1:24">
      <c r="A2768" s="7" t="s">
        <v>3960</v>
      </c>
      <c r="B2768" s="13" t="s">
        <v>765</v>
      </c>
      <c r="C2768">
        <v>132947971.51344216</v>
      </c>
      <c r="D2768">
        <v>226301862.02992931</v>
      </c>
      <c r="E2768">
        <v>137837.83783783799</v>
      </c>
      <c r="F2768">
        <v>272072.07207207201</v>
      </c>
      <c r="G2768">
        <v>102</v>
      </c>
      <c r="H2768">
        <v>25</v>
      </c>
      <c r="I2768">
        <v>1</v>
      </c>
      <c r="J2768">
        <v>1</v>
      </c>
      <c r="K2768">
        <v>3</v>
      </c>
      <c r="M2768">
        <v>237</v>
      </c>
      <c r="N2768">
        <v>80</v>
      </c>
      <c r="O2768">
        <v>8679702.7027027067</v>
      </c>
      <c r="P2768">
        <v>26645945.945945948</v>
      </c>
      <c r="Q2768">
        <v>198</v>
      </c>
      <c r="R2768">
        <v>45</v>
      </c>
      <c r="S2768">
        <v>101892698.1981982</v>
      </c>
      <c r="T2768">
        <v>100919382.88288288</v>
      </c>
      <c r="U2768">
        <v>8533513.5135135166</v>
      </c>
      <c r="V2768">
        <v>26262792.79279279</v>
      </c>
      <c r="W2768">
        <v>4982.1818181899998</v>
      </c>
      <c r="X2768">
        <v>4969.4999999970005</v>
      </c>
    </row>
    <row r="2769" spans="1:24">
      <c r="A2769" s="7" t="s">
        <v>3961</v>
      </c>
      <c r="B2769" s="13" t="s">
        <v>3238</v>
      </c>
      <c r="C2769">
        <v>7822674.8830881091</v>
      </c>
      <c r="D2769">
        <v>6298101.3904009294</v>
      </c>
      <c r="E2769">
        <v>1894594.594594595</v>
      </c>
      <c r="F2769">
        <v>372072.07207207201</v>
      </c>
      <c r="G2769">
        <v>4</v>
      </c>
      <c r="H2769">
        <v>2</v>
      </c>
      <c r="I2769">
        <v>1</v>
      </c>
      <c r="J2769">
        <v>2</v>
      </c>
      <c r="M2769">
        <v>4</v>
      </c>
      <c r="N2769">
        <v>5</v>
      </c>
      <c r="O2769">
        <v>26377927.92792793</v>
      </c>
      <c r="P2769">
        <v>7939279.2792792805</v>
      </c>
      <c r="Q2769">
        <v>9</v>
      </c>
      <c r="R2769">
        <v>17</v>
      </c>
      <c r="S2769">
        <v>3141261.261261262</v>
      </c>
      <c r="T2769">
        <v>2784513.5135135138</v>
      </c>
      <c r="U2769">
        <v>26690450.450450454</v>
      </c>
      <c r="V2769">
        <v>7895765.7657657657</v>
      </c>
      <c r="W2769">
        <v>478.54545454599997</v>
      </c>
      <c r="X2769">
        <v>215.90909090600002</v>
      </c>
    </row>
    <row r="2770" spans="1:24">
      <c r="A2770" s="7" t="s">
        <v>3962</v>
      </c>
      <c r="B2770" s="13" t="s">
        <v>1500</v>
      </c>
      <c r="C2770">
        <v>290474093.09017688</v>
      </c>
      <c r="D2770">
        <v>317142571.59236789</v>
      </c>
      <c r="E2770">
        <v>345427939.63963962</v>
      </c>
      <c r="F2770">
        <v>254054.054054056</v>
      </c>
      <c r="G2770">
        <v>115</v>
      </c>
      <c r="H2770">
        <v>111</v>
      </c>
      <c r="I2770">
        <v>8</v>
      </c>
      <c r="J2770">
        <v>12</v>
      </c>
      <c r="K2770">
        <v>1</v>
      </c>
      <c r="M2770">
        <v>124</v>
      </c>
      <c r="N2770">
        <v>123</v>
      </c>
      <c r="O2770">
        <v>33093063.063063063</v>
      </c>
      <c r="P2770">
        <v>13924774.774774773</v>
      </c>
      <c r="Q2770">
        <v>50</v>
      </c>
      <c r="R2770">
        <v>258</v>
      </c>
      <c r="S2770">
        <v>60929617.117117122</v>
      </c>
      <c r="T2770">
        <v>60552336.036036037</v>
      </c>
      <c r="U2770">
        <v>34665675.675675675</v>
      </c>
      <c r="V2770">
        <v>15236576.576576576</v>
      </c>
      <c r="W2770">
        <v>5401.7727272729999</v>
      </c>
      <c r="X2770">
        <v>5347.4090909079996</v>
      </c>
    </row>
    <row r="2771" spans="1:24">
      <c r="A2771" s="7" t="s">
        <v>3963</v>
      </c>
      <c r="B2771" s="13" t="s">
        <v>1500</v>
      </c>
      <c r="C2771">
        <v>309997729.73834801</v>
      </c>
      <c r="D2771">
        <v>333611654.9451859</v>
      </c>
      <c r="E2771">
        <v>4268468.4684684696</v>
      </c>
      <c r="F2771">
        <v>204504.504504507</v>
      </c>
      <c r="G2771">
        <v>120</v>
      </c>
      <c r="H2771">
        <v>162</v>
      </c>
      <c r="I2771">
        <v>3</v>
      </c>
      <c r="J2771">
        <v>10</v>
      </c>
      <c r="M2771">
        <v>130</v>
      </c>
      <c r="N2771">
        <v>171</v>
      </c>
      <c r="O2771">
        <v>24066576.576576579</v>
      </c>
      <c r="P2771">
        <v>19256171.17117117</v>
      </c>
      <c r="Q2771">
        <v>61</v>
      </c>
      <c r="R2771">
        <v>172</v>
      </c>
      <c r="S2771">
        <v>78004059.459459454</v>
      </c>
      <c r="T2771">
        <v>78939960.360360369</v>
      </c>
      <c r="U2771">
        <v>25058558.558558561</v>
      </c>
      <c r="V2771">
        <v>18205855.855855852</v>
      </c>
      <c r="W2771">
        <v>5179.1818181859999</v>
      </c>
      <c r="X2771">
        <v>5065.5909090900004</v>
      </c>
    </row>
    <row r="2772" spans="1:24">
      <c r="A2772" s="7" t="s">
        <v>3964</v>
      </c>
      <c r="B2772" s="13" t="s">
        <v>650</v>
      </c>
      <c r="C2772">
        <v>71224669.159164488</v>
      </c>
      <c r="D2772">
        <v>264671455.35641325</v>
      </c>
      <c r="E2772">
        <v>7207.207207208</v>
      </c>
      <c r="F2772">
        <v>916216.21621621703</v>
      </c>
      <c r="G2772">
        <v>24</v>
      </c>
      <c r="H2772">
        <v>17</v>
      </c>
      <c r="I2772">
        <v>3</v>
      </c>
      <c r="J2772">
        <v>2</v>
      </c>
      <c r="K2772">
        <v>1</v>
      </c>
      <c r="M2772">
        <v>74</v>
      </c>
      <c r="N2772">
        <v>65</v>
      </c>
      <c r="O2772">
        <v>17949099.0990991</v>
      </c>
      <c r="P2772">
        <v>57933108.108108111</v>
      </c>
      <c r="Q2772">
        <v>99</v>
      </c>
      <c r="R2772">
        <v>235</v>
      </c>
      <c r="S2772">
        <v>69990657.657657653</v>
      </c>
      <c r="T2772">
        <v>67921509.009009004</v>
      </c>
      <c r="U2772">
        <v>10713963.963963963</v>
      </c>
      <c r="V2772">
        <v>40602072.072072074</v>
      </c>
      <c r="W2772">
        <v>4233.2272727260006</v>
      </c>
      <c r="X2772">
        <v>4220.5454545440007</v>
      </c>
    </row>
    <row r="2773" spans="1:24">
      <c r="A2773" s="7" t="s">
        <v>3965</v>
      </c>
      <c r="B2773" s="13" t="s">
        <v>1398</v>
      </c>
      <c r="C2773">
        <v>794284392.24565685</v>
      </c>
      <c r="D2773">
        <v>1530257940.1673541</v>
      </c>
      <c r="E2773">
        <v>4282226.1261261273</v>
      </c>
      <c r="F2773">
        <v>2472162.162162167</v>
      </c>
      <c r="G2773">
        <v>487</v>
      </c>
      <c r="H2773">
        <v>508</v>
      </c>
      <c r="I2773">
        <v>41</v>
      </c>
      <c r="J2773">
        <v>40</v>
      </c>
      <c r="K2773">
        <v>11</v>
      </c>
      <c r="M2773">
        <v>950</v>
      </c>
      <c r="N2773">
        <v>1055</v>
      </c>
      <c r="O2773">
        <v>133752010.8108108</v>
      </c>
      <c r="P2773">
        <v>123213684.68468468</v>
      </c>
      <c r="Q2773">
        <v>537</v>
      </c>
      <c r="R2773">
        <v>508</v>
      </c>
      <c r="S2773">
        <v>214333491.8918919</v>
      </c>
      <c r="T2773">
        <v>202601653.15315315</v>
      </c>
      <c r="U2773">
        <v>128022432.43243243</v>
      </c>
      <c r="V2773">
        <v>108872792.7927928</v>
      </c>
      <c r="W2773">
        <v>33987.590909095001</v>
      </c>
      <c r="X2773">
        <v>33113.409090920002</v>
      </c>
    </row>
    <row r="2774" spans="1:24">
      <c r="A2774" s="7" t="s">
        <v>3966</v>
      </c>
      <c r="B2774" s="13" t="s">
        <v>1328</v>
      </c>
      <c r="C2774">
        <v>35157286.377607003</v>
      </c>
      <c r="D2774">
        <v>45085682.421980947</v>
      </c>
      <c r="E2774">
        <v>925225.22522522695</v>
      </c>
      <c r="F2774">
        <v>165765.76576576801</v>
      </c>
      <c r="G2774">
        <v>53</v>
      </c>
      <c r="H2774">
        <v>28</v>
      </c>
      <c r="I2774">
        <v>0</v>
      </c>
      <c r="J2774">
        <v>3</v>
      </c>
      <c r="M2774">
        <v>108</v>
      </c>
      <c r="N2774">
        <v>130</v>
      </c>
      <c r="O2774">
        <v>6160360.3603603616</v>
      </c>
      <c r="P2774">
        <v>7680450.450450452</v>
      </c>
      <c r="R2774">
        <v>4</v>
      </c>
      <c r="S2774">
        <v>19289117.117117118</v>
      </c>
      <c r="T2774">
        <v>17739766.666666668</v>
      </c>
      <c r="U2774">
        <v>6721351.3513513505</v>
      </c>
      <c r="V2774">
        <v>8032562.1621621624</v>
      </c>
      <c r="W2774">
        <v>1141.59090909</v>
      </c>
      <c r="X2774">
        <v>1112.909090909</v>
      </c>
    </row>
    <row r="2775" spans="1:24">
      <c r="A2775" s="7" t="s">
        <v>3967</v>
      </c>
      <c r="B2775" s="13" t="s">
        <v>842</v>
      </c>
      <c r="C2775">
        <v>96977943.697765484</v>
      </c>
      <c r="D2775">
        <v>336396810.17166144</v>
      </c>
      <c r="E2775">
        <v>47612961.261261269</v>
      </c>
      <c r="F2775">
        <v>150186730.63063064</v>
      </c>
      <c r="G2775">
        <v>32</v>
      </c>
      <c r="H2775">
        <v>31</v>
      </c>
      <c r="I2775">
        <v>8</v>
      </c>
      <c r="J2775">
        <v>5</v>
      </c>
      <c r="M2775">
        <v>92</v>
      </c>
      <c r="N2775">
        <v>86</v>
      </c>
      <c r="O2775">
        <v>26377837.837837838</v>
      </c>
      <c r="P2775">
        <v>90211229.729729727</v>
      </c>
      <c r="Q2775">
        <v>21</v>
      </c>
      <c r="R2775">
        <v>118</v>
      </c>
      <c r="S2775">
        <v>104764714.41441442</v>
      </c>
      <c r="T2775">
        <v>105370292.79279278</v>
      </c>
      <c r="U2775">
        <v>24654594.594594594</v>
      </c>
      <c r="V2775">
        <v>84277567.567567572</v>
      </c>
      <c r="W2775">
        <v>6613.7727272760003</v>
      </c>
      <c r="X2775">
        <v>6791.6818181680001</v>
      </c>
    </row>
    <row r="2776" spans="1:24">
      <c r="A2776" s="7" t="s">
        <v>3968</v>
      </c>
      <c r="B2776" s="13" t="s">
        <v>1442</v>
      </c>
      <c r="C2776">
        <v>141807128.450609</v>
      </c>
      <c r="D2776">
        <v>178461786.84653127</v>
      </c>
      <c r="E2776">
        <v>295495.49549549702</v>
      </c>
      <c r="F2776">
        <v>232432.432432434</v>
      </c>
      <c r="G2776">
        <v>101</v>
      </c>
      <c r="H2776">
        <v>94</v>
      </c>
      <c r="I2776">
        <v>2</v>
      </c>
      <c r="J2776">
        <v>5</v>
      </c>
      <c r="K2776">
        <v>3</v>
      </c>
      <c r="M2776">
        <v>117</v>
      </c>
      <c r="N2776">
        <v>119</v>
      </c>
      <c r="O2776">
        <v>53955405.405405417</v>
      </c>
      <c r="P2776">
        <v>18711351.351351351</v>
      </c>
      <c r="Q2776">
        <v>70</v>
      </c>
      <c r="R2776">
        <v>175</v>
      </c>
      <c r="S2776">
        <v>58954175.675675675</v>
      </c>
      <c r="T2776">
        <v>56921126.126126125</v>
      </c>
      <c r="U2776">
        <v>40303963.963963963</v>
      </c>
      <c r="V2776">
        <v>23806936.936936934</v>
      </c>
      <c r="W2776">
        <v>4377.409090911</v>
      </c>
      <c r="X2776">
        <v>4433.1363636369997</v>
      </c>
    </row>
    <row r="2777" spans="1:24">
      <c r="A2777" s="7" t="s">
        <v>3969</v>
      </c>
      <c r="B2777" s="13" t="s">
        <v>1370</v>
      </c>
      <c r="C2777">
        <v>55842065.583412826</v>
      </c>
      <c r="D2777">
        <v>253074804.42888582</v>
      </c>
      <c r="E2777">
        <v>481756.75675675698</v>
      </c>
      <c r="F2777">
        <v>1209909.9099099101</v>
      </c>
      <c r="G2777">
        <v>9</v>
      </c>
      <c r="H2777">
        <v>15</v>
      </c>
      <c r="I2777">
        <v>2</v>
      </c>
      <c r="J2777">
        <v>7</v>
      </c>
      <c r="K2777">
        <v>1</v>
      </c>
      <c r="M2777">
        <v>23</v>
      </c>
      <c r="N2777">
        <v>45</v>
      </c>
      <c r="O2777">
        <v>78766666.666666672</v>
      </c>
      <c r="P2777">
        <v>22464549.54954955</v>
      </c>
      <c r="Q2777">
        <v>8</v>
      </c>
      <c r="R2777">
        <v>61</v>
      </c>
      <c r="S2777">
        <v>57122256.756756753</v>
      </c>
      <c r="T2777">
        <v>57369752.252252251</v>
      </c>
      <c r="U2777">
        <v>18106486.486486487</v>
      </c>
      <c r="V2777">
        <v>23861621.621621624</v>
      </c>
      <c r="W2777">
        <v>3449.6363636350002</v>
      </c>
      <c r="X2777">
        <v>3510.6363636360002</v>
      </c>
    </row>
    <row r="2778" spans="1:24">
      <c r="A2778" s="7" t="s">
        <v>3970</v>
      </c>
      <c r="B2778" s="13" t="s">
        <v>1907</v>
      </c>
      <c r="C2778">
        <v>178844141.84749335</v>
      </c>
      <c r="D2778">
        <v>632282858.54082537</v>
      </c>
      <c r="E2778">
        <v>1779999378.3783786</v>
      </c>
      <c r="F2778">
        <v>2062661798.1981983</v>
      </c>
      <c r="G2778">
        <v>26</v>
      </c>
      <c r="H2778">
        <v>37</v>
      </c>
      <c r="I2778">
        <v>0</v>
      </c>
      <c r="J2778">
        <v>2</v>
      </c>
      <c r="K2778">
        <v>5</v>
      </c>
      <c r="M2778">
        <v>171</v>
      </c>
      <c r="N2778">
        <v>202</v>
      </c>
      <c r="O2778">
        <v>1484596500.9009008</v>
      </c>
      <c r="P2778">
        <v>1929952254.0540538</v>
      </c>
      <c r="Q2778">
        <v>207</v>
      </c>
      <c r="R2778">
        <v>432</v>
      </c>
      <c r="S2778">
        <v>158028223.42342341</v>
      </c>
      <c r="T2778">
        <v>147740601.8018018</v>
      </c>
      <c r="U2778">
        <v>1382978648.6486487</v>
      </c>
      <c r="V2778">
        <v>1830465135.1351352</v>
      </c>
      <c r="W2778">
        <v>14912.318181825</v>
      </c>
      <c r="X2778">
        <v>14972.909090914</v>
      </c>
    </row>
    <row r="2779" spans="1:24">
      <c r="A2779" s="7" t="s">
        <v>3971</v>
      </c>
      <c r="B2779" s="13" t="s">
        <v>3458</v>
      </c>
      <c r="C2779">
        <v>203277198.42386639</v>
      </c>
      <c r="D2779">
        <v>236020401.57556692</v>
      </c>
      <c r="E2779">
        <v>81981.981981984005</v>
      </c>
      <c r="F2779">
        <v>236936.93693694001</v>
      </c>
      <c r="G2779">
        <v>66</v>
      </c>
      <c r="H2779">
        <v>54</v>
      </c>
      <c r="I2779">
        <v>5</v>
      </c>
      <c r="J2779">
        <v>2</v>
      </c>
      <c r="M2779">
        <v>78</v>
      </c>
      <c r="N2779">
        <v>61</v>
      </c>
      <c r="O2779">
        <v>20259909.909909904</v>
      </c>
      <c r="P2779">
        <v>17868936.936936937</v>
      </c>
      <c r="Q2779">
        <v>104</v>
      </c>
      <c r="R2779">
        <v>110</v>
      </c>
      <c r="S2779">
        <v>139657005.4054054</v>
      </c>
      <c r="T2779">
        <v>141854511.7117117</v>
      </c>
      <c r="U2779">
        <v>28395135.135135133</v>
      </c>
      <c r="V2779">
        <v>16399909.909909911</v>
      </c>
      <c r="W2779">
        <v>4813.3181818189996</v>
      </c>
      <c r="X2779">
        <v>4879.9999999989996</v>
      </c>
    </row>
    <row r="2780" spans="1:24">
      <c r="A2780" s="7" t="s">
        <v>3972</v>
      </c>
      <c r="B2780" s="13" t="s">
        <v>3388</v>
      </c>
      <c r="C2780">
        <v>80236437.696233809</v>
      </c>
      <c r="D2780">
        <v>133892159.55237794</v>
      </c>
      <c r="E2780">
        <v>6323648.6486486495</v>
      </c>
      <c r="F2780">
        <v>31131929.729729734</v>
      </c>
      <c r="G2780">
        <v>24</v>
      </c>
      <c r="H2780">
        <v>61</v>
      </c>
      <c r="I2780">
        <v>3</v>
      </c>
      <c r="J2780">
        <v>7</v>
      </c>
      <c r="M2780">
        <v>42</v>
      </c>
      <c r="N2780">
        <v>79</v>
      </c>
      <c r="O2780">
        <v>12219819.819819823</v>
      </c>
      <c r="P2780">
        <v>19359756.756756756</v>
      </c>
      <c r="Q2780">
        <v>235</v>
      </c>
      <c r="R2780">
        <v>381</v>
      </c>
      <c r="S2780">
        <v>35277927.927927926</v>
      </c>
      <c r="T2780">
        <v>36292450.45045045</v>
      </c>
      <c r="U2780">
        <v>10789009.009009009</v>
      </c>
      <c r="V2780">
        <v>20013333.333333328</v>
      </c>
      <c r="W2780">
        <v>2104.5454545419998</v>
      </c>
      <c r="X2780">
        <v>2131.0909090929999</v>
      </c>
    </row>
    <row r="2781" spans="1:24">
      <c r="A2781" s="7" t="s">
        <v>3973</v>
      </c>
      <c r="B2781" s="13" t="s">
        <v>3974</v>
      </c>
      <c r="C2781">
        <v>208629076.91999921</v>
      </c>
      <c r="D2781">
        <v>259530862.67260125</v>
      </c>
      <c r="E2781">
        <v>4869590.0900900913</v>
      </c>
      <c r="F2781">
        <v>9232171.1711711716</v>
      </c>
      <c r="G2781">
        <v>27</v>
      </c>
      <c r="H2781">
        <v>63</v>
      </c>
      <c r="I2781">
        <v>1</v>
      </c>
      <c r="J2781">
        <v>4</v>
      </c>
      <c r="M2781">
        <v>35</v>
      </c>
      <c r="N2781">
        <v>88</v>
      </c>
      <c r="O2781">
        <v>5497207.2072072048</v>
      </c>
      <c r="P2781">
        <v>16642612.612612616</v>
      </c>
      <c r="Q2781">
        <v>45</v>
      </c>
      <c r="R2781">
        <v>135</v>
      </c>
      <c r="S2781">
        <v>69361121.621621624</v>
      </c>
      <c r="T2781">
        <v>73025099.0990991</v>
      </c>
      <c r="U2781">
        <v>3945495.4954954907</v>
      </c>
      <c r="V2781">
        <v>15405315.315315314</v>
      </c>
      <c r="W2781">
        <v>3591.9545454549998</v>
      </c>
      <c r="X2781">
        <v>3925.4545454529998</v>
      </c>
    </row>
    <row r="2782" spans="1:24">
      <c r="A2782" s="7" t="s">
        <v>3975</v>
      </c>
      <c r="B2782" s="13" t="s">
        <v>1907</v>
      </c>
      <c r="C2782">
        <v>73511009.25433442</v>
      </c>
      <c r="D2782">
        <v>311393528.31367409</v>
      </c>
      <c r="E2782">
        <v>47297.297297297999</v>
      </c>
      <c r="F2782">
        <v>177477.47747747801</v>
      </c>
      <c r="G2782">
        <v>13</v>
      </c>
      <c r="H2782">
        <v>16</v>
      </c>
      <c r="I2782">
        <v>5</v>
      </c>
      <c r="J2782">
        <v>2</v>
      </c>
      <c r="M2782">
        <v>86</v>
      </c>
      <c r="N2782">
        <v>94</v>
      </c>
      <c r="O2782">
        <v>87379459.459459454</v>
      </c>
      <c r="P2782">
        <v>36497837.83783783</v>
      </c>
      <c r="Q2782">
        <v>108</v>
      </c>
      <c r="R2782">
        <v>289</v>
      </c>
      <c r="S2782">
        <v>73343527.027027041</v>
      </c>
      <c r="T2782">
        <v>67530153.153153151</v>
      </c>
      <c r="U2782">
        <v>76112522.522522524</v>
      </c>
      <c r="V2782">
        <v>15105495.495495489</v>
      </c>
      <c r="W2782">
        <v>7324.6818181850003</v>
      </c>
      <c r="X2782">
        <v>7285.0454545410003</v>
      </c>
    </row>
    <row r="2783" spans="1:24">
      <c r="A2783" s="7" t="s">
        <v>3976</v>
      </c>
      <c r="B2783" s="13" t="s">
        <v>1548</v>
      </c>
      <c r="C2783">
        <v>309490732.73577052</v>
      </c>
      <c r="D2783">
        <v>620507937.79068339</v>
      </c>
      <c r="E2783">
        <v>847974617.11711717</v>
      </c>
      <c r="F2783">
        <v>141127566.66666669</v>
      </c>
      <c r="G2783">
        <v>140</v>
      </c>
      <c r="H2783">
        <v>278</v>
      </c>
      <c r="I2783">
        <v>14</v>
      </c>
      <c r="J2783">
        <v>25</v>
      </c>
      <c r="K2783">
        <v>2</v>
      </c>
      <c r="M2783">
        <v>327</v>
      </c>
      <c r="N2783">
        <v>802</v>
      </c>
      <c r="O2783">
        <v>79460360.360360339</v>
      </c>
      <c r="P2783">
        <v>89735022.522522509</v>
      </c>
      <c r="Q2783">
        <v>15</v>
      </c>
      <c r="R2783">
        <v>1410</v>
      </c>
      <c r="S2783">
        <v>167858054.05405405</v>
      </c>
      <c r="T2783">
        <v>173325834.23423421</v>
      </c>
      <c r="U2783">
        <v>80933243.243243247</v>
      </c>
      <c r="V2783">
        <v>92258918.918918908</v>
      </c>
      <c r="W2783">
        <v>13589.000000002001</v>
      </c>
      <c r="X2783">
        <v>13980.999999992</v>
      </c>
    </row>
    <row r="2784" spans="1:24">
      <c r="A2784" s="7" t="s">
        <v>3977</v>
      </c>
      <c r="B2784" s="13" t="s">
        <v>733</v>
      </c>
      <c r="C2784">
        <v>140073606.50188234</v>
      </c>
      <c r="D2784">
        <v>207614431.85711622</v>
      </c>
      <c r="E2784">
        <v>3797747.7477477491</v>
      </c>
      <c r="F2784">
        <v>48648.64864865</v>
      </c>
      <c r="G2784">
        <v>34</v>
      </c>
      <c r="H2784">
        <v>51</v>
      </c>
      <c r="I2784">
        <v>2</v>
      </c>
      <c r="J2784">
        <v>2</v>
      </c>
      <c r="K2784">
        <v>1</v>
      </c>
      <c r="M2784">
        <v>48</v>
      </c>
      <c r="N2784">
        <v>63</v>
      </c>
      <c r="O2784">
        <v>29896036.036036037</v>
      </c>
      <c r="P2784">
        <v>41390180.180180177</v>
      </c>
      <c r="Q2784">
        <v>50</v>
      </c>
      <c r="R2784">
        <v>22</v>
      </c>
      <c r="S2784">
        <v>46865072.072072074</v>
      </c>
      <c r="T2784">
        <v>62809522.522522524</v>
      </c>
      <c r="U2784">
        <v>23580720.72072072</v>
      </c>
      <c r="V2784">
        <v>38594594.59459459</v>
      </c>
      <c r="W2784">
        <v>3168.090909088</v>
      </c>
      <c r="X2784">
        <v>3179.5909090939999</v>
      </c>
    </row>
    <row r="2785" spans="1:24">
      <c r="A2785" s="7" t="s">
        <v>3978</v>
      </c>
      <c r="B2785" s="13" t="s">
        <v>1444</v>
      </c>
      <c r="C2785">
        <v>248401949.17378411</v>
      </c>
      <c r="D2785">
        <v>357040691.22632796</v>
      </c>
      <c r="E2785">
        <v>353564384.68468469</v>
      </c>
      <c r="F2785">
        <v>1062162.1621621649</v>
      </c>
      <c r="G2785">
        <v>139</v>
      </c>
      <c r="H2785">
        <v>125</v>
      </c>
      <c r="I2785">
        <v>11</v>
      </c>
      <c r="J2785">
        <v>12</v>
      </c>
      <c r="M2785">
        <v>170</v>
      </c>
      <c r="N2785">
        <v>156</v>
      </c>
      <c r="O2785">
        <v>116880360.36036037</v>
      </c>
      <c r="P2785">
        <v>56036283.783783786</v>
      </c>
      <c r="Q2785">
        <v>162</v>
      </c>
      <c r="R2785">
        <v>157</v>
      </c>
      <c r="S2785">
        <v>124315235.13513514</v>
      </c>
      <c r="T2785">
        <v>119060469.36936939</v>
      </c>
      <c r="U2785">
        <v>135778061.26126125</v>
      </c>
      <c r="V2785">
        <v>54788014.414414406</v>
      </c>
      <c r="W2785">
        <v>9302.9999999970005</v>
      </c>
      <c r="X2785">
        <v>9272.3181818240009</v>
      </c>
    </row>
    <row r="2786" spans="1:24">
      <c r="A2786" s="7" t="s">
        <v>3979</v>
      </c>
      <c r="B2786" s="13" t="s">
        <v>741</v>
      </c>
      <c r="C2786">
        <v>38222074.134015955</v>
      </c>
      <c r="D2786">
        <v>45546036.635324918</v>
      </c>
      <c r="E2786">
        <v>2702.7027027029999</v>
      </c>
      <c r="F2786">
        <v>285585.58558558603</v>
      </c>
      <c r="G2786">
        <v>10</v>
      </c>
      <c r="H2786">
        <v>21</v>
      </c>
      <c r="I2786">
        <v>0</v>
      </c>
      <c r="J2786">
        <v>0</v>
      </c>
      <c r="M2786">
        <v>10</v>
      </c>
      <c r="N2786">
        <v>26</v>
      </c>
      <c r="O2786">
        <v>1579279.2792792791</v>
      </c>
      <c r="P2786">
        <v>4140540.540540542</v>
      </c>
      <c r="Q2786">
        <v>10</v>
      </c>
      <c r="R2786">
        <v>40</v>
      </c>
      <c r="S2786">
        <v>23550747.747747749</v>
      </c>
      <c r="T2786">
        <v>26222193.693693694</v>
      </c>
      <c r="U2786">
        <v>2074324.3243243261</v>
      </c>
      <c r="V2786">
        <v>4022702.702702702</v>
      </c>
      <c r="W2786">
        <v>1612.136363633</v>
      </c>
      <c r="X2786">
        <v>1115.500000001</v>
      </c>
    </row>
    <row r="2787" spans="1:24">
      <c r="A2787" s="7" t="s">
        <v>3980</v>
      </c>
      <c r="B2787" s="13" t="s">
        <v>1718</v>
      </c>
      <c r="C2787">
        <v>55698501.358491696</v>
      </c>
      <c r="D2787">
        <v>131861607.31577717</v>
      </c>
      <c r="E2787">
        <v>30990269.369369369</v>
      </c>
      <c r="F2787">
        <v>22535493.693693697</v>
      </c>
      <c r="G2787">
        <v>12</v>
      </c>
      <c r="H2787">
        <v>12</v>
      </c>
      <c r="I2787">
        <v>2</v>
      </c>
      <c r="J2787">
        <v>2</v>
      </c>
      <c r="K2787">
        <v>10</v>
      </c>
      <c r="M2787">
        <v>39</v>
      </c>
      <c r="N2787">
        <v>47</v>
      </c>
      <c r="O2787">
        <v>9429729.7297297306</v>
      </c>
      <c r="P2787">
        <v>4028288.2882882869</v>
      </c>
      <c r="Q2787">
        <v>115</v>
      </c>
      <c r="R2787">
        <v>59</v>
      </c>
      <c r="S2787">
        <v>34484648.648648649</v>
      </c>
      <c r="T2787">
        <v>32208842.342342343</v>
      </c>
      <c r="U2787">
        <v>6301261.2612612629</v>
      </c>
      <c r="V2787">
        <v>4052162.1621621619</v>
      </c>
      <c r="W2787">
        <v>3375.5</v>
      </c>
      <c r="X2787">
        <v>3452.499999997</v>
      </c>
    </row>
    <row r="2788" spans="1:24">
      <c r="A2788" s="7" t="s">
        <v>3981</v>
      </c>
      <c r="B2788" s="13" t="s">
        <v>1832</v>
      </c>
      <c r="C2788">
        <v>49651862.885851227</v>
      </c>
      <c r="D2788">
        <v>236582366.21442255</v>
      </c>
      <c r="E2788">
        <v>153153.153153155</v>
      </c>
      <c r="F2788">
        <v>9909.9099099100004</v>
      </c>
      <c r="G2788">
        <v>12</v>
      </c>
      <c r="H2788">
        <v>22</v>
      </c>
      <c r="I2788">
        <v>10</v>
      </c>
      <c r="J2788">
        <v>5</v>
      </c>
      <c r="K2788">
        <v>2</v>
      </c>
      <c r="M2788">
        <v>61</v>
      </c>
      <c r="N2788">
        <v>96</v>
      </c>
      <c r="O2788">
        <v>10509009.009009007</v>
      </c>
      <c r="P2788">
        <v>9614842.3423423413</v>
      </c>
      <c r="Q2788">
        <v>83</v>
      </c>
      <c r="R2788">
        <v>27</v>
      </c>
      <c r="S2788">
        <v>80547581.081081077</v>
      </c>
      <c r="T2788">
        <v>77837229.729729742</v>
      </c>
      <c r="U2788">
        <v>9816216.2162162159</v>
      </c>
      <c r="V2788">
        <v>9194954.9549549539</v>
      </c>
      <c r="W2788">
        <v>5074.9545454600002</v>
      </c>
      <c r="X2788">
        <v>5166.0909090919995</v>
      </c>
    </row>
    <row r="2789" spans="1:24">
      <c r="A2789" s="7" t="s">
        <v>3982</v>
      </c>
      <c r="B2789" s="13" t="s">
        <v>1303</v>
      </c>
      <c r="C2789">
        <v>91405180.369156256</v>
      </c>
      <c r="D2789">
        <v>140134069.12306681</v>
      </c>
      <c r="E2789">
        <v>121069133.33333333</v>
      </c>
      <c r="F2789">
        <v>95936697.297297299</v>
      </c>
      <c r="G2789">
        <v>25</v>
      </c>
      <c r="H2789">
        <v>25</v>
      </c>
      <c r="I2789">
        <v>1</v>
      </c>
      <c r="J2789">
        <v>1</v>
      </c>
      <c r="M2789">
        <v>42</v>
      </c>
      <c r="N2789">
        <v>46</v>
      </c>
      <c r="O2789">
        <v>11238288.288288288</v>
      </c>
      <c r="P2789">
        <v>9372072.072072072</v>
      </c>
      <c r="Q2789">
        <v>146</v>
      </c>
      <c r="R2789">
        <v>7</v>
      </c>
      <c r="S2789">
        <v>38278339.639639638</v>
      </c>
      <c r="T2789">
        <v>35979765.765765764</v>
      </c>
      <c r="U2789">
        <v>11339999.999999998</v>
      </c>
      <c r="V2789">
        <v>11341351.351351351</v>
      </c>
      <c r="W2789">
        <v>2570.7272727290001</v>
      </c>
      <c r="X2789">
        <v>2666.1818181819999</v>
      </c>
    </row>
    <row r="2790" spans="1:24">
      <c r="A2790" s="7" t="s">
        <v>3983</v>
      </c>
      <c r="B2790" s="13" t="s">
        <v>3984</v>
      </c>
      <c r="C2790">
        <v>112275914.66996799</v>
      </c>
      <c r="D2790">
        <v>316565360.86817849</v>
      </c>
      <c r="E2790">
        <v>71171.171171174006</v>
      </c>
      <c r="F2790">
        <v>10810.810810810999</v>
      </c>
      <c r="G2790">
        <v>84</v>
      </c>
      <c r="H2790">
        <v>104</v>
      </c>
      <c r="I2790">
        <v>16</v>
      </c>
      <c r="J2790">
        <v>8</v>
      </c>
      <c r="M2790">
        <v>182</v>
      </c>
      <c r="N2790">
        <v>281</v>
      </c>
      <c r="O2790">
        <v>25365405.405405406</v>
      </c>
      <c r="P2790">
        <v>29224774.774774775</v>
      </c>
      <c r="Q2790">
        <v>481</v>
      </c>
      <c r="R2790">
        <v>335</v>
      </c>
      <c r="S2790">
        <v>110341743.24324325</v>
      </c>
      <c r="T2790">
        <v>112133590.09009008</v>
      </c>
      <c r="U2790">
        <v>24991441.441441443</v>
      </c>
      <c r="V2790">
        <v>26322522.522522524</v>
      </c>
      <c r="W2790">
        <v>8222.8636363639998</v>
      </c>
      <c r="X2790">
        <v>8454.9090909070001</v>
      </c>
    </row>
    <row r="2791" spans="1:24">
      <c r="A2791" s="7" t="s">
        <v>3985</v>
      </c>
      <c r="B2791" s="13" t="s">
        <v>3984</v>
      </c>
      <c r="C2791">
        <v>47633215.337996334</v>
      </c>
      <c r="D2791">
        <v>156178635.73472685</v>
      </c>
      <c r="E2791">
        <v>56306.306306307997</v>
      </c>
      <c r="F2791">
        <v>142342.34234234301</v>
      </c>
      <c r="G2791">
        <v>23</v>
      </c>
      <c r="H2791">
        <v>31</v>
      </c>
      <c r="I2791">
        <v>8</v>
      </c>
      <c r="J2791">
        <v>5</v>
      </c>
      <c r="M2791">
        <v>81</v>
      </c>
      <c r="N2791">
        <v>76</v>
      </c>
      <c r="O2791">
        <v>17421801.801801801</v>
      </c>
      <c r="P2791">
        <v>20906238.738738738</v>
      </c>
      <c r="Q2791">
        <v>322</v>
      </c>
      <c r="R2791">
        <v>104</v>
      </c>
      <c r="S2791">
        <v>53748207.20720721</v>
      </c>
      <c r="T2791">
        <v>54728554.054054052</v>
      </c>
      <c r="U2791">
        <v>17028178.378378376</v>
      </c>
      <c r="V2791">
        <v>17419459.459459461</v>
      </c>
      <c r="W2791">
        <v>4379.2272727300005</v>
      </c>
      <c r="X2791">
        <v>4345.6363636370006</v>
      </c>
    </row>
    <row r="2792" spans="1:24">
      <c r="A2792" s="7" t="s">
        <v>3986</v>
      </c>
      <c r="B2792" s="13" t="s">
        <v>3984</v>
      </c>
      <c r="C2792">
        <v>46477052.46536725</v>
      </c>
      <c r="D2792">
        <v>108575207.51320267</v>
      </c>
      <c r="E2792">
        <v>423691315.31531531</v>
      </c>
      <c r="F2792">
        <v>486486.48648648697</v>
      </c>
      <c r="G2792">
        <v>26</v>
      </c>
      <c r="H2792">
        <v>26</v>
      </c>
      <c r="I2792">
        <v>6</v>
      </c>
      <c r="J2792">
        <v>3</v>
      </c>
      <c r="K2792">
        <v>1</v>
      </c>
      <c r="M2792">
        <v>60</v>
      </c>
      <c r="N2792">
        <v>66</v>
      </c>
      <c r="O2792">
        <v>21288558.558558557</v>
      </c>
      <c r="P2792">
        <v>14410157.657657661</v>
      </c>
      <c r="Q2792">
        <v>269</v>
      </c>
      <c r="R2792">
        <v>118</v>
      </c>
      <c r="S2792">
        <v>38227324.324324325</v>
      </c>
      <c r="T2792">
        <v>39056013.513513513</v>
      </c>
      <c r="U2792">
        <v>21802072.072072074</v>
      </c>
      <c r="V2792">
        <v>13957837.837837838</v>
      </c>
      <c r="W2792">
        <v>2580.0909090929999</v>
      </c>
      <c r="X2792">
        <v>2682.1818181789999</v>
      </c>
    </row>
    <row r="2793" spans="1:24">
      <c r="A2793" s="7" t="s">
        <v>3987</v>
      </c>
      <c r="B2793" s="13" t="s">
        <v>3984</v>
      </c>
      <c r="C2793">
        <v>151669664.34335622</v>
      </c>
      <c r="D2793">
        <v>305114468.24169183</v>
      </c>
      <c r="E2793">
        <v>72241526.126126125</v>
      </c>
      <c r="F2793">
        <v>50450.450450454002</v>
      </c>
      <c r="G2793">
        <v>65</v>
      </c>
      <c r="H2793">
        <v>78</v>
      </c>
      <c r="I2793">
        <v>10</v>
      </c>
      <c r="J2793">
        <v>6</v>
      </c>
      <c r="K2793">
        <v>3</v>
      </c>
      <c r="M2793">
        <v>131</v>
      </c>
      <c r="N2793">
        <v>198</v>
      </c>
      <c r="O2793">
        <v>1207332579.2792792</v>
      </c>
      <c r="P2793">
        <v>884363186.48648643</v>
      </c>
      <c r="Q2793">
        <v>626</v>
      </c>
      <c r="R2793">
        <v>369</v>
      </c>
      <c r="S2793">
        <v>88280527.027027011</v>
      </c>
      <c r="T2793">
        <v>94409109.009009004</v>
      </c>
      <c r="U2793">
        <v>1216138828.8288291</v>
      </c>
      <c r="V2793">
        <v>33221711.711711712</v>
      </c>
      <c r="W2793">
        <v>7829.8636363659998</v>
      </c>
      <c r="X2793">
        <v>7946.1363636410006</v>
      </c>
    </row>
    <row r="2794" spans="1:24">
      <c r="A2794" s="7" t="s">
        <v>3988</v>
      </c>
      <c r="B2794" s="13" t="s">
        <v>3984</v>
      </c>
      <c r="C2794">
        <v>216057636.01683325</v>
      </c>
      <c r="D2794">
        <v>428961139.93372715</v>
      </c>
      <c r="E2794">
        <v>1571633261.2612615</v>
      </c>
      <c r="F2794">
        <v>51977277.477477491</v>
      </c>
      <c r="G2794">
        <v>104</v>
      </c>
      <c r="H2794">
        <v>138</v>
      </c>
      <c r="I2794">
        <v>7</v>
      </c>
      <c r="J2794">
        <v>7</v>
      </c>
      <c r="K2794">
        <v>11</v>
      </c>
      <c r="M2794">
        <v>200</v>
      </c>
      <c r="N2794">
        <v>299</v>
      </c>
      <c r="O2794">
        <v>37684684.684684686</v>
      </c>
      <c r="P2794">
        <v>27384234.234234236</v>
      </c>
      <c r="Q2794">
        <v>328</v>
      </c>
      <c r="R2794">
        <v>203</v>
      </c>
      <c r="S2794">
        <v>88683635.135135144</v>
      </c>
      <c r="T2794">
        <v>91377263.963963971</v>
      </c>
      <c r="U2794">
        <v>38786306.30630631</v>
      </c>
      <c r="V2794">
        <v>27272162.162162162</v>
      </c>
      <c r="W2794">
        <v>9669.0909090919995</v>
      </c>
      <c r="X2794">
        <v>9722.5454545450011</v>
      </c>
    </row>
    <row r="2795" spans="1:24">
      <c r="A2795" s="7" t="s">
        <v>3989</v>
      </c>
      <c r="B2795" s="13" t="s">
        <v>3984</v>
      </c>
      <c r="C2795">
        <v>41829758.328430958</v>
      </c>
      <c r="D2795">
        <v>135343424.14491206</v>
      </c>
      <c r="E2795">
        <v>155855.85585585801</v>
      </c>
      <c r="F2795">
        <v>72972.972972974007</v>
      </c>
      <c r="G2795">
        <v>49</v>
      </c>
      <c r="H2795">
        <v>74</v>
      </c>
      <c r="I2795">
        <v>6</v>
      </c>
      <c r="J2795">
        <v>3</v>
      </c>
      <c r="K2795">
        <v>2</v>
      </c>
      <c r="M2795">
        <v>102</v>
      </c>
      <c r="N2795">
        <v>115</v>
      </c>
      <c r="O2795">
        <v>8930000</v>
      </c>
      <c r="P2795">
        <v>11544081.081081079</v>
      </c>
      <c r="Q2795">
        <v>170</v>
      </c>
      <c r="R2795">
        <v>102</v>
      </c>
      <c r="S2795">
        <v>39890504.504504502</v>
      </c>
      <c r="T2795">
        <v>42416675.675675675</v>
      </c>
      <c r="U2795">
        <v>12226486.486486487</v>
      </c>
      <c r="V2795">
        <v>12837117.117117118</v>
      </c>
      <c r="W2795">
        <v>3690.8636363589999</v>
      </c>
      <c r="X2795">
        <v>3805.2272727270001</v>
      </c>
    </row>
    <row r="2796" spans="1:24">
      <c r="A2796" s="7" t="s">
        <v>3990</v>
      </c>
      <c r="B2796" s="13" t="s">
        <v>3984</v>
      </c>
      <c r="C2796">
        <v>42566576.476227693</v>
      </c>
      <c r="D2796">
        <v>78250177.432344496</v>
      </c>
      <c r="E2796">
        <v>6306.3063063059999</v>
      </c>
      <c r="F2796">
        <v>9909.9099099110008</v>
      </c>
      <c r="G2796">
        <v>18</v>
      </c>
      <c r="H2796">
        <v>15</v>
      </c>
      <c r="I2796">
        <v>1</v>
      </c>
      <c r="J2796">
        <v>3</v>
      </c>
      <c r="K2796">
        <v>11</v>
      </c>
      <c r="M2796">
        <v>42</v>
      </c>
      <c r="N2796">
        <v>94</v>
      </c>
      <c r="O2796">
        <v>1631171.1711711711</v>
      </c>
      <c r="P2796">
        <v>9977117.1171171162</v>
      </c>
      <c r="Q2796">
        <v>51</v>
      </c>
      <c r="R2796">
        <v>69</v>
      </c>
      <c r="S2796">
        <v>31574711.711711712</v>
      </c>
      <c r="T2796">
        <v>29199268.468468469</v>
      </c>
      <c r="U2796">
        <v>1917117.1171171179</v>
      </c>
      <c r="V2796">
        <v>13973063.063063063</v>
      </c>
      <c r="W2796">
        <v>2136.5454545510001</v>
      </c>
      <c r="X2796">
        <v>2067.1363636410001</v>
      </c>
    </row>
    <row r="2797" spans="1:24">
      <c r="A2797" s="7" t="s">
        <v>3991</v>
      </c>
      <c r="B2797" s="13" t="s">
        <v>3984</v>
      </c>
      <c r="C2797">
        <v>114772006.03748634</v>
      </c>
      <c r="D2797">
        <v>286684139.12176406</v>
      </c>
      <c r="E2797">
        <v>1816216.216216217</v>
      </c>
      <c r="F2797">
        <v>60360.360360366001</v>
      </c>
      <c r="G2797">
        <v>36</v>
      </c>
      <c r="H2797">
        <v>69</v>
      </c>
      <c r="I2797">
        <v>4</v>
      </c>
      <c r="J2797">
        <v>13</v>
      </c>
      <c r="K2797">
        <v>1</v>
      </c>
      <c r="M2797">
        <v>109</v>
      </c>
      <c r="N2797">
        <v>155</v>
      </c>
      <c r="O2797">
        <v>29001081.081081077</v>
      </c>
      <c r="P2797">
        <v>56570090.090090089</v>
      </c>
      <c r="Q2797">
        <v>372</v>
      </c>
      <c r="R2797">
        <v>282</v>
      </c>
      <c r="S2797">
        <v>87520837.83783783</v>
      </c>
      <c r="T2797">
        <v>95360995.495495498</v>
      </c>
      <c r="U2797">
        <v>27633333.333333328</v>
      </c>
      <c r="V2797">
        <v>50462972.972972974</v>
      </c>
      <c r="W2797">
        <v>7181.909090909</v>
      </c>
      <c r="X2797">
        <v>7296.181818178</v>
      </c>
    </row>
    <row r="2798" spans="1:24">
      <c r="A2798" s="7" t="s">
        <v>3992</v>
      </c>
      <c r="B2798" s="13" t="s">
        <v>1019</v>
      </c>
      <c r="C2798">
        <v>49034731.41104196</v>
      </c>
      <c r="D2798">
        <v>215882228.9429847</v>
      </c>
      <c r="E2798">
        <v>189189.18918919101</v>
      </c>
      <c r="F2798">
        <v>74226126.126126125</v>
      </c>
      <c r="G2798">
        <v>41</v>
      </c>
      <c r="H2798">
        <v>40</v>
      </c>
      <c r="I2798">
        <v>22</v>
      </c>
      <c r="J2798">
        <v>17</v>
      </c>
      <c r="K2798">
        <v>2</v>
      </c>
      <c r="M2798">
        <v>211</v>
      </c>
      <c r="N2798">
        <v>290</v>
      </c>
      <c r="O2798">
        <v>46031081.081081077</v>
      </c>
      <c r="P2798">
        <v>47827567.567567565</v>
      </c>
      <c r="Q2798">
        <v>35</v>
      </c>
      <c r="R2798">
        <v>105</v>
      </c>
      <c r="S2798">
        <v>78643139.639639646</v>
      </c>
      <c r="T2798">
        <v>78922927.927927926</v>
      </c>
      <c r="U2798">
        <v>39672522.522522524</v>
      </c>
      <c r="V2798">
        <v>44643063.063063063</v>
      </c>
      <c r="W2798">
        <v>6588.3636363650003</v>
      </c>
      <c r="X2798">
        <v>6512.590909087</v>
      </c>
    </row>
    <row r="2799" spans="1:24">
      <c r="A2799" s="7" t="s">
        <v>3993</v>
      </c>
      <c r="B2799" s="13" t="s">
        <v>2744</v>
      </c>
      <c r="C2799">
        <v>36266982.780629754</v>
      </c>
      <c r="D2799">
        <v>97807030.021013379</v>
      </c>
      <c r="E2799">
        <v>2702.7027027029999</v>
      </c>
      <c r="F2799">
        <v>231531.53153153299</v>
      </c>
      <c r="G2799">
        <v>5</v>
      </c>
      <c r="H2799">
        <v>14</v>
      </c>
      <c r="I2799">
        <v>2</v>
      </c>
      <c r="J2799">
        <v>8</v>
      </c>
      <c r="M2799">
        <v>69</v>
      </c>
      <c r="N2799">
        <v>25</v>
      </c>
      <c r="O2799">
        <v>11662162.162162164</v>
      </c>
      <c r="P2799">
        <v>16407545.04504505</v>
      </c>
      <c r="Q2799">
        <v>232</v>
      </c>
      <c r="R2799">
        <v>265</v>
      </c>
      <c r="S2799">
        <v>37320990.090090096</v>
      </c>
      <c r="T2799">
        <v>32148486.486486487</v>
      </c>
      <c r="U2799">
        <v>12402702.702702701</v>
      </c>
      <c r="V2799">
        <v>15552252.252252255</v>
      </c>
      <c r="W2799">
        <v>2529.8181818129997</v>
      </c>
      <c r="X2799">
        <v>2553.4090909060001</v>
      </c>
    </row>
    <row r="2800" spans="1:24">
      <c r="A2800" s="7" t="s">
        <v>3994</v>
      </c>
      <c r="B2800" s="13" t="s">
        <v>3295</v>
      </c>
      <c r="C2800">
        <v>486769727.78301275</v>
      </c>
      <c r="D2800">
        <v>557903880.16840529</v>
      </c>
      <c r="E2800">
        <v>3454161558.5585585</v>
      </c>
      <c r="F2800">
        <v>8365749914.4144144</v>
      </c>
      <c r="G2800">
        <v>234</v>
      </c>
      <c r="H2800">
        <v>225</v>
      </c>
      <c r="I2800">
        <v>20</v>
      </c>
      <c r="J2800">
        <v>19</v>
      </c>
      <c r="K2800">
        <v>1</v>
      </c>
      <c r="M2800">
        <v>508</v>
      </c>
      <c r="N2800">
        <v>402</v>
      </c>
      <c r="O2800">
        <v>469146936.93693691</v>
      </c>
      <c r="P2800">
        <v>145197837.83783782</v>
      </c>
      <c r="Q2800">
        <v>185</v>
      </c>
      <c r="R2800">
        <v>828</v>
      </c>
      <c r="S2800">
        <v>204949801.8018018</v>
      </c>
      <c r="T2800">
        <v>192917852.25225228</v>
      </c>
      <c r="U2800">
        <v>738068097.29729724</v>
      </c>
      <c r="V2800">
        <v>262513043.24324322</v>
      </c>
      <c r="W2800">
        <v>22068.681818178</v>
      </c>
      <c r="X2800">
        <v>22304.454545455999</v>
      </c>
    </row>
    <row r="2801" spans="1:24">
      <c r="A2801" s="7" t="s">
        <v>5</v>
      </c>
      <c r="B2801" s="13" t="s">
        <v>144</v>
      </c>
      <c r="C2801">
        <v>172260599.74845937</v>
      </c>
      <c r="D2801">
        <v>178173397.36426419</v>
      </c>
      <c r="E2801">
        <v>719819.81981982</v>
      </c>
      <c r="F2801">
        <v>1783333.333333334</v>
      </c>
      <c r="G2801">
        <v>22</v>
      </c>
      <c r="H2801">
        <v>14</v>
      </c>
      <c r="I2801">
        <v>1</v>
      </c>
      <c r="J2801">
        <v>1</v>
      </c>
      <c r="K2801">
        <v>1</v>
      </c>
      <c r="M2801">
        <v>26</v>
      </c>
      <c r="N2801">
        <v>14</v>
      </c>
      <c r="O2801">
        <v>9350450.4504504502</v>
      </c>
      <c r="P2801">
        <v>15829459.459459461</v>
      </c>
      <c r="Q2801">
        <v>35</v>
      </c>
      <c r="R2801">
        <v>116</v>
      </c>
      <c r="S2801">
        <v>71960225.225225225</v>
      </c>
      <c r="T2801">
        <v>74849135.135135144</v>
      </c>
      <c r="U2801">
        <v>9398288.2882882878</v>
      </c>
      <c r="V2801">
        <v>14135495.495495496</v>
      </c>
      <c r="W2801">
        <v>3240.6363636360002</v>
      </c>
      <c r="X2801">
        <v>3272.2272727280001</v>
      </c>
    </row>
    <row r="2802" spans="1:24">
      <c r="A2802" s="7" t="s">
        <v>3995</v>
      </c>
      <c r="B2802" s="13" t="s">
        <v>761</v>
      </c>
      <c r="C2802">
        <v>26110217.756228663</v>
      </c>
      <c r="D2802">
        <v>33720390.580078766</v>
      </c>
      <c r="E2802">
        <v>73802252.252252251</v>
      </c>
      <c r="F2802">
        <v>1265765.7657657659</v>
      </c>
      <c r="G2802">
        <v>11</v>
      </c>
      <c r="H2802">
        <v>53</v>
      </c>
      <c r="I2802">
        <v>3</v>
      </c>
      <c r="J2802">
        <v>3</v>
      </c>
      <c r="M2802">
        <v>25</v>
      </c>
      <c r="N2802">
        <v>51</v>
      </c>
      <c r="O2802">
        <v>3275675.6756756771</v>
      </c>
      <c r="P2802">
        <v>2898198.1981981988</v>
      </c>
      <c r="Q2802">
        <v>5</v>
      </c>
      <c r="S2802">
        <v>10555387.387387387</v>
      </c>
      <c r="T2802">
        <v>5182576.5765765775</v>
      </c>
      <c r="U2802">
        <v>2631441.4414414419</v>
      </c>
      <c r="V2802">
        <v>2871081.0810810812</v>
      </c>
      <c r="W2802">
        <v>777.18181818300002</v>
      </c>
      <c r="X2802">
        <v>853.36363636600004</v>
      </c>
    </row>
    <row r="2803" spans="1:24">
      <c r="A2803" s="7" t="s">
        <v>3996</v>
      </c>
      <c r="B2803" s="13" t="s">
        <v>1810</v>
      </c>
      <c r="C2803">
        <v>23081486.481113739</v>
      </c>
      <c r="D2803">
        <v>26395653.602103077</v>
      </c>
      <c r="E2803">
        <v>15315.315315316</v>
      </c>
      <c r="F2803">
        <v>18018.018018018</v>
      </c>
      <c r="G2803">
        <v>21</v>
      </c>
      <c r="H2803">
        <v>19</v>
      </c>
      <c r="I2803">
        <v>1</v>
      </c>
      <c r="J2803">
        <v>1</v>
      </c>
      <c r="M2803">
        <v>24</v>
      </c>
      <c r="N2803">
        <v>23</v>
      </c>
      <c r="O2803">
        <v>1482882.8828828849</v>
      </c>
      <c r="P2803">
        <v>2283783.7837837841</v>
      </c>
      <c r="Q2803">
        <v>20</v>
      </c>
      <c r="R2803">
        <v>16</v>
      </c>
      <c r="S2803">
        <v>7000684.6846846845</v>
      </c>
      <c r="T2803">
        <v>7016972.9729729723</v>
      </c>
      <c r="U2803">
        <v>1460900.9009009001</v>
      </c>
      <c r="V2803">
        <v>2253243.2432432431</v>
      </c>
      <c r="W2803">
        <v>1640.954545457</v>
      </c>
      <c r="X2803">
        <v>1626.090909089</v>
      </c>
    </row>
    <row r="2804" spans="1:24">
      <c r="A2804" s="7" t="s">
        <v>3997</v>
      </c>
      <c r="B2804" s="13" t="s">
        <v>1243</v>
      </c>
      <c r="C2804">
        <v>131620798.06948271</v>
      </c>
      <c r="D2804">
        <v>182114209.16070822</v>
      </c>
      <c r="E2804">
        <v>9463355.8558558561</v>
      </c>
      <c r="F2804">
        <v>326126.12612612703</v>
      </c>
      <c r="G2804">
        <v>213</v>
      </c>
      <c r="H2804">
        <v>317</v>
      </c>
      <c r="I2804">
        <v>8</v>
      </c>
      <c r="J2804">
        <v>9</v>
      </c>
      <c r="M2804">
        <v>561</v>
      </c>
      <c r="N2804">
        <v>540</v>
      </c>
      <c r="O2804">
        <v>18355405.405405406</v>
      </c>
      <c r="P2804">
        <v>28921621.621621624</v>
      </c>
      <c r="Q2804">
        <v>55</v>
      </c>
      <c r="R2804">
        <v>193</v>
      </c>
      <c r="S2804">
        <v>60948370.270270273</v>
      </c>
      <c r="T2804">
        <v>63059368.468468472</v>
      </c>
      <c r="U2804">
        <v>26267117.117117114</v>
      </c>
      <c r="V2804">
        <v>29500450.45045045</v>
      </c>
      <c r="W2804">
        <v>6227.3636363650003</v>
      </c>
      <c r="X2804">
        <v>6403.3181818209996</v>
      </c>
    </row>
    <row r="2805" spans="1:24">
      <c r="A2805" s="7" t="s">
        <v>3998</v>
      </c>
      <c r="B2805" s="13" t="s">
        <v>759</v>
      </c>
      <c r="C2805">
        <v>165698204.25340241</v>
      </c>
      <c r="D2805">
        <v>184519816.95226353</v>
      </c>
      <c r="E2805">
        <v>156306.306306307</v>
      </c>
      <c r="F2805">
        <v>104504.504504507</v>
      </c>
      <c r="G2805">
        <v>46</v>
      </c>
      <c r="H2805">
        <v>47</v>
      </c>
      <c r="I2805">
        <v>7</v>
      </c>
      <c r="J2805">
        <v>5</v>
      </c>
      <c r="K2805">
        <v>1</v>
      </c>
      <c r="M2805">
        <v>62</v>
      </c>
      <c r="N2805">
        <v>58</v>
      </c>
      <c r="O2805">
        <v>10734159.459459461</v>
      </c>
      <c r="P2805">
        <v>7930995.4954954963</v>
      </c>
      <c r="Q2805">
        <v>127</v>
      </c>
      <c r="R2805">
        <v>79</v>
      </c>
      <c r="S2805">
        <v>34310926.126126125</v>
      </c>
      <c r="T2805">
        <v>35865810.810810812</v>
      </c>
      <c r="U2805">
        <v>9191081.0810810793</v>
      </c>
      <c r="V2805">
        <v>8776576.5765765794</v>
      </c>
      <c r="W2805">
        <v>4923.8181818180001</v>
      </c>
      <c r="X2805">
        <v>5000.7272727239997</v>
      </c>
    </row>
    <row r="2806" spans="1:24">
      <c r="A2806" s="7" t="s">
        <v>321</v>
      </c>
      <c r="B2806" s="13" t="s">
        <v>284</v>
      </c>
      <c r="C2806">
        <v>20245379.178048067</v>
      </c>
      <c r="D2806">
        <v>24813532.843520124</v>
      </c>
      <c r="E2806">
        <v>900.900900901</v>
      </c>
      <c r="F2806">
        <v>1801.801801802</v>
      </c>
      <c r="G2806">
        <v>19</v>
      </c>
      <c r="H2806">
        <v>28</v>
      </c>
      <c r="I2806">
        <v>0</v>
      </c>
      <c r="J2806">
        <v>0</v>
      </c>
      <c r="M2806">
        <v>24</v>
      </c>
      <c r="N2806">
        <v>42</v>
      </c>
      <c r="O2806">
        <v>900.900900901</v>
      </c>
      <c r="P2806">
        <v>452252.25225225202</v>
      </c>
      <c r="S2806">
        <v>3906797.297297297</v>
      </c>
      <c r="T2806">
        <v>4479981.9819819815</v>
      </c>
      <c r="U2806">
        <v>275675.67567567498</v>
      </c>
      <c r="V2806">
        <v>348828.82882882899</v>
      </c>
      <c r="W2806">
        <v>723.49999999900001</v>
      </c>
      <c r="X2806">
        <v>755.81818181899996</v>
      </c>
    </row>
    <row r="2807" spans="1:24">
      <c r="A2807" s="7" t="s">
        <v>3999</v>
      </c>
      <c r="B2807" s="13" t="s">
        <v>4000</v>
      </c>
      <c r="C2807">
        <v>81676403.693532526</v>
      </c>
      <c r="D2807">
        <v>91701583.104127258</v>
      </c>
      <c r="E2807">
        <v>272072.07207207201</v>
      </c>
      <c r="F2807">
        <v>10810.810810812</v>
      </c>
      <c r="G2807">
        <v>52</v>
      </c>
      <c r="H2807">
        <v>11</v>
      </c>
      <c r="I2807">
        <v>0</v>
      </c>
      <c r="J2807">
        <v>0</v>
      </c>
      <c r="M2807">
        <v>80</v>
      </c>
      <c r="N2807">
        <v>17</v>
      </c>
      <c r="O2807">
        <v>6945945.9459459465</v>
      </c>
      <c r="P2807">
        <v>9936036.0360360369</v>
      </c>
      <c r="Q2807">
        <v>20</v>
      </c>
      <c r="R2807">
        <v>11</v>
      </c>
      <c r="S2807">
        <v>22343752.252252255</v>
      </c>
      <c r="T2807">
        <v>21787968.468468469</v>
      </c>
      <c r="U2807">
        <v>4854144.1441441458</v>
      </c>
      <c r="V2807">
        <v>8700450.4504504502</v>
      </c>
      <c r="W2807">
        <v>1732.40909091</v>
      </c>
      <c r="X2807">
        <v>1700.7727272729999</v>
      </c>
    </row>
    <row r="2808" spans="1:24">
      <c r="A2808" s="7" t="s">
        <v>4001</v>
      </c>
      <c r="B2808" s="13" t="s">
        <v>4002</v>
      </c>
      <c r="C2808">
        <v>107067457.9055192</v>
      </c>
      <c r="D2808">
        <v>129222425.28454351</v>
      </c>
      <c r="E2808">
        <v>2219819.819819821</v>
      </c>
      <c r="F2808">
        <v>603558.55855855905</v>
      </c>
      <c r="G2808">
        <v>48</v>
      </c>
      <c r="H2808">
        <v>38</v>
      </c>
      <c r="I2808">
        <v>1</v>
      </c>
      <c r="J2808">
        <v>0</v>
      </c>
      <c r="M2808">
        <v>72</v>
      </c>
      <c r="N2808">
        <v>70</v>
      </c>
      <c r="O2808">
        <v>4184954.9549549557</v>
      </c>
      <c r="P2808">
        <v>6050405.405405404</v>
      </c>
      <c r="Q2808">
        <v>6</v>
      </c>
      <c r="R2808">
        <v>10</v>
      </c>
      <c r="S2808">
        <v>25033085.585585587</v>
      </c>
      <c r="T2808">
        <v>27944932.432432432</v>
      </c>
      <c r="U2808">
        <v>3915135.1351351379</v>
      </c>
      <c r="V2808">
        <v>5957387.3873873875</v>
      </c>
      <c r="W2808">
        <v>3975.8636363629998</v>
      </c>
      <c r="X2808">
        <v>3986.3636363659998</v>
      </c>
    </row>
    <row r="2809" spans="1:24">
      <c r="A2809" s="7" t="s">
        <v>4003</v>
      </c>
      <c r="B2809" s="13" t="s">
        <v>863</v>
      </c>
      <c r="C2809">
        <v>20752072.697005361</v>
      </c>
      <c r="D2809">
        <v>36761003.461207941</v>
      </c>
      <c r="E2809">
        <v>112162.162162162</v>
      </c>
      <c r="F2809">
        <v>3603.603603604</v>
      </c>
      <c r="G2809">
        <v>8</v>
      </c>
      <c r="H2809">
        <v>4</v>
      </c>
      <c r="I2809">
        <v>0</v>
      </c>
      <c r="J2809">
        <v>2</v>
      </c>
      <c r="M2809">
        <v>16</v>
      </c>
      <c r="N2809">
        <v>10</v>
      </c>
      <c r="O2809">
        <v>2069819.8198198189</v>
      </c>
      <c r="P2809">
        <v>3533333.333333334</v>
      </c>
      <c r="R2809">
        <v>4</v>
      </c>
      <c r="S2809">
        <v>9524445.9459459484</v>
      </c>
      <c r="T2809">
        <v>9597990.9909909908</v>
      </c>
      <c r="U2809">
        <v>2098198.1981981983</v>
      </c>
      <c r="V2809">
        <v>3379549.5495495498</v>
      </c>
      <c r="W2809">
        <v>658.72727272899999</v>
      </c>
      <c r="X2809">
        <v>665.68181818300002</v>
      </c>
    </row>
    <row r="2810" spans="1:24">
      <c r="A2810" s="7" t="s">
        <v>4004</v>
      </c>
      <c r="B2810" s="13" t="s">
        <v>4005</v>
      </c>
      <c r="C2810">
        <v>219847195.79017898</v>
      </c>
      <c r="D2810">
        <v>283089051.73918825</v>
      </c>
      <c r="E2810">
        <v>117682059.45945945</v>
      </c>
      <c r="F2810">
        <v>98296124.324324325</v>
      </c>
      <c r="G2810">
        <v>76</v>
      </c>
      <c r="H2810">
        <v>57</v>
      </c>
      <c r="I2810">
        <v>6</v>
      </c>
      <c r="J2810">
        <v>2</v>
      </c>
      <c r="K2810">
        <v>2</v>
      </c>
      <c r="M2810">
        <v>84</v>
      </c>
      <c r="N2810">
        <v>39</v>
      </c>
      <c r="O2810">
        <v>108877927.92792793</v>
      </c>
      <c r="P2810">
        <v>93627184.684684694</v>
      </c>
      <c r="Q2810">
        <v>119</v>
      </c>
      <c r="R2810">
        <v>106</v>
      </c>
      <c r="S2810">
        <v>98934734.234234244</v>
      </c>
      <c r="T2810">
        <v>97096336.036036044</v>
      </c>
      <c r="U2810">
        <v>100970900.9009009</v>
      </c>
      <c r="V2810">
        <v>85912702.702702701</v>
      </c>
      <c r="W2810">
        <v>4270.9090909139995</v>
      </c>
      <c r="X2810">
        <v>4327.9999999989996</v>
      </c>
    </row>
    <row r="2811" spans="1:24">
      <c r="A2811" s="7" t="s">
        <v>4006</v>
      </c>
      <c r="B2811" s="13" t="s">
        <v>1433</v>
      </c>
      <c r="C2811">
        <v>33009633.369926251</v>
      </c>
      <c r="D2811">
        <v>42783866.799865142</v>
      </c>
      <c r="F2811">
        <v>900900.90090090095</v>
      </c>
      <c r="G2811">
        <v>12</v>
      </c>
      <c r="H2811">
        <v>3</v>
      </c>
      <c r="I2811">
        <v>0</v>
      </c>
      <c r="J2811">
        <v>0</v>
      </c>
      <c r="K2811">
        <v>3</v>
      </c>
      <c r="M2811">
        <v>14</v>
      </c>
      <c r="N2811">
        <v>7</v>
      </c>
      <c r="O2811">
        <v>1630630.6306306301</v>
      </c>
      <c r="P2811">
        <v>413513.51351351402</v>
      </c>
      <c r="Q2811">
        <v>6</v>
      </c>
      <c r="R2811">
        <v>17</v>
      </c>
      <c r="S2811">
        <v>6022184.6846846845</v>
      </c>
      <c r="T2811">
        <v>6373680.1801801799</v>
      </c>
      <c r="U2811">
        <v>423873.87387387402</v>
      </c>
      <c r="V2811">
        <v>775675.67567567597</v>
      </c>
      <c r="W2811">
        <v>606.90909090700006</v>
      </c>
      <c r="X2811">
        <v>591.590909087</v>
      </c>
    </row>
    <row r="2812" spans="1:24">
      <c r="A2812" s="7" t="s">
        <v>4007</v>
      </c>
      <c r="B2812" s="13" t="s">
        <v>2034</v>
      </c>
      <c r="C2812">
        <v>318725953.01358515</v>
      </c>
      <c r="D2812">
        <v>536428696.00918102</v>
      </c>
      <c r="E2812">
        <v>66192792.79279279</v>
      </c>
      <c r="F2812">
        <v>3611567.5675675692</v>
      </c>
      <c r="G2812">
        <v>143</v>
      </c>
      <c r="H2812">
        <v>80</v>
      </c>
      <c r="I2812">
        <v>6</v>
      </c>
      <c r="J2812">
        <v>5</v>
      </c>
      <c r="K2812">
        <v>1</v>
      </c>
      <c r="M2812">
        <v>272</v>
      </c>
      <c r="N2812">
        <v>167</v>
      </c>
      <c r="O2812">
        <v>16674099.099099098</v>
      </c>
      <c r="P2812">
        <v>15633243.243243244</v>
      </c>
      <c r="Q2812">
        <v>143</v>
      </c>
      <c r="R2812">
        <v>212</v>
      </c>
      <c r="S2812">
        <v>136926675.67567569</v>
      </c>
      <c r="T2812">
        <v>136261691.8918919</v>
      </c>
      <c r="U2812">
        <v>13884504.504504502</v>
      </c>
      <c r="V2812">
        <v>13046216.216216214</v>
      </c>
      <c r="W2812">
        <v>18610.318181822</v>
      </c>
      <c r="X2812">
        <v>18570.999999997999</v>
      </c>
    </row>
    <row r="2813" spans="1:24">
      <c r="A2813" s="7" t="s">
        <v>4008</v>
      </c>
      <c r="B2813" s="13" t="s">
        <v>951</v>
      </c>
      <c r="C2813">
        <v>14144273.356287841</v>
      </c>
      <c r="D2813">
        <v>35695612.304455727</v>
      </c>
      <c r="E2813">
        <v>543693.69369369303</v>
      </c>
      <c r="F2813">
        <v>8108.1081081080001</v>
      </c>
      <c r="G2813">
        <v>8</v>
      </c>
      <c r="H2813">
        <v>14</v>
      </c>
      <c r="I2813">
        <v>1</v>
      </c>
      <c r="J2813">
        <v>2</v>
      </c>
      <c r="M2813">
        <v>19</v>
      </c>
      <c r="N2813">
        <v>26</v>
      </c>
      <c r="O2813">
        <v>2020720.72072072</v>
      </c>
      <c r="P2813">
        <v>6738558.558558559</v>
      </c>
      <c r="Q2813">
        <v>5</v>
      </c>
      <c r="R2813">
        <v>14</v>
      </c>
      <c r="S2813">
        <v>8707045.0450450443</v>
      </c>
      <c r="T2813">
        <v>8882090.0900900904</v>
      </c>
      <c r="U2813">
        <v>1451711.7117117119</v>
      </c>
      <c r="V2813">
        <v>6659729.7297297306</v>
      </c>
      <c r="W2813">
        <v>698.272727272</v>
      </c>
      <c r="X2813">
        <v>698.59090908999997</v>
      </c>
    </row>
    <row r="2814" spans="1:24">
      <c r="A2814" s="7" t="s">
        <v>4009</v>
      </c>
      <c r="B2814" s="13" t="s">
        <v>1160</v>
      </c>
      <c r="C2814">
        <v>278213247.42313075</v>
      </c>
      <c r="D2814">
        <v>303194752.61498636</v>
      </c>
      <c r="E2814">
        <v>2028918.9189189209</v>
      </c>
      <c r="F2814">
        <v>928603.60360360704</v>
      </c>
      <c r="G2814">
        <v>168</v>
      </c>
      <c r="H2814">
        <v>109</v>
      </c>
      <c r="I2814">
        <v>17</v>
      </c>
      <c r="J2814">
        <v>7</v>
      </c>
      <c r="K2814">
        <v>1</v>
      </c>
      <c r="M2814">
        <v>264</v>
      </c>
      <c r="N2814">
        <v>177</v>
      </c>
      <c r="O2814">
        <v>50840181.081081077</v>
      </c>
      <c r="P2814">
        <v>28360720.72072072</v>
      </c>
      <c r="Q2814">
        <v>240</v>
      </c>
      <c r="R2814">
        <v>294</v>
      </c>
      <c r="S2814">
        <v>73546354.054054037</v>
      </c>
      <c r="T2814">
        <v>76909231.531531528</v>
      </c>
      <c r="U2814">
        <v>20708108.108108111</v>
      </c>
      <c r="V2814">
        <v>17538198.198198203</v>
      </c>
      <c r="W2814">
        <v>8735.4090909040005</v>
      </c>
      <c r="X2814">
        <v>9010.7272727199997</v>
      </c>
    </row>
    <row r="2815" spans="1:24">
      <c r="A2815" s="7" t="s">
        <v>4010</v>
      </c>
      <c r="B2815" s="13" t="s">
        <v>1160</v>
      </c>
      <c r="C2815">
        <v>262363237.67018321</v>
      </c>
      <c r="D2815">
        <v>256681859.38929164</v>
      </c>
      <c r="E2815">
        <v>2342936.9369369382</v>
      </c>
      <c r="F2815">
        <v>70450.450450452001</v>
      </c>
      <c r="G2815">
        <v>77</v>
      </c>
      <c r="H2815">
        <v>91</v>
      </c>
      <c r="I2815">
        <v>2</v>
      </c>
      <c r="J2815">
        <v>2</v>
      </c>
      <c r="M2815">
        <v>82</v>
      </c>
      <c r="N2815">
        <v>111</v>
      </c>
      <c r="O2815">
        <v>34810504.504504502</v>
      </c>
      <c r="P2815">
        <v>34867747.747747749</v>
      </c>
      <c r="Q2815">
        <v>96</v>
      </c>
      <c r="R2815">
        <v>47</v>
      </c>
      <c r="S2815">
        <v>86482824.32432431</v>
      </c>
      <c r="T2815">
        <v>89953180.180180177</v>
      </c>
      <c r="U2815">
        <v>28744594.594594594</v>
      </c>
      <c r="V2815">
        <v>27281935.135135137</v>
      </c>
      <c r="W2815">
        <v>5542.1818181799999</v>
      </c>
      <c r="X2815">
        <v>5337.8636363599999</v>
      </c>
    </row>
    <row r="2816" spans="1:24">
      <c r="A2816" s="7" t="s">
        <v>4011</v>
      </c>
      <c r="B2816" s="13" t="s">
        <v>1160</v>
      </c>
      <c r="C2816">
        <v>157998344.11161044</v>
      </c>
      <c r="D2816">
        <v>170060904.00525522</v>
      </c>
      <c r="E2816">
        <v>1116189.1891891879</v>
      </c>
      <c r="F2816">
        <v>116666.666666669</v>
      </c>
      <c r="G2816">
        <v>65</v>
      </c>
      <c r="H2816">
        <v>74</v>
      </c>
      <c r="I2816">
        <v>7</v>
      </c>
      <c r="J2816">
        <v>6</v>
      </c>
      <c r="M2816">
        <v>84</v>
      </c>
      <c r="N2816">
        <v>105</v>
      </c>
      <c r="O2816">
        <v>73437810.810810804</v>
      </c>
      <c r="P2816">
        <v>30953963.963963959</v>
      </c>
      <c r="Q2816">
        <v>281</v>
      </c>
      <c r="R2816">
        <v>251</v>
      </c>
      <c r="S2816">
        <v>52447559.459459461</v>
      </c>
      <c r="T2816">
        <v>55162995.495495491</v>
      </c>
      <c r="U2816">
        <v>28707297.297297299</v>
      </c>
      <c r="V2816">
        <v>24201171.17117117</v>
      </c>
      <c r="W2816">
        <v>5086.4090909030001</v>
      </c>
      <c r="X2816">
        <v>5336.1363636280003</v>
      </c>
    </row>
    <row r="2817" spans="1:24">
      <c r="A2817" s="7" t="s">
        <v>4012</v>
      </c>
      <c r="B2817" s="13" t="s">
        <v>1160</v>
      </c>
      <c r="C2817">
        <v>360022551.56123424</v>
      </c>
      <c r="D2817">
        <v>356688811.48428833</v>
      </c>
      <c r="E2817">
        <v>478960939.63963968</v>
      </c>
      <c r="F2817">
        <v>85651819.819819823</v>
      </c>
      <c r="G2817">
        <v>221</v>
      </c>
      <c r="H2817">
        <v>206</v>
      </c>
      <c r="I2817">
        <v>13</v>
      </c>
      <c r="J2817">
        <v>16</v>
      </c>
      <c r="K2817">
        <v>1</v>
      </c>
      <c r="M2817">
        <v>383</v>
      </c>
      <c r="N2817">
        <v>413</v>
      </c>
      <c r="O2817">
        <v>87722342.342342347</v>
      </c>
      <c r="P2817">
        <v>55894954.954954959</v>
      </c>
      <c r="Q2817">
        <v>348</v>
      </c>
      <c r="R2817">
        <v>388</v>
      </c>
      <c r="S2817">
        <v>95879323.423423424</v>
      </c>
      <c r="T2817">
        <v>97894569.369369358</v>
      </c>
      <c r="U2817">
        <v>32414277.477477476</v>
      </c>
      <c r="V2817">
        <v>30532522.522522528</v>
      </c>
      <c r="W2817">
        <v>10993.772727272</v>
      </c>
      <c r="X2817">
        <v>10730.59090909</v>
      </c>
    </row>
    <row r="2818" spans="1:24">
      <c r="A2818" s="7" t="s">
        <v>4013</v>
      </c>
      <c r="B2818" s="13" t="s">
        <v>784</v>
      </c>
      <c r="C2818">
        <v>49969969.777189463</v>
      </c>
      <c r="D2818">
        <v>119715745.6070267</v>
      </c>
      <c r="E2818">
        <v>3211711.7117117122</v>
      </c>
      <c r="F2818">
        <v>321621.62162162201</v>
      </c>
      <c r="G2818">
        <v>25</v>
      </c>
      <c r="H2818">
        <v>32</v>
      </c>
      <c r="I2818">
        <v>3</v>
      </c>
      <c r="J2818">
        <v>9</v>
      </c>
      <c r="M2818">
        <v>35</v>
      </c>
      <c r="N2818">
        <v>68</v>
      </c>
      <c r="O2818">
        <v>26703243.243243244</v>
      </c>
      <c r="P2818">
        <v>39836396.396396399</v>
      </c>
      <c r="Q2818">
        <v>50</v>
      </c>
      <c r="R2818">
        <v>94</v>
      </c>
      <c r="S2818">
        <v>47173577.477477476</v>
      </c>
      <c r="T2818">
        <v>54723885.585585579</v>
      </c>
      <c r="U2818">
        <v>27528378.378378376</v>
      </c>
      <c r="V2818">
        <v>51440090.090090096</v>
      </c>
      <c r="W2818">
        <v>2831.7272727279997</v>
      </c>
      <c r="X2818">
        <v>2622.4090909040001</v>
      </c>
    </row>
    <row r="2819" spans="1:24">
      <c r="A2819" s="7" t="s">
        <v>4014</v>
      </c>
      <c r="B2819" s="13" t="s">
        <v>2137</v>
      </c>
      <c r="C2819">
        <v>497687296.428348</v>
      </c>
      <c r="D2819">
        <v>920589412.61344528</v>
      </c>
      <c r="E2819">
        <v>3513513.5135135148</v>
      </c>
      <c r="F2819">
        <v>1489264.8648648639</v>
      </c>
      <c r="G2819">
        <v>169</v>
      </c>
      <c r="H2819">
        <v>242</v>
      </c>
      <c r="I2819">
        <v>14</v>
      </c>
      <c r="J2819">
        <v>24</v>
      </c>
      <c r="K2819">
        <v>1</v>
      </c>
      <c r="M2819">
        <v>345</v>
      </c>
      <c r="N2819">
        <v>505</v>
      </c>
      <c r="O2819">
        <v>82713288.28828828</v>
      </c>
      <c r="P2819">
        <v>44798043.243243247</v>
      </c>
      <c r="Q2819">
        <v>983</v>
      </c>
      <c r="R2819">
        <v>4662</v>
      </c>
      <c r="S2819">
        <v>333020736.03603601</v>
      </c>
      <c r="T2819">
        <v>344070362.16216218</v>
      </c>
      <c r="U2819">
        <v>38635675.675675675</v>
      </c>
      <c r="V2819">
        <v>43279639.639639646</v>
      </c>
      <c r="W2819">
        <v>32502.227272725999</v>
      </c>
      <c r="X2819">
        <v>32675.045454551</v>
      </c>
    </row>
    <row r="2820" spans="1:24">
      <c r="A2820" s="7" t="s">
        <v>4015</v>
      </c>
      <c r="B2820" s="13" t="s">
        <v>2992</v>
      </c>
      <c r="C2820">
        <v>491812481.04901958</v>
      </c>
      <c r="D2820">
        <v>513690268.75573128</v>
      </c>
      <c r="E2820">
        <v>86537837.837837845</v>
      </c>
      <c r="F2820">
        <v>1025225.225225229</v>
      </c>
      <c r="G2820">
        <v>280</v>
      </c>
      <c r="H2820">
        <v>348</v>
      </c>
      <c r="I2820">
        <v>7</v>
      </c>
      <c r="J2820">
        <v>8</v>
      </c>
      <c r="M2820">
        <v>368</v>
      </c>
      <c r="N2820">
        <v>453</v>
      </c>
      <c r="O2820">
        <v>20261261.261261258</v>
      </c>
      <c r="P2820">
        <v>26533243.24324324</v>
      </c>
      <c r="Q2820">
        <v>88</v>
      </c>
      <c r="R2820">
        <v>143</v>
      </c>
      <c r="S2820">
        <v>161084486.48648649</v>
      </c>
      <c r="T2820">
        <v>155574984.68468469</v>
      </c>
      <c r="U2820">
        <v>19014277.477477476</v>
      </c>
      <c r="V2820">
        <v>20572252.252252251</v>
      </c>
      <c r="W2820">
        <v>25739.181818182999</v>
      </c>
      <c r="X2820">
        <v>25691.727272730001</v>
      </c>
    </row>
    <row r="2821" spans="1:24">
      <c r="A2821" s="7" t="s">
        <v>4016</v>
      </c>
      <c r="B2821" s="13" t="s">
        <v>3864</v>
      </c>
      <c r="C2821">
        <v>1900198.916529095</v>
      </c>
      <c r="D2821">
        <v>1958510.816179323</v>
      </c>
      <c r="G2821">
        <v>1</v>
      </c>
      <c r="H2821">
        <v>1</v>
      </c>
      <c r="M2821">
        <v>1</v>
      </c>
      <c r="N2821">
        <v>2</v>
      </c>
      <c r="S2821">
        <v>944229.72972972901</v>
      </c>
      <c r="T2821">
        <v>939653.15315315302</v>
      </c>
      <c r="W2821">
        <v>346.77272727399998</v>
      </c>
      <c r="X2821">
        <v>326.27272727399998</v>
      </c>
    </row>
    <row r="2822" spans="1:24">
      <c r="A2822" s="7" t="s">
        <v>4017</v>
      </c>
      <c r="B2822" s="13" t="s">
        <v>1753</v>
      </c>
      <c r="C2822">
        <v>261613939.21762916</v>
      </c>
      <c r="D2822">
        <v>295125666.43880105</v>
      </c>
      <c r="E2822">
        <v>4983783.7837837851</v>
      </c>
      <c r="F2822">
        <v>577477.47747747996</v>
      </c>
      <c r="G2822">
        <v>58</v>
      </c>
      <c r="H2822">
        <v>58</v>
      </c>
      <c r="I2822">
        <v>4</v>
      </c>
      <c r="J2822">
        <v>1</v>
      </c>
      <c r="K2822">
        <v>1</v>
      </c>
      <c r="M2822">
        <v>64</v>
      </c>
      <c r="N2822">
        <v>72</v>
      </c>
      <c r="O2822">
        <v>213848378.37837839</v>
      </c>
      <c r="P2822">
        <v>24065675.675675675</v>
      </c>
      <c r="Q2822">
        <v>192</v>
      </c>
      <c r="R2822">
        <v>122</v>
      </c>
      <c r="S2822">
        <v>76199081.081081077</v>
      </c>
      <c r="T2822">
        <v>80016379.279279277</v>
      </c>
      <c r="U2822">
        <v>13821891.891891895</v>
      </c>
      <c r="V2822">
        <v>19674774.774774771</v>
      </c>
      <c r="W2822">
        <v>7551.6363636389997</v>
      </c>
      <c r="X2822">
        <v>7484.4999999940001</v>
      </c>
    </row>
    <row r="2823" spans="1:24">
      <c r="A2823" s="7" t="s">
        <v>4018</v>
      </c>
      <c r="B2823" s="13" t="s">
        <v>1753</v>
      </c>
      <c r="C2823">
        <v>158853720.75679845</v>
      </c>
      <c r="D2823">
        <v>227149113.93899614</v>
      </c>
      <c r="E2823">
        <v>5983777.4774774788</v>
      </c>
      <c r="F2823">
        <v>4424189.1891891947</v>
      </c>
      <c r="G2823">
        <v>65</v>
      </c>
      <c r="H2823">
        <v>69</v>
      </c>
      <c r="I2823">
        <v>6</v>
      </c>
      <c r="J2823">
        <v>5</v>
      </c>
      <c r="M2823">
        <v>78</v>
      </c>
      <c r="N2823">
        <v>78</v>
      </c>
      <c r="O2823">
        <v>169153331.53153151</v>
      </c>
      <c r="P2823">
        <v>212878648.64864868</v>
      </c>
      <c r="Q2823">
        <v>227</v>
      </c>
      <c r="R2823">
        <v>180</v>
      </c>
      <c r="S2823">
        <v>49203450.45045045</v>
      </c>
      <c r="T2823">
        <v>53130477.477477476</v>
      </c>
      <c r="U2823">
        <v>64097837.837837838</v>
      </c>
      <c r="V2823">
        <v>197430720.72072071</v>
      </c>
      <c r="W2823">
        <v>5421.4090909080005</v>
      </c>
      <c r="X2823">
        <v>5461.4999999989996</v>
      </c>
    </row>
    <row r="2824" spans="1:24">
      <c r="A2824" s="7" t="s">
        <v>4019</v>
      </c>
      <c r="B2824" s="13" t="s">
        <v>1753</v>
      </c>
      <c r="C2824">
        <v>274650995.20699018</v>
      </c>
      <c r="D2824">
        <v>317546627.49439645</v>
      </c>
      <c r="E2824">
        <v>3824061.2612612611</v>
      </c>
      <c r="F2824">
        <v>1810810.810810813</v>
      </c>
      <c r="G2824">
        <v>69</v>
      </c>
      <c r="H2824">
        <v>110</v>
      </c>
      <c r="I2824">
        <v>3</v>
      </c>
      <c r="J2824">
        <v>12</v>
      </c>
      <c r="M2824">
        <v>87</v>
      </c>
      <c r="N2824">
        <v>141</v>
      </c>
      <c r="O2824">
        <v>141523563.06306306</v>
      </c>
      <c r="P2824">
        <v>159721711.7117117</v>
      </c>
      <c r="Q2824">
        <v>196</v>
      </c>
      <c r="R2824">
        <v>327</v>
      </c>
      <c r="S2824">
        <v>81016876.576576576</v>
      </c>
      <c r="T2824">
        <v>85128238.738738745</v>
      </c>
      <c r="U2824">
        <v>30594144.144144144</v>
      </c>
      <c r="V2824">
        <v>134143603.60360362</v>
      </c>
      <c r="W2824">
        <v>8307.1818181849994</v>
      </c>
      <c r="X2824">
        <v>8625.3636363669993</v>
      </c>
    </row>
    <row r="2825" spans="1:24">
      <c r="A2825" s="7" t="s">
        <v>4020</v>
      </c>
      <c r="B2825" s="13" t="s">
        <v>1698</v>
      </c>
      <c r="C2825">
        <v>17338075.160143811</v>
      </c>
      <c r="D2825">
        <v>31255843.268542852</v>
      </c>
      <c r="E2825">
        <v>57207.207207207997</v>
      </c>
      <c r="F2825">
        <v>395945.94594594598</v>
      </c>
      <c r="G2825">
        <v>12</v>
      </c>
      <c r="H2825">
        <v>8</v>
      </c>
      <c r="I2825">
        <v>1</v>
      </c>
      <c r="J2825">
        <v>1</v>
      </c>
      <c r="M2825">
        <v>14</v>
      </c>
      <c r="N2825">
        <v>12</v>
      </c>
      <c r="O2825">
        <v>1456756.7567567569</v>
      </c>
      <c r="P2825">
        <v>2409909.9099099087</v>
      </c>
      <c r="Q2825">
        <v>1</v>
      </c>
      <c r="R2825">
        <v>3</v>
      </c>
      <c r="S2825">
        <v>5612626.1261261273</v>
      </c>
      <c r="T2825">
        <v>5883549.5495495517</v>
      </c>
      <c r="U2825">
        <v>1249099.0990990989</v>
      </c>
      <c r="V2825">
        <v>1459729.7297297288</v>
      </c>
      <c r="W2825">
        <v>879.45454545400003</v>
      </c>
      <c r="X2825">
        <v>898.09090908600001</v>
      </c>
    </row>
    <row r="2826" spans="1:24">
      <c r="A2826" s="7" t="s">
        <v>4021</v>
      </c>
      <c r="B2826" s="13" t="s">
        <v>1102</v>
      </c>
      <c r="C2826">
        <v>9088264.0622005872</v>
      </c>
      <c r="D2826">
        <v>172550544.66983449</v>
      </c>
      <c r="E2826">
        <v>3603.603603604</v>
      </c>
      <c r="F2826">
        <v>266666.66666667099</v>
      </c>
      <c r="G2826">
        <v>4</v>
      </c>
      <c r="H2826">
        <v>6</v>
      </c>
      <c r="I2826">
        <v>0</v>
      </c>
      <c r="J2826">
        <v>7</v>
      </c>
      <c r="M2826">
        <v>81</v>
      </c>
      <c r="N2826">
        <v>70</v>
      </c>
      <c r="O2826">
        <v>13667567.567567566</v>
      </c>
      <c r="P2826">
        <v>18364549.54954955</v>
      </c>
      <c r="R2826">
        <v>144</v>
      </c>
      <c r="S2826">
        <v>93063626.126126125</v>
      </c>
      <c r="T2826">
        <v>92522687.387387395</v>
      </c>
      <c r="U2826">
        <v>15867027.027027028</v>
      </c>
      <c r="V2826">
        <v>19734574.774774779</v>
      </c>
      <c r="W2826">
        <v>3373.7727272679999</v>
      </c>
      <c r="X2826">
        <v>3465.9545454519998</v>
      </c>
    </row>
    <row r="2827" spans="1:24">
      <c r="A2827" s="7" t="s">
        <v>4022</v>
      </c>
      <c r="B2827" s="13" t="s">
        <v>703</v>
      </c>
      <c r="C2827">
        <v>112489383.64032842</v>
      </c>
      <c r="D2827">
        <v>448084871.86608392</v>
      </c>
      <c r="E2827">
        <v>23423.423423423999</v>
      </c>
      <c r="F2827">
        <v>48738.738738740998</v>
      </c>
      <c r="G2827">
        <v>10</v>
      </c>
      <c r="H2827">
        <v>12</v>
      </c>
      <c r="I2827">
        <v>1</v>
      </c>
      <c r="J2827">
        <v>3</v>
      </c>
      <c r="K2827">
        <v>1</v>
      </c>
      <c r="M2827">
        <v>676</v>
      </c>
      <c r="N2827">
        <v>261</v>
      </c>
      <c r="O2827">
        <v>37525585.585585587</v>
      </c>
      <c r="P2827">
        <v>47472612.612612605</v>
      </c>
      <c r="Q2827">
        <v>15</v>
      </c>
      <c r="R2827">
        <v>84</v>
      </c>
      <c r="S2827">
        <v>134188692.79279278</v>
      </c>
      <c r="T2827">
        <v>129005433.33333334</v>
      </c>
      <c r="U2827">
        <v>39135405.405405402</v>
      </c>
      <c r="V2827">
        <v>43863693.69369369</v>
      </c>
      <c r="W2827">
        <v>8099.0454545510001</v>
      </c>
      <c r="X2827">
        <v>8213.590909089</v>
      </c>
    </row>
    <row r="2828" spans="1:24">
      <c r="A2828" s="7" t="s">
        <v>4023</v>
      </c>
      <c r="B2828" s="13" t="s">
        <v>2297</v>
      </c>
      <c r="C2828">
        <v>332722117.45172334</v>
      </c>
      <c r="D2828">
        <v>427862441.05323797</v>
      </c>
      <c r="E2828">
        <v>2930630.630630631</v>
      </c>
      <c r="F2828">
        <v>767567.56756756804</v>
      </c>
      <c r="G2828">
        <v>153</v>
      </c>
      <c r="H2828">
        <v>124</v>
      </c>
      <c r="I2828">
        <v>10</v>
      </c>
      <c r="J2828">
        <v>9</v>
      </c>
      <c r="M2828">
        <v>227</v>
      </c>
      <c r="N2828">
        <v>234</v>
      </c>
      <c r="O2828">
        <v>51285585.585585579</v>
      </c>
      <c r="P2828">
        <v>70429279.279279277</v>
      </c>
      <c r="Q2828">
        <v>46</v>
      </c>
      <c r="R2828">
        <v>117</v>
      </c>
      <c r="S2828">
        <v>114389518.01801801</v>
      </c>
      <c r="T2828">
        <v>118674622.52252254</v>
      </c>
      <c r="U2828">
        <v>57051711.711711705</v>
      </c>
      <c r="V2828">
        <v>42518018.018018015</v>
      </c>
      <c r="W2828">
        <v>21446.727272726999</v>
      </c>
      <c r="X2828">
        <v>21545.090909090002</v>
      </c>
    </row>
    <row r="2829" spans="1:24">
      <c r="A2829" s="7" t="s">
        <v>4024</v>
      </c>
      <c r="B2829" s="13" t="s">
        <v>1221</v>
      </c>
      <c r="C2829">
        <v>118355873.93732017</v>
      </c>
      <c r="D2829">
        <v>171820757.2974467</v>
      </c>
      <c r="E2829">
        <v>248648.648648651</v>
      </c>
      <c r="F2829">
        <v>552702.702702704</v>
      </c>
      <c r="G2829">
        <v>86</v>
      </c>
      <c r="H2829">
        <v>61</v>
      </c>
      <c r="I2829">
        <v>8</v>
      </c>
      <c r="J2829">
        <v>8</v>
      </c>
      <c r="M2829">
        <v>126</v>
      </c>
      <c r="N2829">
        <v>90</v>
      </c>
      <c r="O2829">
        <v>10834414.414414413</v>
      </c>
      <c r="P2829">
        <v>10094144.144144144</v>
      </c>
      <c r="Q2829">
        <v>204</v>
      </c>
      <c r="R2829">
        <v>204</v>
      </c>
      <c r="S2829">
        <v>47178225.225225225</v>
      </c>
      <c r="T2829">
        <v>49302274.774774775</v>
      </c>
      <c r="U2829">
        <v>8482702.7027027048</v>
      </c>
      <c r="V2829">
        <v>8777567.5675675664</v>
      </c>
      <c r="W2829">
        <v>7369.4545454519994</v>
      </c>
      <c r="X2829">
        <v>7446.8181818169996</v>
      </c>
    </row>
    <row r="2830" spans="1:24">
      <c r="A2830" s="7" t="s">
        <v>4025</v>
      </c>
      <c r="B2830" s="13" t="s">
        <v>3075</v>
      </c>
      <c r="C2830">
        <v>124480214.94195731</v>
      </c>
      <c r="D2830">
        <v>143218114.93241629</v>
      </c>
      <c r="E2830">
        <v>1223423.4234234239</v>
      </c>
      <c r="F2830">
        <v>38418018.018018015</v>
      </c>
      <c r="G2830">
        <v>68</v>
      </c>
      <c r="H2830">
        <v>76</v>
      </c>
      <c r="I2830">
        <v>7</v>
      </c>
      <c r="J2830">
        <v>5</v>
      </c>
      <c r="M2830">
        <v>104</v>
      </c>
      <c r="N2830">
        <v>117</v>
      </c>
      <c r="O2830">
        <v>18104549.54954955</v>
      </c>
      <c r="P2830">
        <v>20586621.621621624</v>
      </c>
      <c r="Q2830">
        <v>58</v>
      </c>
      <c r="R2830">
        <v>145</v>
      </c>
      <c r="S2830">
        <v>40663761.261261262</v>
      </c>
      <c r="T2830">
        <v>42512995.495495498</v>
      </c>
      <c r="U2830">
        <v>13711621.621621622</v>
      </c>
      <c r="V2830">
        <v>16633603.603603605</v>
      </c>
      <c r="W2830">
        <v>9539.3181818190005</v>
      </c>
      <c r="X2830">
        <v>9660.3181818150006</v>
      </c>
    </row>
    <row r="2831" spans="1:24">
      <c r="A2831" s="7" t="s">
        <v>4026</v>
      </c>
      <c r="B2831" s="13" t="s">
        <v>703</v>
      </c>
      <c r="C2831">
        <v>54933266.980682313</v>
      </c>
      <c r="D2831">
        <v>257859622.94296062</v>
      </c>
      <c r="E2831">
        <v>18918.918918919</v>
      </c>
      <c r="F2831">
        <v>5405.4054054059998</v>
      </c>
      <c r="G2831">
        <v>6</v>
      </c>
      <c r="H2831">
        <v>4</v>
      </c>
      <c r="I2831">
        <v>0</v>
      </c>
      <c r="J2831">
        <v>2</v>
      </c>
      <c r="M2831">
        <v>43</v>
      </c>
      <c r="N2831">
        <v>43</v>
      </c>
      <c r="O2831">
        <v>49794594.59459459</v>
      </c>
      <c r="P2831">
        <v>22676756.756756753</v>
      </c>
      <c r="Q2831">
        <v>5</v>
      </c>
      <c r="R2831">
        <v>629</v>
      </c>
      <c r="S2831">
        <v>92842049.54954955</v>
      </c>
      <c r="T2831">
        <v>92912448.648648635</v>
      </c>
      <c r="U2831">
        <v>48562612.612612613</v>
      </c>
      <c r="V2831">
        <v>32371845.045045044</v>
      </c>
      <c r="W2831">
        <v>4800.9545454600002</v>
      </c>
      <c r="X2831">
        <v>4847.9090909050001</v>
      </c>
    </row>
    <row r="2832" spans="1:24">
      <c r="A2832" s="7" t="s">
        <v>4027</v>
      </c>
      <c r="B2832" s="13" t="s">
        <v>855</v>
      </c>
      <c r="C2832">
        <v>125942545.85639685</v>
      </c>
      <c r="D2832">
        <v>189852611.31849369</v>
      </c>
      <c r="E2832">
        <v>3859459.4594594589</v>
      </c>
      <c r="F2832">
        <v>829549.54954955005</v>
      </c>
      <c r="G2832">
        <v>45</v>
      </c>
      <c r="H2832">
        <v>46</v>
      </c>
      <c r="I2832">
        <v>2</v>
      </c>
      <c r="J2832">
        <v>4</v>
      </c>
      <c r="M2832">
        <v>79</v>
      </c>
      <c r="N2832">
        <v>104</v>
      </c>
      <c r="O2832">
        <v>15910990.990990991</v>
      </c>
      <c r="P2832">
        <v>34979549.54954955</v>
      </c>
      <c r="Q2832">
        <v>50</v>
      </c>
      <c r="R2832">
        <v>47</v>
      </c>
      <c r="S2832">
        <v>53832234.234234236</v>
      </c>
      <c r="T2832">
        <v>55381685.585585579</v>
      </c>
      <c r="U2832">
        <v>15679729.729729731</v>
      </c>
      <c r="V2832">
        <v>34343603.603603601</v>
      </c>
      <c r="W2832">
        <v>3611.7272727260001</v>
      </c>
      <c r="X2832">
        <v>3586.681818178</v>
      </c>
    </row>
    <row r="2833" spans="1:24">
      <c r="A2833" s="7" t="s">
        <v>4028</v>
      </c>
      <c r="B2833" s="13" t="s">
        <v>1582</v>
      </c>
      <c r="C2833">
        <v>66161313.210470922</v>
      </c>
      <c r="D2833">
        <v>87362820.715332478</v>
      </c>
      <c r="E2833">
        <v>2568018.018018018</v>
      </c>
      <c r="F2833">
        <v>158783.78378378501</v>
      </c>
      <c r="G2833">
        <v>49</v>
      </c>
      <c r="H2833">
        <v>46</v>
      </c>
      <c r="I2833">
        <v>2</v>
      </c>
      <c r="J2833">
        <v>4</v>
      </c>
      <c r="M2833">
        <v>71</v>
      </c>
      <c r="N2833">
        <v>81</v>
      </c>
      <c r="O2833">
        <v>14801801.801801801</v>
      </c>
      <c r="P2833">
        <v>13366036.036036037</v>
      </c>
      <c r="Q2833">
        <v>63</v>
      </c>
      <c r="R2833">
        <v>29</v>
      </c>
      <c r="S2833">
        <v>29447405.405405402</v>
      </c>
      <c r="T2833">
        <v>29960052.252252255</v>
      </c>
      <c r="U2833">
        <v>11546846.846846845</v>
      </c>
      <c r="V2833">
        <v>10585945.945945948</v>
      </c>
      <c r="W2833">
        <v>4948.9545454589997</v>
      </c>
      <c r="X2833">
        <v>4776.090909089</v>
      </c>
    </row>
    <row r="2834" spans="1:24">
      <c r="A2834" s="7" t="s">
        <v>4029</v>
      </c>
      <c r="B2834" s="13" t="s">
        <v>1146</v>
      </c>
      <c r="C2834">
        <v>670750965.41525507</v>
      </c>
      <c r="D2834">
        <v>876072216.73475885</v>
      </c>
      <c r="E2834">
        <v>1422747.7477477491</v>
      </c>
      <c r="F2834">
        <v>2778540.5405405401</v>
      </c>
      <c r="G2834">
        <v>447</v>
      </c>
      <c r="H2834">
        <v>211</v>
      </c>
      <c r="I2834">
        <v>19</v>
      </c>
      <c r="J2834">
        <v>15</v>
      </c>
      <c r="K2834">
        <v>5</v>
      </c>
      <c r="M2834">
        <v>618</v>
      </c>
      <c r="N2834">
        <v>313</v>
      </c>
      <c r="O2834">
        <v>45998918.918918923</v>
      </c>
      <c r="P2834">
        <v>32508222.522522524</v>
      </c>
      <c r="Q2834">
        <v>144</v>
      </c>
      <c r="R2834">
        <v>247</v>
      </c>
      <c r="S2834">
        <v>235940552.25225222</v>
      </c>
      <c r="T2834">
        <v>227950279.27927929</v>
      </c>
      <c r="U2834">
        <v>24504684.684684686</v>
      </c>
      <c r="V2834">
        <v>31480360.360360362</v>
      </c>
      <c r="W2834">
        <v>19939.727272722001</v>
      </c>
      <c r="X2834">
        <v>20314.136363637001</v>
      </c>
    </row>
    <row r="2835" spans="1:24">
      <c r="A2835" s="7" t="s">
        <v>4030</v>
      </c>
      <c r="B2835" s="13" t="s">
        <v>1146</v>
      </c>
      <c r="C2835">
        <v>553370599.65917253</v>
      </c>
      <c r="D2835">
        <v>729170236.4806782</v>
      </c>
      <c r="E2835">
        <v>59056306.30630631</v>
      </c>
      <c r="F2835">
        <v>106376706.30630633</v>
      </c>
      <c r="G2835">
        <v>208</v>
      </c>
      <c r="H2835">
        <v>171</v>
      </c>
      <c r="I2835">
        <v>21</v>
      </c>
      <c r="J2835">
        <v>10</v>
      </c>
      <c r="K2835">
        <v>2</v>
      </c>
      <c r="M2835">
        <v>368</v>
      </c>
      <c r="N2835">
        <v>286</v>
      </c>
      <c r="O2835">
        <v>34259279.279279284</v>
      </c>
      <c r="P2835">
        <v>54426306.306306303</v>
      </c>
      <c r="Q2835">
        <v>185</v>
      </c>
      <c r="R2835">
        <v>349</v>
      </c>
      <c r="S2835">
        <v>197515720.72072071</v>
      </c>
      <c r="T2835">
        <v>196316226.12612611</v>
      </c>
      <c r="U2835">
        <v>31881531.531531535</v>
      </c>
      <c r="V2835">
        <v>67194998.198198199</v>
      </c>
      <c r="W2835">
        <v>17409.909090911002</v>
      </c>
      <c r="X2835">
        <v>17203.409090914</v>
      </c>
    </row>
    <row r="2836" spans="1:24">
      <c r="A2836" s="7" t="s">
        <v>4031</v>
      </c>
      <c r="B2836" s="13" t="s">
        <v>1945</v>
      </c>
      <c r="C2836">
        <v>630755435.71292639</v>
      </c>
      <c r="D2836">
        <v>911304591.62017822</v>
      </c>
      <c r="E2836">
        <v>1438355.8558558561</v>
      </c>
      <c r="F2836">
        <v>1230630.6306306319</v>
      </c>
      <c r="G2836">
        <v>263</v>
      </c>
      <c r="H2836">
        <v>191</v>
      </c>
      <c r="I2836">
        <v>7</v>
      </c>
      <c r="J2836">
        <v>7</v>
      </c>
      <c r="K2836">
        <v>1</v>
      </c>
      <c r="M2836">
        <v>435</v>
      </c>
      <c r="N2836">
        <v>348</v>
      </c>
      <c r="O2836">
        <v>13271711.711711712</v>
      </c>
      <c r="P2836">
        <v>16685945.945945946</v>
      </c>
      <c r="Q2836">
        <v>70</v>
      </c>
      <c r="R2836">
        <v>200</v>
      </c>
      <c r="S2836">
        <v>209815685.58558559</v>
      </c>
      <c r="T2836">
        <v>209826244.14414412</v>
      </c>
      <c r="U2836">
        <v>10134234.234234232</v>
      </c>
      <c r="V2836">
        <v>15687117.117117114</v>
      </c>
      <c r="W2836">
        <v>21956.454545453002</v>
      </c>
      <c r="X2836">
        <v>23136.136363635</v>
      </c>
    </row>
    <row r="2837" spans="1:24">
      <c r="A2837" s="7" t="s">
        <v>4032</v>
      </c>
      <c r="B2837" s="13" t="s">
        <v>2651</v>
      </c>
      <c r="C2837">
        <v>482832886.30770761</v>
      </c>
      <c r="D2837">
        <v>557645436.81686211</v>
      </c>
      <c r="E2837">
        <v>37473873.873873875</v>
      </c>
      <c r="F2837">
        <v>418693.69369369303</v>
      </c>
      <c r="G2837">
        <v>201</v>
      </c>
      <c r="H2837">
        <v>146</v>
      </c>
      <c r="I2837">
        <v>7</v>
      </c>
      <c r="J2837">
        <v>8</v>
      </c>
      <c r="K2837">
        <v>2</v>
      </c>
      <c r="M2837">
        <v>298</v>
      </c>
      <c r="N2837">
        <v>232</v>
      </c>
      <c r="O2837">
        <v>18821171.17117117</v>
      </c>
      <c r="P2837">
        <v>21996576.576576576</v>
      </c>
      <c r="Q2837">
        <v>89</v>
      </c>
      <c r="R2837">
        <v>230</v>
      </c>
      <c r="S2837">
        <v>138478049.54954955</v>
      </c>
      <c r="T2837">
        <v>139894360.36036035</v>
      </c>
      <c r="U2837">
        <v>17411801.801801801</v>
      </c>
      <c r="V2837">
        <v>22805225.225225229</v>
      </c>
      <c r="W2837">
        <v>17334.045454542</v>
      </c>
      <c r="X2837">
        <v>17333.590909087001</v>
      </c>
    </row>
    <row r="2838" spans="1:24">
      <c r="A2838" s="7" t="s">
        <v>4033</v>
      </c>
      <c r="B2838" s="13" t="s">
        <v>3858</v>
      </c>
      <c r="C2838">
        <v>520478814.09751981</v>
      </c>
      <c r="D2838">
        <v>590911707.1459707</v>
      </c>
      <c r="E2838">
        <v>52909009.009009019</v>
      </c>
      <c r="F2838">
        <v>96878603.603603601</v>
      </c>
      <c r="G2838">
        <v>184</v>
      </c>
      <c r="H2838">
        <v>162</v>
      </c>
      <c r="I2838">
        <v>19</v>
      </c>
      <c r="J2838">
        <v>16</v>
      </c>
      <c r="M2838">
        <v>1005</v>
      </c>
      <c r="N2838">
        <v>285</v>
      </c>
      <c r="O2838">
        <v>68881801.801801801</v>
      </c>
      <c r="P2838">
        <v>73077387.38738738</v>
      </c>
      <c r="Q2838">
        <v>119</v>
      </c>
      <c r="R2838">
        <v>287</v>
      </c>
      <c r="S2838">
        <v>155721251.35135135</v>
      </c>
      <c r="T2838">
        <v>146610280.18018019</v>
      </c>
      <c r="U2838">
        <v>50585445.045045041</v>
      </c>
      <c r="V2838">
        <v>54660133.333333336</v>
      </c>
      <c r="W2838">
        <v>20984.545454539999</v>
      </c>
      <c r="X2838">
        <v>20689.999999993001</v>
      </c>
    </row>
    <row r="2839" spans="1:24">
      <c r="A2839" s="7" t="s">
        <v>4034</v>
      </c>
      <c r="B2839" s="13" t="s">
        <v>1305</v>
      </c>
      <c r="C2839">
        <v>13685319.610978751</v>
      </c>
      <c r="D2839">
        <v>20899921.030425377</v>
      </c>
      <c r="E2839">
        <v>900.900900901</v>
      </c>
      <c r="F2839">
        <v>1801.801801802</v>
      </c>
      <c r="G2839">
        <v>5</v>
      </c>
      <c r="H2839">
        <v>5</v>
      </c>
      <c r="I2839">
        <v>0</v>
      </c>
      <c r="J2839">
        <v>0</v>
      </c>
      <c r="M2839">
        <v>7</v>
      </c>
      <c r="N2839">
        <v>5</v>
      </c>
      <c r="O2839">
        <v>271171.17117117101</v>
      </c>
      <c r="P2839">
        <v>479279.279279279</v>
      </c>
      <c r="Q2839">
        <v>10</v>
      </c>
      <c r="R2839">
        <v>5</v>
      </c>
      <c r="S2839">
        <v>3760666.666666667</v>
      </c>
      <c r="T2839">
        <v>4501340.5405405406</v>
      </c>
      <c r="U2839">
        <v>641171.17117117101</v>
      </c>
      <c r="V2839">
        <v>479682.88288288296</v>
      </c>
      <c r="W2839">
        <v>304.95454545400003</v>
      </c>
      <c r="X2839">
        <v>318.31818181799997</v>
      </c>
    </row>
    <row r="2840" spans="1:24">
      <c r="A2840" s="7" t="s">
        <v>6939</v>
      </c>
      <c r="B2840" s="13" t="s">
        <v>4506</v>
      </c>
      <c r="E2840">
        <v>4000000</v>
      </c>
      <c r="F2840">
        <v>3603603.6036036038</v>
      </c>
      <c r="O2840">
        <v>54054.054054054002</v>
      </c>
      <c r="P2840">
        <v>621621.62162162201</v>
      </c>
    </row>
    <row r="2841" spans="1:24">
      <c r="A2841" s="7" t="s">
        <v>6940</v>
      </c>
      <c r="B2841" s="13" t="s">
        <v>2772</v>
      </c>
      <c r="E2841">
        <v>23000000</v>
      </c>
      <c r="F2841">
        <v>8108108.1081081079</v>
      </c>
      <c r="O2841">
        <v>100900.900900901</v>
      </c>
      <c r="P2841">
        <v>162162.16216216201</v>
      </c>
    </row>
    <row r="2842" spans="1:24">
      <c r="A2842" s="7" t="s">
        <v>4035</v>
      </c>
      <c r="B2842" s="13" t="s">
        <v>782</v>
      </c>
      <c r="C2842">
        <v>62580883.338350505</v>
      </c>
      <c r="D2842">
        <v>89083897.669117197</v>
      </c>
      <c r="E2842">
        <v>2906199.0990991001</v>
      </c>
      <c r="F2842">
        <v>591232142.34234238</v>
      </c>
      <c r="G2842">
        <v>11</v>
      </c>
      <c r="H2842">
        <v>33</v>
      </c>
      <c r="I2842">
        <v>0</v>
      </c>
      <c r="J2842">
        <v>5</v>
      </c>
      <c r="K2842">
        <v>2</v>
      </c>
      <c r="M2842">
        <v>19</v>
      </c>
      <c r="N2842">
        <v>45</v>
      </c>
      <c r="O2842">
        <v>19782882.882882886</v>
      </c>
      <c r="P2842">
        <v>23058513.513513513</v>
      </c>
      <c r="R2842">
        <v>194</v>
      </c>
      <c r="S2842">
        <v>19935801.801801801</v>
      </c>
      <c r="T2842">
        <v>29147409.909909911</v>
      </c>
      <c r="U2842">
        <v>11469369.369369369</v>
      </c>
      <c r="V2842">
        <v>19096846.846846849</v>
      </c>
      <c r="W2842">
        <v>1500.090909089</v>
      </c>
      <c r="X2842">
        <v>1680.045454545</v>
      </c>
    </row>
    <row r="2843" spans="1:24">
      <c r="A2843" s="7" t="s">
        <v>4036</v>
      </c>
      <c r="B2843" s="13" t="s">
        <v>2010</v>
      </c>
      <c r="C2843">
        <v>624651513.7079314</v>
      </c>
      <c r="D2843">
        <v>899326705.75420785</v>
      </c>
      <c r="E2843">
        <v>5304954.9549549576</v>
      </c>
      <c r="F2843">
        <v>46386117.117117122</v>
      </c>
      <c r="G2843">
        <v>242</v>
      </c>
      <c r="H2843">
        <v>307</v>
      </c>
      <c r="I2843">
        <v>12</v>
      </c>
      <c r="J2843">
        <v>21</v>
      </c>
      <c r="K2843">
        <v>6</v>
      </c>
      <c r="M2843">
        <v>329</v>
      </c>
      <c r="N2843">
        <v>423</v>
      </c>
      <c r="O2843">
        <v>36321801.801801801</v>
      </c>
      <c r="P2843">
        <v>39411441.441441439</v>
      </c>
      <c r="Q2843">
        <v>110</v>
      </c>
      <c r="R2843">
        <v>137</v>
      </c>
      <c r="S2843">
        <v>190486894.5945946</v>
      </c>
      <c r="T2843">
        <v>191073513.51351354</v>
      </c>
      <c r="U2843">
        <v>32197027.027027026</v>
      </c>
      <c r="V2843">
        <v>37314818.018018022</v>
      </c>
      <c r="W2843">
        <v>22354.136363637001</v>
      </c>
      <c r="X2843">
        <v>22775.090909101</v>
      </c>
    </row>
    <row r="2844" spans="1:24">
      <c r="A2844" s="7" t="s">
        <v>4037</v>
      </c>
      <c r="B2844" s="13" t="s">
        <v>908</v>
      </c>
      <c r="C2844">
        <v>336826306.52976036</v>
      </c>
      <c r="D2844">
        <v>542606309.22102761</v>
      </c>
      <c r="E2844">
        <v>49783703.603603601</v>
      </c>
      <c r="F2844">
        <v>214003971.17117119</v>
      </c>
      <c r="G2844">
        <v>132</v>
      </c>
      <c r="H2844">
        <v>226</v>
      </c>
      <c r="I2844">
        <v>11</v>
      </c>
      <c r="J2844">
        <v>16</v>
      </c>
      <c r="K2844">
        <v>2</v>
      </c>
      <c r="M2844">
        <v>237</v>
      </c>
      <c r="N2844">
        <v>339</v>
      </c>
      <c r="O2844">
        <v>39697667.567567572</v>
      </c>
      <c r="P2844">
        <v>44339577.477477476</v>
      </c>
      <c r="Q2844">
        <v>154</v>
      </c>
      <c r="R2844">
        <v>229</v>
      </c>
      <c r="S2844">
        <v>151725180.18018019</v>
      </c>
      <c r="T2844">
        <v>171725126.12612614</v>
      </c>
      <c r="U2844">
        <v>25104504.504504502</v>
      </c>
      <c r="V2844">
        <v>33627477.477477476</v>
      </c>
      <c r="W2844">
        <v>19010.681818183999</v>
      </c>
      <c r="X2844">
        <v>19128.000000005999</v>
      </c>
    </row>
    <row r="2845" spans="1:24">
      <c r="A2845" s="7" t="s">
        <v>4038</v>
      </c>
      <c r="B2845" s="13" t="s">
        <v>2191</v>
      </c>
      <c r="C2845">
        <v>785160620.9590373</v>
      </c>
      <c r="D2845">
        <v>1346617295.337594</v>
      </c>
      <c r="E2845">
        <v>502450453.15315318</v>
      </c>
      <c r="F2845">
        <v>7264013.5135135185</v>
      </c>
      <c r="G2845">
        <v>263</v>
      </c>
      <c r="H2845">
        <v>300</v>
      </c>
      <c r="I2845">
        <v>16</v>
      </c>
      <c r="J2845">
        <v>17</v>
      </c>
      <c r="M2845">
        <v>492</v>
      </c>
      <c r="N2845">
        <v>497</v>
      </c>
      <c r="O2845">
        <v>220885585.58558559</v>
      </c>
      <c r="P2845">
        <v>65319005.40540541</v>
      </c>
      <c r="Q2845">
        <v>333</v>
      </c>
      <c r="R2845">
        <v>541</v>
      </c>
      <c r="S2845">
        <v>272405216.21621621</v>
      </c>
      <c r="T2845">
        <v>282440433.33333331</v>
      </c>
      <c r="U2845">
        <v>202186756.75675675</v>
      </c>
      <c r="V2845">
        <v>63888468.468468465</v>
      </c>
      <c r="W2845">
        <v>39191.545454551</v>
      </c>
      <c r="X2845">
        <v>39782.181818183002</v>
      </c>
    </row>
    <row r="2846" spans="1:24">
      <c r="A2846" s="7" t="s">
        <v>4039</v>
      </c>
      <c r="B2846" s="13" t="s">
        <v>3197</v>
      </c>
      <c r="C2846">
        <v>648090596.96637964</v>
      </c>
      <c r="D2846">
        <v>1158332573.7225106</v>
      </c>
      <c r="E2846">
        <v>3708466.6666666698</v>
      </c>
      <c r="F2846">
        <v>521747.74774775101</v>
      </c>
      <c r="G2846">
        <v>258</v>
      </c>
      <c r="H2846">
        <v>269</v>
      </c>
      <c r="I2846">
        <v>19</v>
      </c>
      <c r="J2846">
        <v>21</v>
      </c>
      <c r="K2846">
        <v>1</v>
      </c>
      <c r="M2846">
        <v>488</v>
      </c>
      <c r="N2846">
        <v>476</v>
      </c>
      <c r="O2846">
        <v>261040534.23423424</v>
      </c>
      <c r="P2846">
        <v>183770518.01801801</v>
      </c>
      <c r="Q2846">
        <v>372</v>
      </c>
      <c r="R2846">
        <v>527</v>
      </c>
      <c r="S2846">
        <v>259297921.62162161</v>
      </c>
      <c r="T2846">
        <v>258275913.51351354</v>
      </c>
      <c r="U2846">
        <v>236985491.89189187</v>
      </c>
      <c r="V2846">
        <v>149777702.7027027</v>
      </c>
      <c r="W2846">
        <v>36875.363636365</v>
      </c>
      <c r="X2846">
        <v>37513.045454548002</v>
      </c>
    </row>
    <row r="2847" spans="1:24">
      <c r="A2847" s="7" t="s">
        <v>4040</v>
      </c>
      <c r="B2847" s="13" t="s">
        <v>2077</v>
      </c>
      <c r="C2847">
        <v>414515047.11573201</v>
      </c>
      <c r="D2847">
        <v>715627322.67718005</v>
      </c>
      <c r="E2847">
        <v>421229000</v>
      </c>
      <c r="F2847">
        <v>38819093.693693697</v>
      </c>
      <c r="G2847">
        <v>152</v>
      </c>
      <c r="H2847">
        <v>161</v>
      </c>
      <c r="I2847">
        <v>15</v>
      </c>
      <c r="J2847">
        <v>20</v>
      </c>
      <c r="M2847">
        <v>339</v>
      </c>
      <c r="N2847">
        <v>316</v>
      </c>
      <c r="O2847">
        <v>20214684.684684686</v>
      </c>
      <c r="P2847">
        <v>33740382.882882878</v>
      </c>
      <c r="Q2847">
        <v>142</v>
      </c>
      <c r="R2847">
        <v>240</v>
      </c>
      <c r="S2847">
        <v>181001504.5045045</v>
      </c>
      <c r="T2847">
        <v>184637859.45945945</v>
      </c>
      <c r="U2847">
        <v>15933783.783783784</v>
      </c>
      <c r="V2847">
        <v>29957700.9009009</v>
      </c>
      <c r="W2847">
        <v>20378.954545453998</v>
      </c>
      <c r="X2847">
        <v>20241.863636366001</v>
      </c>
    </row>
    <row r="2848" spans="1:24">
      <c r="A2848" s="7" t="s">
        <v>4041</v>
      </c>
      <c r="B2848" s="13" t="s">
        <v>1209</v>
      </c>
      <c r="C2848">
        <v>358173728.95248884</v>
      </c>
      <c r="D2848">
        <v>647850051.82238126</v>
      </c>
      <c r="E2848">
        <v>143709345.94594595</v>
      </c>
      <c r="F2848">
        <v>297110143.24324328</v>
      </c>
      <c r="G2848">
        <v>233</v>
      </c>
      <c r="H2848">
        <v>168</v>
      </c>
      <c r="I2848">
        <v>10</v>
      </c>
      <c r="J2848">
        <v>21</v>
      </c>
      <c r="M2848">
        <v>902</v>
      </c>
      <c r="N2848">
        <v>358</v>
      </c>
      <c r="O2848">
        <v>33409909.909909904</v>
      </c>
      <c r="P2848">
        <v>129385405.4054054</v>
      </c>
      <c r="Q2848">
        <v>99</v>
      </c>
      <c r="R2848">
        <v>438</v>
      </c>
      <c r="S2848">
        <v>145099209.9099099</v>
      </c>
      <c r="T2848">
        <v>133622901.8018018</v>
      </c>
      <c r="U2848">
        <v>29883736.936936937</v>
      </c>
      <c r="V2848">
        <v>119471572.97297299</v>
      </c>
      <c r="W2848">
        <v>19457.954545444998</v>
      </c>
      <c r="X2848">
        <v>19533.409090908001</v>
      </c>
    </row>
    <row r="2849" spans="1:24">
      <c r="A2849" s="7" t="s">
        <v>4042</v>
      </c>
      <c r="B2849" s="13" t="s">
        <v>1494</v>
      </c>
      <c r="C2849">
        <v>183633750.15033999</v>
      </c>
      <c r="D2849">
        <v>221804088.34615749</v>
      </c>
      <c r="E2849">
        <v>5738927.927927929</v>
      </c>
      <c r="F2849">
        <v>55742363.063063063</v>
      </c>
      <c r="G2849">
        <v>57</v>
      </c>
      <c r="H2849">
        <v>62</v>
      </c>
      <c r="I2849">
        <v>5</v>
      </c>
      <c r="J2849">
        <v>6</v>
      </c>
      <c r="M2849">
        <v>62</v>
      </c>
      <c r="N2849">
        <v>70</v>
      </c>
      <c r="O2849">
        <v>31965324.324324325</v>
      </c>
      <c r="P2849">
        <v>34726936.936936937</v>
      </c>
      <c r="Q2849">
        <v>287</v>
      </c>
      <c r="R2849">
        <v>96</v>
      </c>
      <c r="S2849">
        <v>47341198.198198192</v>
      </c>
      <c r="T2849">
        <v>52296097.297297291</v>
      </c>
      <c r="U2849">
        <v>27743153.153153151</v>
      </c>
      <c r="V2849">
        <v>32487657.657657657</v>
      </c>
      <c r="W2849">
        <v>3914.1363636320002</v>
      </c>
      <c r="X2849">
        <v>4013.0454545459997</v>
      </c>
    </row>
    <row r="2850" spans="1:24">
      <c r="A2850" s="7" t="s">
        <v>4043</v>
      </c>
      <c r="B2850" s="13" t="s">
        <v>3236</v>
      </c>
      <c r="C2850">
        <v>70973105.243624464</v>
      </c>
      <c r="D2850">
        <v>86541188.103595227</v>
      </c>
      <c r="E2850">
        <v>1232882.8828828831</v>
      </c>
      <c r="F2850">
        <v>303603.60360360501</v>
      </c>
      <c r="G2850">
        <v>25</v>
      </c>
      <c r="H2850">
        <v>40</v>
      </c>
      <c r="I2850">
        <v>2</v>
      </c>
      <c r="J2850">
        <v>5</v>
      </c>
      <c r="M2850">
        <v>51</v>
      </c>
      <c r="N2850">
        <v>50</v>
      </c>
      <c r="O2850">
        <v>35213513.513513513</v>
      </c>
      <c r="P2850">
        <v>16919819.819819819</v>
      </c>
      <c r="Q2850">
        <v>65</v>
      </c>
      <c r="R2850">
        <v>47</v>
      </c>
      <c r="S2850">
        <v>20688459.459459461</v>
      </c>
      <c r="T2850">
        <v>21472981.981981985</v>
      </c>
      <c r="U2850">
        <v>33969099.0990991</v>
      </c>
      <c r="V2850">
        <v>15578918.918918919</v>
      </c>
      <c r="W2850">
        <v>1719.590909087</v>
      </c>
      <c r="X2850">
        <v>1741.4090909060001</v>
      </c>
    </row>
    <row r="2851" spans="1:24">
      <c r="A2851" s="7" t="s">
        <v>4044</v>
      </c>
      <c r="B2851" s="13" t="s">
        <v>2182</v>
      </c>
      <c r="C2851">
        <v>552294966.42197549</v>
      </c>
      <c r="D2851">
        <v>731254311.66407156</v>
      </c>
      <c r="E2851">
        <v>197811478.37837839</v>
      </c>
      <c r="F2851">
        <v>416788551.35135138</v>
      </c>
      <c r="G2851">
        <v>482</v>
      </c>
      <c r="H2851">
        <v>276</v>
      </c>
      <c r="I2851">
        <v>32</v>
      </c>
      <c r="J2851">
        <v>20</v>
      </c>
      <c r="K2851">
        <v>5</v>
      </c>
      <c r="M2851">
        <v>936</v>
      </c>
      <c r="N2851">
        <v>388</v>
      </c>
      <c r="O2851">
        <v>44494717.117117122</v>
      </c>
      <c r="P2851">
        <v>67244804.504504502</v>
      </c>
      <c r="Q2851">
        <v>677</v>
      </c>
      <c r="R2851">
        <v>1249</v>
      </c>
      <c r="S2851">
        <v>168487029.72972974</v>
      </c>
      <c r="T2851">
        <v>172041841.44144148</v>
      </c>
      <c r="U2851">
        <v>44259052.252252258</v>
      </c>
      <c r="V2851">
        <v>58936216.216216221</v>
      </c>
      <c r="W2851">
        <v>20101.95454545</v>
      </c>
      <c r="X2851">
        <v>20342.863636369002</v>
      </c>
    </row>
    <row r="2852" spans="1:24">
      <c r="A2852" s="7" t="s">
        <v>4045</v>
      </c>
      <c r="B2852" s="13" t="s">
        <v>1623</v>
      </c>
      <c r="C2852">
        <v>25022667.740847304</v>
      </c>
      <c r="D2852">
        <v>37081282.914406992</v>
      </c>
      <c r="G2852">
        <v>12</v>
      </c>
      <c r="H2852">
        <v>7</v>
      </c>
      <c r="J2852">
        <v>0</v>
      </c>
      <c r="M2852">
        <v>14</v>
      </c>
      <c r="N2852">
        <v>11</v>
      </c>
      <c r="O2852">
        <v>450450.45045045001</v>
      </c>
      <c r="P2852">
        <v>723423.42342342297</v>
      </c>
      <c r="R2852">
        <v>4</v>
      </c>
      <c r="S2852">
        <v>7127975.6756756753</v>
      </c>
      <c r="T2852">
        <v>7541680.1801801808</v>
      </c>
      <c r="U2852">
        <v>422522.52252252301</v>
      </c>
      <c r="V2852">
        <v>442792.79279279301</v>
      </c>
      <c r="W2852">
        <v>653.04545454499998</v>
      </c>
      <c r="X2852">
        <v>664.36363636300007</v>
      </c>
    </row>
    <row r="2853" spans="1:24">
      <c r="A2853" s="7" t="s">
        <v>4046</v>
      </c>
      <c r="B2853" s="13" t="s">
        <v>1623</v>
      </c>
      <c r="C2853">
        <v>68552063.591612563</v>
      </c>
      <c r="D2853">
        <v>112621387.93899199</v>
      </c>
      <c r="E2853">
        <v>2526576.5765765761</v>
      </c>
      <c r="F2853">
        <v>24324.324324325</v>
      </c>
      <c r="G2853">
        <v>38</v>
      </c>
      <c r="H2853">
        <v>41</v>
      </c>
      <c r="I2853">
        <v>3</v>
      </c>
      <c r="J2853">
        <v>5</v>
      </c>
      <c r="M2853">
        <v>50</v>
      </c>
      <c r="N2853">
        <v>60</v>
      </c>
      <c r="O2853">
        <v>15012612.612612613</v>
      </c>
      <c r="P2853">
        <v>18813423.423423424</v>
      </c>
      <c r="Q2853">
        <v>24</v>
      </c>
      <c r="R2853">
        <v>68</v>
      </c>
      <c r="S2853">
        <v>29947315.315315314</v>
      </c>
      <c r="T2853">
        <v>31064450.45045045</v>
      </c>
      <c r="U2853">
        <v>14909909.909909908</v>
      </c>
      <c r="V2853">
        <v>19186036.036036037</v>
      </c>
      <c r="W2853">
        <v>2136.4545454549998</v>
      </c>
      <c r="X2853">
        <v>2165.3181818200001</v>
      </c>
    </row>
    <row r="2854" spans="1:24">
      <c r="A2854" s="7" t="s">
        <v>4047</v>
      </c>
      <c r="B2854" s="13" t="s">
        <v>1623</v>
      </c>
      <c r="C2854">
        <v>367289323.89831656</v>
      </c>
      <c r="D2854">
        <v>576963448.20441258</v>
      </c>
      <c r="E2854">
        <v>252917626.12612611</v>
      </c>
      <c r="F2854">
        <v>369533828.82882881</v>
      </c>
      <c r="G2854">
        <v>200</v>
      </c>
      <c r="H2854">
        <v>189</v>
      </c>
      <c r="I2854">
        <v>25</v>
      </c>
      <c r="J2854">
        <v>19</v>
      </c>
      <c r="K2854">
        <v>2</v>
      </c>
      <c r="M2854">
        <v>314</v>
      </c>
      <c r="N2854">
        <v>332</v>
      </c>
      <c r="O2854">
        <v>123213693.6936937</v>
      </c>
      <c r="P2854">
        <v>116585090.0900901</v>
      </c>
      <c r="Q2854">
        <v>440</v>
      </c>
      <c r="R2854">
        <v>395</v>
      </c>
      <c r="S2854">
        <v>115446549.54954955</v>
      </c>
      <c r="T2854">
        <v>125285245.94594595</v>
      </c>
      <c r="U2854">
        <v>102448558.55855855</v>
      </c>
      <c r="V2854">
        <v>104019504.5045045</v>
      </c>
      <c r="W2854">
        <v>9604.5454545499997</v>
      </c>
      <c r="X2854">
        <v>9811.8181818119992</v>
      </c>
    </row>
    <row r="2855" spans="1:24">
      <c r="A2855" s="7" t="s">
        <v>4048</v>
      </c>
      <c r="B2855" s="13" t="s">
        <v>1270</v>
      </c>
      <c r="C2855">
        <v>578998499.47466838</v>
      </c>
      <c r="D2855">
        <v>640500982.59195864</v>
      </c>
      <c r="E2855">
        <v>5415315.3153153146</v>
      </c>
      <c r="F2855">
        <v>18018.018018018</v>
      </c>
      <c r="G2855">
        <v>69</v>
      </c>
      <c r="H2855">
        <v>81</v>
      </c>
      <c r="I2855">
        <v>1</v>
      </c>
      <c r="J2855">
        <v>1</v>
      </c>
      <c r="M2855">
        <v>90</v>
      </c>
      <c r="N2855">
        <v>92</v>
      </c>
      <c r="O2855">
        <v>10370270.270270269</v>
      </c>
      <c r="P2855">
        <v>8241441.4414414428</v>
      </c>
      <c r="R2855">
        <v>46</v>
      </c>
      <c r="S2855">
        <v>79349702.702702701</v>
      </c>
      <c r="T2855">
        <v>82249672.072072059</v>
      </c>
      <c r="U2855">
        <v>4892972.9729729732</v>
      </c>
      <c r="V2855">
        <v>3672252.2522522518</v>
      </c>
      <c r="W2855">
        <v>8977.4545454559993</v>
      </c>
      <c r="X2855">
        <v>8984.8636363639998</v>
      </c>
    </row>
    <row r="2856" spans="1:24">
      <c r="A2856" s="7" t="s">
        <v>4049</v>
      </c>
      <c r="B2856" s="13" t="s">
        <v>3582</v>
      </c>
      <c r="C2856">
        <v>2056721467.9785612</v>
      </c>
      <c r="D2856">
        <v>3241175358.1521287</v>
      </c>
      <c r="E2856">
        <v>36363679.279279277</v>
      </c>
      <c r="F2856">
        <v>7484021.6216216236</v>
      </c>
      <c r="G2856">
        <v>399</v>
      </c>
      <c r="H2856">
        <v>413</v>
      </c>
      <c r="I2856">
        <v>28</v>
      </c>
      <c r="J2856">
        <v>33</v>
      </c>
      <c r="K2856">
        <v>6</v>
      </c>
      <c r="M2856">
        <v>837</v>
      </c>
      <c r="N2856">
        <v>856</v>
      </c>
      <c r="O2856">
        <v>2798518681.0810809</v>
      </c>
      <c r="P2856">
        <v>1115550978.3783784</v>
      </c>
      <c r="Q2856">
        <v>1454</v>
      </c>
      <c r="R2856">
        <v>425</v>
      </c>
      <c r="S2856">
        <v>472254667.56756753</v>
      </c>
      <c r="T2856">
        <v>464865518.91891897</v>
      </c>
      <c r="U2856">
        <v>1090659549.5495496</v>
      </c>
      <c r="V2856">
        <v>1116785855.8558559</v>
      </c>
      <c r="W2856">
        <v>75513.954545444998</v>
      </c>
      <c r="X2856">
        <v>77184.272727263</v>
      </c>
    </row>
    <row r="2857" spans="1:24">
      <c r="A2857" s="7" t="s">
        <v>4050</v>
      </c>
      <c r="B2857" s="13" t="s">
        <v>1726</v>
      </c>
      <c r="C2857">
        <v>396829906.85410261</v>
      </c>
      <c r="D2857">
        <v>848463120.69399619</v>
      </c>
      <c r="E2857">
        <v>313218536.03603607</v>
      </c>
      <c r="F2857">
        <v>23575198.198198218</v>
      </c>
      <c r="G2857">
        <v>262</v>
      </c>
      <c r="H2857">
        <v>215</v>
      </c>
      <c r="I2857">
        <v>17</v>
      </c>
      <c r="J2857">
        <v>29</v>
      </c>
      <c r="K2857">
        <v>8</v>
      </c>
      <c r="M2857">
        <v>459</v>
      </c>
      <c r="N2857">
        <v>543</v>
      </c>
      <c r="O2857">
        <v>97686752.252252251</v>
      </c>
      <c r="P2857">
        <v>119389729.72972974</v>
      </c>
      <c r="Q2857">
        <v>1037</v>
      </c>
      <c r="R2857">
        <v>877</v>
      </c>
      <c r="S2857">
        <v>275266292.7927928</v>
      </c>
      <c r="T2857">
        <v>932110453.15315318</v>
      </c>
      <c r="U2857">
        <v>104001441.44144145</v>
      </c>
      <c r="V2857">
        <v>110543963.96396397</v>
      </c>
      <c r="W2857">
        <v>20891.499999995998</v>
      </c>
      <c r="X2857">
        <v>21119.318181811002</v>
      </c>
    </row>
    <row r="2858" spans="1:24">
      <c r="A2858" s="7" t="s">
        <v>4051</v>
      </c>
      <c r="B2858" s="13" t="s">
        <v>2532</v>
      </c>
      <c r="C2858">
        <v>5198002.3332457114</v>
      </c>
      <c r="D2858">
        <v>31272921.600492876</v>
      </c>
      <c r="E2858">
        <v>15020270.270270269</v>
      </c>
      <c r="F2858">
        <v>181081.08108108101</v>
      </c>
      <c r="G2858">
        <v>2</v>
      </c>
      <c r="I2858">
        <v>0</v>
      </c>
      <c r="J2858">
        <v>1</v>
      </c>
      <c r="M2858">
        <v>24</v>
      </c>
      <c r="N2858">
        <v>32</v>
      </c>
      <c r="O2858">
        <v>10731531.531531531</v>
      </c>
      <c r="P2858">
        <v>9410563.0630630609</v>
      </c>
      <c r="Q2858">
        <v>5</v>
      </c>
      <c r="R2858">
        <v>1</v>
      </c>
      <c r="S2858">
        <v>12696707.207207207</v>
      </c>
      <c r="T2858">
        <v>13031909.909909908</v>
      </c>
      <c r="U2858">
        <v>11146846.846846847</v>
      </c>
      <c r="V2858">
        <v>8326036.036036036</v>
      </c>
      <c r="W2858">
        <v>531.63636363399996</v>
      </c>
      <c r="X2858">
        <v>575.54545454599997</v>
      </c>
    </row>
    <row r="2859" spans="1:24">
      <c r="A2859" s="7" t="s">
        <v>4052</v>
      </c>
      <c r="B2859" s="13" t="s">
        <v>713</v>
      </c>
      <c r="C2859">
        <v>23513970.736659002</v>
      </c>
      <c r="D2859">
        <v>26063488.652224552</v>
      </c>
      <c r="E2859">
        <v>6306.3063063070003</v>
      </c>
      <c r="F2859">
        <v>14414.414414415</v>
      </c>
      <c r="G2859">
        <v>6</v>
      </c>
      <c r="H2859">
        <v>11</v>
      </c>
      <c r="I2859">
        <v>1</v>
      </c>
      <c r="J2859">
        <v>2</v>
      </c>
      <c r="M2859">
        <v>6</v>
      </c>
      <c r="N2859">
        <v>13</v>
      </c>
      <c r="O2859">
        <v>370270.27027027099</v>
      </c>
      <c r="P2859">
        <v>1657657.657657658</v>
      </c>
      <c r="Q2859">
        <v>2</v>
      </c>
      <c r="R2859">
        <v>9</v>
      </c>
      <c r="S2859">
        <v>9278112.6126126125</v>
      </c>
      <c r="T2859">
        <v>8942666.666666666</v>
      </c>
      <c r="U2859">
        <v>385585.58558558498</v>
      </c>
      <c r="V2859">
        <v>1611711.711711711</v>
      </c>
      <c r="W2859">
        <v>536.54545454499998</v>
      </c>
      <c r="X2859">
        <v>528.31818181799997</v>
      </c>
    </row>
    <row r="2860" spans="1:24">
      <c r="A2860" s="7" t="s">
        <v>4053</v>
      </c>
      <c r="B2860" s="13" t="s">
        <v>713</v>
      </c>
      <c r="C2860">
        <v>97387397.098928988</v>
      </c>
      <c r="D2860">
        <v>138931822.04504618</v>
      </c>
      <c r="E2860">
        <v>107027.02702703</v>
      </c>
      <c r="F2860">
        <v>348873.873873876</v>
      </c>
      <c r="G2860">
        <v>77</v>
      </c>
      <c r="H2860">
        <v>101</v>
      </c>
      <c r="I2860">
        <v>11</v>
      </c>
      <c r="J2860">
        <v>8</v>
      </c>
      <c r="M2860">
        <v>260</v>
      </c>
      <c r="N2860">
        <v>146</v>
      </c>
      <c r="O2860">
        <v>9745135.1351351384</v>
      </c>
      <c r="P2860">
        <v>11614054.054054057</v>
      </c>
      <c r="Q2860">
        <v>88</v>
      </c>
      <c r="R2860">
        <v>159</v>
      </c>
      <c r="S2860">
        <v>18515121.621621624</v>
      </c>
      <c r="T2860">
        <v>16287464.864864863</v>
      </c>
      <c r="U2860">
        <v>9043963.963963965</v>
      </c>
      <c r="V2860">
        <v>11815945.945945946</v>
      </c>
      <c r="W2860">
        <v>2609.6363636420001</v>
      </c>
      <c r="X2860">
        <v>2627.0909090929999</v>
      </c>
    </row>
    <row r="2861" spans="1:24">
      <c r="A2861" s="7" t="s">
        <v>4054</v>
      </c>
      <c r="B2861" s="13" t="s">
        <v>2822</v>
      </c>
      <c r="C2861">
        <v>22258827.187172592</v>
      </c>
      <c r="D2861">
        <v>25165219.037137389</v>
      </c>
      <c r="E2861">
        <v>1801.801801802</v>
      </c>
      <c r="F2861">
        <v>176576.576576577</v>
      </c>
      <c r="G2861">
        <v>1</v>
      </c>
      <c r="H2861">
        <v>3</v>
      </c>
      <c r="I2861">
        <v>0</v>
      </c>
      <c r="J2861">
        <v>1</v>
      </c>
      <c r="M2861">
        <v>1</v>
      </c>
      <c r="N2861">
        <v>3</v>
      </c>
      <c r="O2861">
        <v>443243.24324324302</v>
      </c>
      <c r="P2861">
        <v>1535254.954954955</v>
      </c>
      <c r="R2861">
        <v>19</v>
      </c>
      <c r="S2861">
        <v>3131216.2162162159</v>
      </c>
      <c r="T2861">
        <v>2525855.8558558561</v>
      </c>
      <c r="U2861">
        <v>429279.279279279</v>
      </c>
      <c r="V2861">
        <v>2171171.1711711711</v>
      </c>
      <c r="W2861">
        <v>405</v>
      </c>
      <c r="X2861">
        <v>400</v>
      </c>
    </row>
    <row r="2862" spans="1:24">
      <c r="A2862" s="7" t="s">
        <v>4054</v>
      </c>
      <c r="B2862" s="13" t="s">
        <v>2823</v>
      </c>
      <c r="D2862">
        <v>28685369.4427091</v>
      </c>
      <c r="M2862">
        <v>8</v>
      </c>
      <c r="N2862">
        <v>10</v>
      </c>
      <c r="O2862">
        <v>135135.135135135</v>
      </c>
      <c r="S2862">
        <v>4015896.3963963971</v>
      </c>
      <c r="T2862">
        <v>3829306.3063063049</v>
      </c>
      <c r="U2862">
        <v>187387.38738738699</v>
      </c>
      <c r="V2862">
        <v>517567.56756756699</v>
      </c>
      <c r="W2862">
        <v>448.99999999699997</v>
      </c>
      <c r="X2862">
        <v>513.09090909500003</v>
      </c>
    </row>
    <row r="2863" spans="1:24">
      <c r="A2863" s="7" t="s">
        <v>4055</v>
      </c>
      <c r="B2863" s="13" t="s">
        <v>2822</v>
      </c>
      <c r="C2863">
        <v>93986729.836961895</v>
      </c>
      <c r="D2863">
        <v>93108204.853554726</v>
      </c>
      <c r="E2863">
        <v>15137440.540540542</v>
      </c>
      <c r="F2863">
        <v>4505952.2522522537</v>
      </c>
      <c r="G2863">
        <v>36</v>
      </c>
      <c r="H2863">
        <v>26</v>
      </c>
      <c r="I2863">
        <v>7</v>
      </c>
      <c r="J2863">
        <v>2</v>
      </c>
      <c r="M2863">
        <v>37</v>
      </c>
      <c r="N2863">
        <v>31</v>
      </c>
      <c r="O2863">
        <v>12797440.540540541</v>
      </c>
      <c r="P2863">
        <v>11956149.549549548</v>
      </c>
      <c r="Q2863">
        <v>70</v>
      </c>
      <c r="R2863">
        <v>91</v>
      </c>
      <c r="S2863">
        <v>14783648.648648648</v>
      </c>
      <c r="T2863">
        <v>15863094.594594596</v>
      </c>
      <c r="U2863">
        <v>6647387.3873873837</v>
      </c>
      <c r="V2863">
        <v>10048288.288288288</v>
      </c>
      <c r="W2863">
        <v>1504</v>
      </c>
      <c r="X2863">
        <v>1454</v>
      </c>
    </row>
    <row r="2864" spans="1:24">
      <c r="A2864" s="7" t="s">
        <v>4055</v>
      </c>
      <c r="B2864" s="13" t="s">
        <v>2823</v>
      </c>
      <c r="D2864">
        <v>67639063.822293788</v>
      </c>
      <c r="M2864">
        <v>169</v>
      </c>
      <c r="N2864">
        <v>95</v>
      </c>
      <c r="O2864">
        <v>5826126.1261261273</v>
      </c>
      <c r="P2864">
        <v>6566666.666666667</v>
      </c>
      <c r="Q2864">
        <v>2</v>
      </c>
      <c r="R2864">
        <v>3</v>
      </c>
      <c r="S2864">
        <v>13514013.513513513</v>
      </c>
      <c r="T2864">
        <v>10465761.261261262</v>
      </c>
      <c r="U2864">
        <v>5004504.5045045037</v>
      </c>
      <c r="V2864">
        <v>4713963.963963964</v>
      </c>
      <c r="W2864">
        <v>1143.6363636359999</v>
      </c>
      <c r="X2864">
        <v>1205.454545456</v>
      </c>
    </row>
    <row r="2865" spans="1:24">
      <c r="A2865" s="7" t="s">
        <v>4056</v>
      </c>
      <c r="B2865" s="13" t="s">
        <v>2822</v>
      </c>
      <c r="C2865">
        <v>1554552.1290674619</v>
      </c>
      <c r="D2865">
        <v>1523960.8694902391</v>
      </c>
      <c r="H2865">
        <v>1</v>
      </c>
      <c r="N2865">
        <v>1</v>
      </c>
      <c r="S2865">
        <v>174099.099099099</v>
      </c>
      <c r="T2865">
        <v>474549.54954954999</v>
      </c>
      <c r="W2865">
        <v>34</v>
      </c>
      <c r="X2865">
        <v>30</v>
      </c>
    </row>
    <row r="2866" spans="1:24">
      <c r="A2866" s="7" t="s">
        <v>4056</v>
      </c>
      <c r="B2866" s="13" t="s">
        <v>2823</v>
      </c>
      <c r="D2866">
        <v>1684546.371988253</v>
      </c>
      <c r="N2866">
        <v>1</v>
      </c>
      <c r="S2866">
        <v>201463.96396396399</v>
      </c>
      <c r="T2866">
        <v>202509.00900900899</v>
      </c>
      <c r="W2866">
        <v>34.000000002</v>
      </c>
      <c r="X2866">
        <v>33.409090910000003</v>
      </c>
    </row>
    <row r="2867" spans="1:24">
      <c r="A2867" s="7" t="s">
        <v>4057</v>
      </c>
      <c r="B2867" s="13" t="s">
        <v>840</v>
      </c>
      <c r="C2867">
        <v>1718128.9736994931</v>
      </c>
      <c r="D2867">
        <v>5525178.7942696307</v>
      </c>
      <c r="F2867">
        <v>270270.27027027</v>
      </c>
      <c r="M2867">
        <v>1</v>
      </c>
      <c r="N2867">
        <v>1</v>
      </c>
      <c r="O2867">
        <v>270270.27027027</v>
      </c>
      <c r="P2867">
        <v>270270.27027027</v>
      </c>
      <c r="Q2867">
        <v>1</v>
      </c>
      <c r="S2867">
        <v>840076.57657657703</v>
      </c>
      <c r="T2867">
        <v>755626.12612612604</v>
      </c>
      <c r="U2867">
        <v>446846.84684684605</v>
      </c>
      <c r="V2867">
        <v>198648.648648648</v>
      </c>
      <c r="W2867">
        <v>102.272727272</v>
      </c>
      <c r="X2867">
        <v>101.136363637</v>
      </c>
    </row>
    <row r="2868" spans="1:24">
      <c r="A2868" s="7" t="s">
        <v>4058</v>
      </c>
      <c r="B2868" s="13" t="s">
        <v>4059</v>
      </c>
      <c r="C2868">
        <v>539061314.59101701</v>
      </c>
      <c r="D2868">
        <v>1425501616.8642585</v>
      </c>
      <c r="E2868">
        <v>60810.810810811003</v>
      </c>
      <c r="F2868">
        <v>827702.70270270598</v>
      </c>
      <c r="G2868">
        <v>111</v>
      </c>
      <c r="H2868">
        <v>161</v>
      </c>
      <c r="I2868">
        <v>12</v>
      </c>
      <c r="J2868">
        <v>23</v>
      </c>
      <c r="K2868">
        <v>4</v>
      </c>
      <c r="M2868">
        <v>410</v>
      </c>
      <c r="N2868">
        <v>489</v>
      </c>
      <c r="O2868">
        <v>116628628.82882883</v>
      </c>
      <c r="P2868">
        <v>204475778.37837836</v>
      </c>
      <c r="Q2868">
        <v>144</v>
      </c>
      <c r="R2868">
        <v>511</v>
      </c>
      <c r="S2868">
        <v>246352311.7117117</v>
      </c>
      <c r="T2868">
        <v>250940416.21621624</v>
      </c>
      <c r="U2868">
        <v>145143063.06306306</v>
      </c>
      <c r="V2868">
        <v>152282882.88288286</v>
      </c>
      <c r="W2868">
        <v>24487.772727264</v>
      </c>
      <c r="X2868">
        <v>25813.772727271</v>
      </c>
    </row>
    <row r="2869" spans="1:24">
      <c r="A2869" s="7" t="s">
        <v>4060</v>
      </c>
      <c r="B2869" s="13" t="s">
        <v>1289</v>
      </c>
      <c r="C2869">
        <v>424285266.04478562</v>
      </c>
      <c r="D2869">
        <v>825471325.59872425</v>
      </c>
      <c r="E2869">
        <v>2156330854.9549551</v>
      </c>
      <c r="F2869">
        <v>5930578165.7657652</v>
      </c>
      <c r="G2869">
        <v>128</v>
      </c>
      <c r="H2869">
        <v>166</v>
      </c>
      <c r="I2869">
        <v>11</v>
      </c>
      <c r="J2869">
        <v>17</v>
      </c>
      <c r="K2869">
        <v>2</v>
      </c>
      <c r="M2869">
        <v>239</v>
      </c>
      <c r="N2869">
        <v>319</v>
      </c>
      <c r="O2869">
        <v>23511711.711711712</v>
      </c>
      <c r="P2869">
        <v>42333516.216216221</v>
      </c>
      <c r="Q2869">
        <v>34</v>
      </c>
      <c r="R2869">
        <v>287</v>
      </c>
      <c r="S2869">
        <v>167882036.93693694</v>
      </c>
      <c r="T2869">
        <v>187516676.57657659</v>
      </c>
      <c r="U2869">
        <v>19473556.75675676</v>
      </c>
      <c r="V2869">
        <v>38850720.720720723</v>
      </c>
      <c r="W2869">
        <v>25050.136363641002</v>
      </c>
      <c r="X2869">
        <v>25521.272727267999</v>
      </c>
    </row>
    <row r="2870" spans="1:24">
      <c r="A2870" s="7" t="s">
        <v>4061</v>
      </c>
      <c r="B2870" s="13" t="s">
        <v>4062</v>
      </c>
      <c r="C2870">
        <v>268246843.5915435</v>
      </c>
      <c r="D2870">
        <v>310332149.62304497</v>
      </c>
      <c r="E2870">
        <v>61964710.810810819</v>
      </c>
      <c r="F2870">
        <v>7260360.3603603635</v>
      </c>
      <c r="G2870">
        <v>57</v>
      </c>
      <c r="H2870">
        <v>51</v>
      </c>
      <c r="I2870">
        <v>3</v>
      </c>
      <c r="J2870">
        <v>3</v>
      </c>
      <c r="M2870">
        <v>69</v>
      </c>
      <c r="N2870">
        <v>63</v>
      </c>
      <c r="O2870">
        <v>36718453.153153151</v>
      </c>
      <c r="P2870">
        <v>35786036.036036029</v>
      </c>
      <c r="Q2870">
        <v>5</v>
      </c>
      <c r="R2870">
        <v>33</v>
      </c>
      <c r="S2870">
        <v>71103558.558558553</v>
      </c>
      <c r="T2870">
        <v>72722500</v>
      </c>
      <c r="U2870">
        <v>26887837.837837841</v>
      </c>
      <c r="V2870">
        <v>31856936.936936937</v>
      </c>
      <c r="W2870">
        <v>5160.4999999949996</v>
      </c>
      <c r="X2870">
        <v>5126.8181818169996</v>
      </c>
    </row>
    <row r="2871" spans="1:24">
      <c r="A2871" s="7" t="s">
        <v>4063</v>
      </c>
      <c r="B2871" s="13" t="s">
        <v>4062</v>
      </c>
      <c r="C2871">
        <v>112826585.49326457</v>
      </c>
      <c r="D2871">
        <v>129559758.12576893</v>
      </c>
      <c r="E2871">
        <v>1068477.4774774769</v>
      </c>
      <c r="F2871">
        <v>778423.42342342401</v>
      </c>
      <c r="G2871">
        <v>29</v>
      </c>
      <c r="H2871">
        <v>26</v>
      </c>
      <c r="I2871">
        <v>2</v>
      </c>
      <c r="J2871">
        <v>3</v>
      </c>
      <c r="K2871">
        <v>1</v>
      </c>
      <c r="M2871">
        <v>35</v>
      </c>
      <c r="N2871">
        <v>28</v>
      </c>
      <c r="O2871">
        <v>14180189.189189188</v>
      </c>
      <c r="P2871">
        <v>22141891.891891889</v>
      </c>
      <c r="R2871">
        <v>47</v>
      </c>
      <c r="S2871">
        <v>29216603.603603605</v>
      </c>
      <c r="T2871">
        <v>34322225.225225225</v>
      </c>
      <c r="U2871">
        <v>14782342.342342343</v>
      </c>
      <c r="V2871">
        <v>19147927.92792793</v>
      </c>
      <c r="W2871">
        <v>2020.3181818180001</v>
      </c>
      <c r="X2871">
        <v>2156.1818181839999</v>
      </c>
    </row>
    <row r="2872" spans="1:24">
      <c r="A2872" s="7" t="s">
        <v>4064</v>
      </c>
      <c r="B2872" s="13" t="s">
        <v>3840</v>
      </c>
      <c r="C2872">
        <v>151968783.66449443</v>
      </c>
      <c r="D2872">
        <v>182320608.81088066</v>
      </c>
      <c r="E2872">
        <v>3527133.3333333349</v>
      </c>
      <c r="F2872">
        <v>10985122.522522524</v>
      </c>
      <c r="G2872">
        <v>65</v>
      </c>
      <c r="H2872">
        <v>99</v>
      </c>
      <c r="I2872">
        <v>2</v>
      </c>
      <c r="J2872">
        <v>5</v>
      </c>
      <c r="M2872">
        <v>81</v>
      </c>
      <c r="N2872">
        <v>127</v>
      </c>
      <c r="O2872">
        <v>5377027.0270270286</v>
      </c>
      <c r="P2872">
        <v>36229031.531531528</v>
      </c>
      <c r="R2872">
        <v>99</v>
      </c>
      <c r="S2872">
        <v>30841058.558558557</v>
      </c>
      <c r="T2872">
        <v>33816486.486486487</v>
      </c>
      <c r="U2872">
        <v>4649369.369369369</v>
      </c>
      <c r="V2872">
        <v>27929863.063063063</v>
      </c>
      <c r="W2872">
        <v>5647.7727272709999</v>
      </c>
      <c r="X2872">
        <v>5901.0454545470002</v>
      </c>
    </row>
    <row r="2873" spans="1:24">
      <c r="A2873" s="7" t="s">
        <v>4065</v>
      </c>
      <c r="B2873" s="13" t="s">
        <v>2034</v>
      </c>
      <c r="C2873">
        <v>126028389.56467271</v>
      </c>
      <c r="D2873">
        <v>209141321.09588313</v>
      </c>
      <c r="E2873">
        <v>1866666.666666667</v>
      </c>
      <c r="F2873">
        <v>932211.711711713</v>
      </c>
      <c r="G2873">
        <v>65</v>
      </c>
      <c r="H2873">
        <v>50</v>
      </c>
      <c r="I2873">
        <v>5</v>
      </c>
      <c r="J2873">
        <v>8</v>
      </c>
      <c r="M2873">
        <v>135</v>
      </c>
      <c r="N2873">
        <v>83</v>
      </c>
      <c r="O2873">
        <v>17676126.126126125</v>
      </c>
      <c r="P2873">
        <v>15271801.801801801</v>
      </c>
      <c r="Q2873">
        <v>122</v>
      </c>
      <c r="R2873">
        <v>52</v>
      </c>
      <c r="S2873">
        <v>60149067.567567572</v>
      </c>
      <c r="T2873">
        <v>62250202.702702701</v>
      </c>
      <c r="U2873">
        <v>15197657.657657657</v>
      </c>
      <c r="V2873">
        <v>16093243.243243247</v>
      </c>
      <c r="W2873">
        <v>9404.6818181790004</v>
      </c>
      <c r="X2873">
        <v>9805.4999999989996</v>
      </c>
    </row>
    <row r="2874" spans="1:24">
      <c r="A2874" s="7" t="s">
        <v>4066</v>
      </c>
      <c r="B2874" s="13" t="s">
        <v>2507</v>
      </c>
      <c r="C2874">
        <v>8037926.5819163602</v>
      </c>
      <c r="D2874">
        <v>9627448.6816400606</v>
      </c>
      <c r="E2874">
        <v>18918.918918919</v>
      </c>
      <c r="F2874">
        <v>27027.027027028002</v>
      </c>
      <c r="G2874">
        <v>1</v>
      </c>
      <c r="H2874">
        <v>2</v>
      </c>
      <c r="I2874">
        <v>3</v>
      </c>
      <c r="J2874">
        <v>3</v>
      </c>
      <c r="M2874">
        <v>4</v>
      </c>
      <c r="N2874">
        <v>3</v>
      </c>
      <c r="O2874">
        <v>1426126.1261261271</v>
      </c>
      <c r="P2874">
        <v>918918.91891891905</v>
      </c>
      <c r="Q2874">
        <v>47</v>
      </c>
      <c r="R2874">
        <v>24</v>
      </c>
      <c r="S2874">
        <v>1334702.702702703</v>
      </c>
      <c r="T2874">
        <v>951279.27927927894</v>
      </c>
      <c r="U2874">
        <v>1696666.666666667</v>
      </c>
      <c r="V2874">
        <v>1163063.0630630651</v>
      </c>
      <c r="W2874">
        <v>233.31818181700001</v>
      </c>
      <c r="X2874">
        <v>228.81818182000001</v>
      </c>
    </row>
    <row r="2875" spans="1:24">
      <c r="A2875" s="7" t="s">
        <v>322</v>
      </c>
      <c r="B2875" s="13" t="s">
        <v>97</v>
      </c>
      <c r="C2875">
        <v>370719157.7879312</v>
      </c>
      <c r="D2875">
        <v>376753545.64507389</v>
      </c>
      <c r="E2875">
        <v>29819783.783783782</v>
      </c>
      <c r="F2875">
        <v>8310405.4054054078</v>
      </c>
      <c r="G2875">
        <v>69</v>
      </c>
      <c r="H2875">
        <v>91</v>
      </c>
      <c r="I2875">
        <v>5</v>
      </c>
      <c r="J2875">
        <v>10</v>
      </c>
      <c r="M2875">
        <v>74</v>
      </c>
      <c r="N2875">
        <v>150</v>
      </c>
      <c r="O2875">
        <v>45346360.360360362</v>
      </c>
      <c r="P2875">
        <v>60956936.936936937</v>
      </c>
      <c r="Q2875">
        <v>626</v>
      </c>
      <c r="R2875">
        <v>244</v>
      </c>
      <c r="S2875">
        <v>89813016.216216221</v>
      </c>
      <c r="T2875">
        <v>89796450.45045045</v>
      </c>
      <c r="U2875">
        <v>52985855.855855852</v>
      </c>
      <c r="V2875">
        <v>63898378.378378376</v>
      </c>
      <c r="W2875">
        <v>6283.1818181890003</v>
      </c>
      <c r="X2875">
        <v>6272.9090909099996</v>
      </c>
    </row>
    <row r="2876" spans="1:24">
      <c r="A2876" s="7" t="s">
        <v>4067</v>
      </c>
      <c r="B2876" s="13" t="s">
        <v>4068</v>
      </c>
      <c r="C2876">
        <v>187780872.60546866</v>
      </c>
      <c r="D2876">
        <v>248450187.03913745</v>
      </c>
      <c r="E2876">
        <v>123142494.59459458</v>
      </c>
      <c r="F2876">
        <v>3678603.6036036131</v>
      </c>
      <c r="G2876">
        <v>30</v>
      </c>
      <c r="H2876">
        <v>174</v>
      </c>
      <c r="I2876">
        <v>3</v>
      </c>
      <c r="J2876">
        <v>12</v>
      </c>
      <c r="K2876">
        <v>1</v>
      </c>
      <c r="M2876">
        <v>45</v>
      </c>
      <c r="N2876">
        <v>219</v>
      </c>
      <c r="O2876">
        <v>45891261.261261262</v>
      </c>
      <c r="P2876">
        <v>66853333.333333336</v>
      </c>
      <c r="Q2876">
        <v>78</v>
      </c>
      <c r="R2876">
        <v>170</v>
      </c>
      <c r="S2876">
        <v>51486684.684684686</v>
      </c>
      <c r="T2876">
        <v>56395352.252252258</v>
      </c>
      <c r="U2876">
        <v>45177387.387387387</v>
      </c>
      <c r="V2876">
        <v>63843783.783783786</v>
      </c>
      <c r="W2876">
        <v>5898.3636363639998</v>
      </c>
      <c r="X2876">
        <v>5929.590909087</v>
      </c>
    </row>
    <row r="2877" spans="1:24">
      <c r="A2877" s="7" t="s">
        <v>4069</v>
      </c>
      <c r="B2877" s="13" t="s">
        <v>1623</v>
      </c>
      <c r="C2877">
        <v>24833239.925084941</v>
      </c>
      <c r="D2877">
        <v>31768811.138049733</v>
      </c>
      <c r="E2877">
        <v>13513.513513514001</v>
      </c>
      <c r="G2877">
        <v>15</v>
      </c>
      <c r="H2877">
        <v>13</v>
      </c>
      <c r="I2877">
        <v>0</v>
      </c>
      <c r="J2877">
        <v>0</v>
      </c>
      <c r="M2877">
        <v>19</v>
      </c>
      <c r="N2877">
        <v>19</v>
      </c>
      <c r="O2877">
        <v>1364864.8648648651</v>
      </c>
      <c r="P2877">
        <v>747747.74774774804</v>
      </c>
      <c r="R2877">
        <v>3</v>
      </c>
      <c r="S2877">
        <v>7233954.9549549539</v>
      </c>
      <c r="T2877">
        <v>5482193.6936936947</v>
      </c>
      <c r="U2877">
        <v>853243.24324324296</v>
      </c>
      <c r="V2877">
        <v>751351.35135135101</v>
      </c>
      <c r="W2877">
        <v>634.99999999900001</v>
      </c>
      <c r="X2877">
        <v>607.22727272600002</v>
      </c>
    </row>
    <row r="2878" spans="1:24">
      <c r="A2878" s="7" t="s">
        <v>323</v>
      </c>
      <c r="B2878" s="13" t="s">
        <v>82</v>
      </c>
      <c r="C2878">
        <v>109346065.73163965</v>
      </c>
      <c r="D2878">
        <v>122095614.51053369</v>
      </c>
      <c r="E2878">
        <v>131846.84684684701</v>
      </c>
      <c r="F2878">
        <v>340540.540540541</v>
      </c>
      <c r="G2878">
        <v>46</v>
      </c>
      <c r="H2878">
        <v>56</v>
      </c>
      <c r="I2878">
        <v>4</v>
      </c>
      <c r="J2878">
        <v>5</v>
      </c>
      <c r="K2878">
        <v>2</v>
      </c>
      <c r="M2878">
        <v>56</v>
      </c>
      <c r="N2878">
        <v>77</v>
      </c>
      <c r="O2878">
        <v>25830045.045045048</v>
      </c>
      <c r="P2878">
        <v>26428828.82882883</v>
      </c>
      <c r="Q2878">
        <v>140</v>
      </c>
      <c r="R2878">
        <v>52</v>
      </c>
      <c r="S2878">
        <v>29663917.117117114</v>
      </c>
      <c r="T2878">
        <v>28500202.702702701</v>
      </c>
      <c r="U2878">
        <v>20212972.972972974</v>
      </c>
      <c r="V2878">
        <v>18218468.468468465</v>
      </c>
      <c r="W2878">
        <v>2478.0454545450002</v>
      </c>
      <c r="X2878">
        <v>2491.2272727330001</v>
      </c>
    </row>
    <row r="2879" spans="1:24">
      <c r="A2879" s="7" t="s">
        <v>324</v>
      </c>
      <c r="B2879" s="13" t="s">
        <v>82</v>
      </c>
      <c r="C2879">
        <v>315733928.99065852</v>
      </c>
      <c r="D2879">
        <v>384381749.60322356</v>
      </c>
      <c r="E2879">
        <v>81654604.504504502</v>
      </c>
      <c r="F2879">
        <v>63405598.198198199</v>
      </c>
      <c r="G2879">
        <v>221</v>
      </c>
      <c r="H2879">
        <v>260</v>
      </c>
      <c r="I2879">
        <v>15</v>
      </c>
      <c r="J2879">
        <v>16</v>
      </c>
      <c r="K2879">
        <v>6</v>
      </c>
      <c r="M2879">
        <v>263</v>
      </c>
      <c r="N2879">
        <v>314</v>
      </c>
      <c r="O2879">
        <v>33013738.738738738</v>
      </c>
      <c r="P2879">
        <v>52564864.864864871</v>
      </c>
      <c r="Q2879">
        <v>323</v>
      </c>
      <c r="R2879">
        <v>227</v>
      </c>
      <c r="S2879">
        <v>55489802.702702701</v>
      </c>
      <c r="T2879">
        <v>57107331.531531528</v>
      </c>
      <c r="U2879">
        <v>26929412.612612616</v>
      </c>
      <c r="V2879">
        <v>26562612.612612616</v>
      </c>
      <c r="W2879">
        <v>7809.2272727259997</v>
      </c>
      <c r="X2879">
        <v>7721.3636363550004</v>
      </c>
    </row>
    <row r="2880" spans="1:24">
      <c r="A2880" s="7" t="s">
        <v>325</v>
      </c>
      <c r="B2880" s="13" t="s">
        <v>82</v>
      </c>
      <c r="C2880">
        <v>8414528.5426598135</v>
      </c>
      <c r="D2880">
        <v>7739316.4190502902</v>
      </c>
      <c r="G2880">
        <v>9</v>
      </c>
      <c r="H2880">
        <v>5</v>
      </c>
      <c r="M2880">
        <v>9</v>
      </c>
      <c r="N2880">
        <v>10</v>
      </c>
      <c r="S2880">
        <v>3540945.9459459456</v>
      </c>
      <c r="T2880">
        <v>3674720.7207207209</v>
      </c>
      <c r="W2880">
        <v>727.68181817100003</v>
      </c>
      <c r="X2880">
        <v>752.72727271899998</v>
      </c>
    </row>
    <row r="2881" spans="1:24">
      <c r="A2881" s="7" t="s">
        <v>326</v>
      </c>
      <c r="B2881" s="13" t="s">
        <v>82</v>
      </c>
      <c r="C2881">
        <v>5775438.6838614596</v>
      </c>
      <c r="D2881">
        <v>4066843.2198483339</v>
      </c>
      <c r="G2881">
        <v>4</v>
      </c>
      <c r="H2881">
        <v>1</v>
      </c>
      <c r="M2881">
        <v>4</v>
      </c>
      <c r="N2881">
        <v>2</v>
      </c>
      <c r="S2881">
        <v>1143963.963963964</v>
      </c>
      <c r="T2881">
        <v>789729.72972973005</v>
      </c>
      <c r="W2881">
        <v>267.181818169</v>
      </c>
      <c r="X2881">
        <v>369.68181817499999</v>
      </c>
    </row>
    <row r="2882" spans="1:24">
      <c r="A2882" s="7" t="s">
        <v>327</v>
      </c>
      <c r="B2882" s="13" t="s">
        <v>82</v>
      </c>
      <c r="C2882">
        <v>3494294.4717314392</v>
      </c>
      <c r="D2882">
        <v>3506049.8933041412</v>
      </c>
      <c r="G2882">
        <v>7</v>
      </c>
      <c r="H2882">
        <v>1</v>
      </c>
      <c r="M2882">
        <v>9</v>
      </c>
      <c r="N2882">
        <v>2</v>
      </c>
      <c r="S2882">
        <v>1599819.8198198201</v>
      </c>
      <c r="T2882">
        <v>1240522.5225225231</v>
      </c>
      <c r="W2882">
        <v>834.63636363199998</v>
      </c>
      <c r="X2882">
        <v>695.13636362099999</v>
      </c>
    </row>
    <row r="2883" spans="1:24">
      <c r="A2883" s="7" t="s">
        <v>328</v>
      </c>
      <c r="B2883" s="13" t="s">
        <v>82</v>
      </c>
      <c r="C2883">
        <v>88338020.491011202</v>
      </c>
      <c r="D2883">
        <v>101589758.64342093</v>
      </c>
      <c r="E2883">
        <v>57567.567567569</v>
      </c>
      <c r="F2883">
        <v>11711.711711712</v>
      </c>
      <c r="G2883">
        <v>71</v>
      </c>
      <c r="H2883">
        <v>79</v>
      </c>
      <c r="I2883">
        <v>3</v>
      </c>
      <c r="J2883">
        <v>3</v>
      </c>
      <c r="K2883">
        <v>1</v>
      </c>
      <c r="M2883">
        <v>80</v>
      </c>
      <c r="N2883">
        <v>92</v>
      </c>
      <c r="O2883">
        <v>6394504.5045045055</v>
      </c>
      <c r="P2883">
        <v>7879279.2792792805</v>
      </c>
      <c r="Q2883">
        <v>22</v>
      </c>
      <c r="R2883">
        <v>41</v>
      </c>
      <c r="S2883">
        <v>16327914.414414413</v>
      </c>
      <c r="T2883">
        <v>18031247.747747749</v>
      </c>
      <c r="U2883">
        <v>5635945.9459459465</v>
      </c>
      <c r="V2883">
        <v>6441891.891891893</v>
      </c>
      <c r="W2883">
        <v>2408.4090909080001</v>
      </c>
      <c r="X2883">
        <v>2520.2272727199997</v>
      </c>
    </row>
    <row r="2884" spans="1:24">
      <c r="A2884" s="7" t="s">
        <v>4070</v>
      </c>
      <c r="B2884" s="13" t="s">
        <v>2951</v>
      </c>
      <c r="C2884">
        <v>91015219.185190007</v>
      </c>
      <c r="D2884">
        <v>93331253.00336504</v>
      </c>
      <c r="E2884">
        <v>345495.49549549702</v>
      </c>
      <c r="F2884">
        <v>7207.207207208</v>
      </c>
      <c r="G2884">
        <v>16</v>
      </c>
      <c r="H2884">
        <v>7</v>
      </c>
      <c r="I2884">
        <v>3</v>
      </c>
      <c r="J2884">
        <v>0</v>
      </c>
      <c r="M2884">
        <v>48</v>
      </c>
      <c r="N2884">
        <v>9</v>
      </c>
      <c r="O2884">
        <v>7436036.0360360369</v>
      </c>
      <c r="P2884">
        <v>12088288.288288286</v>
      </c>
      <c r="Q2884">
        <v>54</v>
      </c>
      <c r="R2884">
        <v>212</v>
      </c>
      <c r="S2884">
        <v>14709815.315315315</v>
      </c>
      <c r="T2884">
        <v>15613531.531531531</v>
      </c>
      <c r="U2884">
        <v>5178648.6486486457</v>
      </c>
      <c r="V2884">
        <v>10077567.567567568</v>
      </c>
      <c r="W2884">
        <v>1566.500000001</v>
      </c>
      <c r="X2884">
        <v>1566.363636365</v>
      </c>
    </row>
    <row r="2885" spans="1:24">
      <c r="A2885" s="7" t="s">
        <v>4071</v>
      </c>
      <c r="B2885" s="13" t="s">
        <v>2080</v>
      </c>
      <c r="C2885">
        <v>411863618.91252816</v>
      </c>
      <c r="D2885">
        <v>506794499.14384133</v>
      </c>
      <c r="E2885">
        <v>85508795.495495498</v>
      </c>
      <c r="F2885">
        <v>206673481.98198199</v>
      </c>
      <c r="G2885">
        <v>296</v>
      </c>
      <c r="H2885">
        <v>272</v>
      </c>
      <c r="I2885">
        <v>18</v>
      </c>
      <c r="J2885">
        <v>19</v>
      </c>
      <c r="M2885">
        <v>444</v>
      </c>
      <c r="N2885">
        <v>519</v>
      </c>
      <c r="O2885">
        <v>40686486.48648648</v>
      </c>
      <c r="P2885">
        <v>51999346.846846849</v>
      </c>
      <c r="Q2885">
        <v>45</v>
      </c>
      <c r="R2885">
        <v>243</v>
      </c>
      <c r="S2885">
        <v>117835611.71171172</v>
      </c>
      <c r="T2885">
        <v>121056373.87387387</v>
      </c>
      <c r="U2885">
        <v>36461390.990990996</v>
      </c>
      <c r="V2885">
        <v>41653828.828828819</v>
      </c>
      <c r="W2885">
        <v>19050.909090898</v>
      </c>
      <c r="X2885">
        <v>19206.818181823</v>
      </c>
    </row>
    <row r="2886" spans="1:24">
      <c r="A2886" s="7" t="s">
        <v>4072</v>
      </c>
      <c r="B2886" s="13" t="s">
        <v>1258</v>
      </c>
      <c r="C2886">
        <v>48547614.921872921</v>
      </c>
      <c r="D2886">
        <v>62154184.018447146</v>
      </c>
      <c r="E2886">
        <v>1400000</v>
      </c>
      <c r="F2886">
        <v>197297.29729729801</v>
      </c>
      <c r="G2886">
        <v>9</v>
      </c>
      <c r="H2886">
        <v>4</v>
      </c>
      <c r="I2886">
        <v>0</v>
      </c>
      <c r="J2886">
        <v>0</v>
      </c>
      <c r="M2886">
        <v>10</v>
      </c>
      <c r="N2886">
        <v>338</v>
      </c>
      <c r="O2886">
        <v>12751351.351351351</v>
      </c>
      <c r="P2886">
        <v>16331261.261261262</v>
      </c>
      <c r="R2886">
        <v>18</v>
      </c>
      <c r="S2886">
        <v>19472054.054054055</v>
      </c>
      <c r="T2886">
        <v>23138135.135135137</v>
      </c>
      <c r="U2886">
        <v>14069369.369369369</v>
      </c>
      <c r="V2886">
        <v>16323153.153153155</v>
      </c>
      <c r="W2886">
        <v>1210.499999998</v>
      </c>
      <c r="X2886">
        <v>1253.8181818160001</v>
      </c>
    </row>
    <row r="2887" spans="1:24">
      <c r="A2887" s="7" t="s">
        <v>4073</v>
      </c>
      <c r="B2887" s="13" t="s">
        <v>1084</v>
      </c>
      <c r="C2887">
        <v>144113942.47813073</v>
      </c>
      <c r="D2887">
        <v>258887253.81547534</v>
      </c>
      <c r="E2887">
        <v>7065045.0450450452</v>
      </c>
      <c r="F2887">
        <v>3524414.4144144161</v>
      </c>
      <c r="G2887">
        <v>61</v>
      </c>
      <c r="H2887">
        <v>46</v>
      </c>
      <c r="I2887">
        <v>2</v>
      </c>
      <c r="J2887">
        <v>7</v>
      </c>
      <c r="K2887">
        <v>1</v>
      </c>
      <c r="M2887">
        <v>91</v>
      </c>
      <c r="N2887">
        <v>90</v>
      </c>
      <c r="O2887">
        <v>33761891.891891889</v>
      </c>
      <c r="P2887">
        <v>35180180.180180177</v>
      </c>
      <c r="Q2887">
        <v>3</v>
      </c>
      <c r="R2887">
        <v>277</v>
      </c>
      <c r="S2887">
        <v>63694076.576576576</v>
      </c>
      <c r="T2887">
        <v>65877849.54954955</v>
      </c>
      <c r="U2887">
        <v>29844594.594594594</v>
      </c>
      <c r="V2887">
        <v>38100810.810810819</v>
      </c>
      <c r="W2887">
        <v>5028.7727272769998</v>
      </c>
      <c r="X2887">
        <v>4547.4090909099996</v>
      </c>
    </row>
    <row r="2888" spans="1:24">
      <c r="A2888" s="7" t="s">
        <v>4074</v>
      </c>
      <c r="B2888" s="13" t="s">
        <v>1800</v>
      </c>
      <c r="C2888">
        <v>211732863.41865423</v>
      </c>
      <c r="D2888">
        <v>259217621.98270166</v>
      </c>
      <c r="E2888">
        <v>3543243.2432432449</v>
      </c>
      <c r="F2888">
        <v>579279.27927927999</v>
      </c>
      <c r="G2888">
        <v>47</v>
      </c>
      <c r="H2888">
        <v>56</v>
      </c>
      <c r="I2888">
        <v>2</v>
      </c>
      <c r="J2888">
        <v>3</v>
      </c>
      <c r="M2888">
        <v>66</v>
      </c>
      <c r="N2888">
        <v>84</v>
      </c>
      <c r="O2888">
        <v>8328828.8288288284</v>
      </c>
      <c r="P2888">
        <v>15918378.378378376</v>
      </c>
      <c r="Q2888">
        <v>1</v>
      </c>
      <c r="R2888">
        <v>77</v>
      </c>
      <c r="S2888">
        <v>57161921.621621624</v>
      </c>
      <c r="T2888">
        <v>57288021.621621624</v>
      </c>
      <c r="U2888">
        <v>8998828.8288288284</v>
      </c>
      <c r="V2888">
        <v>15622252.252252251</v>
      </c>
      <c r="W2888">
        <v>8349.1363636339993</v>
      </c>
      <c r="X2888">
        <v>8529.3636363639998</v>
      </c>
    </row>
    <row r="2889" spans="1:24">
      <c r="A2889" s="7" t="s">
        <v>4075</v>
      </c>
      <c r="B2889" s="13" t="s">
        <v>782</v>
      </c>
      <c r="C2889">
        <v>4438781.5007519042</v>
      </c>
      <c r="D2889">
        <v>6225439.6319237156</v>
      </c>
      <c r="E2889">
        <v>1801.801801802</v>
      </c>
      <c r="G2889">
        <v>1</v>
      </c>
      <c r="H2889">
        <v>1</v>
      </c>
      <c r="I2889">
        <v>0</v>
      </c>
      <c r="J2889">
        <v>0</v>
      </c>
      <c r="M2889">
        <v>1</v>
      </c>
      <c r="N2889">
        <v>1</v>
      </c>
      <c r="O2889">
        <v>396396.39639639598</v>
      </c>
      <c r="P2889">
        <v>244144.144144144</v>
      </c>
      <c r="Q2889">
        <v>1</v>
      </c>
      <c r="R2889">
        <v>7</v>
      </c>
      <c r="S2889">
        <v>815369.369369369</v>
      </c>
      <c r="T2889">
        <v>564864.86486486497</v>
      </c>
      <c r="U2889">
        <v>190540.540540541</v>
      </c>
      <c r="V2889">
        <v>178378.37837837799</v>
      </c>
      <c r="W2889">
        <v>147.40909091</v>
      </c>
      <c r="X2889">
        <v>128.18181818299999</v>
      </c>
    </row>
    <row r="2890" spans="1:24">
      <c r="A2890" s="7" t="s">
        <v>4076</v>
      </c>
      <c r="B2890" s="13" t="s">
        <v>1761</v>
      </c>
      <c r="C2890">
        <v>114006161.55732545</v>
      </c>
      <c r="D2890">
        <v>156589845.51222515</v>
      </c>
      <c r="E2890">
        <v>72522.522522522995</v>
      </c>
      <c r="F2890">
        <v>192342.34234234301</v>
      </c>
      <c r="G2890">
        <v>26</v>
      </c>
      <c r="H2890">
        <v>23</v>
      </c>
      <c r="I2890">
        <v>2</v>
      </c>
      <c r="J2890">
        <v>2</v>
      </c>
      <c r="M2890">
        <v>48</v>
      </c>
      <c r="N2890">
        <v>27</v>
      </c>
      <c r="O2890">
        <v>4047747.7477477472</v>
      </c>
      <c r="P2890">
        <v>6589369.369369369</v>
      </c>
      <c r="Q2890">
        <v>6</v>
      </c>
      <c r="R2890">
        <v>12</v>
      </c>
      <c r="S2890">
        <v>8255653.1531531541</v>
      </c>
      <c r="T2890">
        <v>11238873.873873875</v>
      </c>
      <c r="U2890">
        <v>3910450.4504504511</v>
      </c>
      <c r="V2890">
        <v>6867477.477477476</v>
      </c>
      <c r="W2890">
        <v>2183.9545454529998</v>
      </c>
      <c r="X2890">
        <v>2297.590909091</v>
      </c>
    </row>
    <row r="2891" spans="1:24">
      <c r="A2891" s="7" t="s">
        <v>4077</v>
      </c>
      <c r="B2891" s="13" t="s">
        <v>1713</v>
      </c>
      <c r="C2891">
        <v>47376953.753894858</v>
      </c>
      <c r="D2891">
        <v>54611952.780422524</v>
      </c>
      <c r="E2891">
        <v>99512387.387387395</v>
      </c>
      <c r="F2891">
        <v>47747.747747747999</v>
      </c>
      <c r="G2891">
        <v>63</v>
      </c>
      <c r="H2891">
        <v>63</v>
      </c>
      <c r="I2891">
        <v>2</v>
      </c>
      <c r="J2891">
        <v>2</v>
      </c>
      <c r="M2891">
        <v>70</v>
      </c>
      <c r="N2891">
        <v>72</v>
      </c>
      <c r="O2891">
        <v>12629009.009009011</v>
      </c>
      <c r="P2891">
        <v>10234414.414414415</v>
      </c>
      <c r="Q2891">
        <v>12</v>
      </c>
      <c r="R2891">
        <v>11</v>
      </c>
      <c r="S2891">
        <v>16616139.639639638</v>
      </c>
      <c r="T2891">
        <v>17804621.62162162</v>
      </c>
      <c r="U2891">
        <v>10810720.72072072</v>
      </c>
      <c r="V2891">
        <v>9185315.3153153136</v>
      </c>
      <c r="W2891">
        <v>2793.0454545399998</v>
      </c>
      <c r="X2891">
        <v>2559.3181818160001</v>
      </c>
    </row>
    <row r="2892" spans="1:24">
      <c r="A2892" s="7" t="s">
        <v>4078</v>
      </c>
      <c r="B2892" s="13" t="s">
        <v>4079</v>
      </c>
      <c r="C2892">
        <v>344016709.7424615</v>
      </c>
      <c r="D2892">
        <v>691979331.52533162</v>
      </c>
      <c r="E2892">
        <v>2457342.3423423432</v>
      </c>
      <c r="F2892">
        <v>1939864.8648648669</v>
      </c>
      <c r="G2892">
        <v>184</v>
      </c>
      <c r="H2892">
        <v>169</v>
      </c>
      <c r="I2892">
        <v>8</v>
      </c>
      <c r="J2892">
        <v>24</v>
      </c>
      <c r="K2892">
        <v>1</v>
      </c>
      <c r="M2892">
        <v>320</v>
      </c>
      <c r="N2892">
        <v>427</v>
      </c>
      <c r="O2892">
        <v>110446854.05405405</v>
      </c>
      <c r="P2892">
        <v>78144774.774774775</v>
      </c>
      <c r="Q2892">
        <v>559</v>
      </c>
      <c r="R2892">
        <v>292</v>
      </c>
      <c r="S2892">
        <v>186910718.91891891</v>
      </c>
      <c r="T2892">
        <v>196480268.46846849</v>
      </c>
      <c r="U2892">
        <v>57384414.414414406</v>
      </c>
      <c r="V2892">
        <v>85495135.135135144</v>
      </c>
      <c r="W2892">
        <v>15718.090909084</v>
      </c>
      <c r="X2892">
        <v>16104.681818188001</v>
      </c>
    </row>
    <row r="2893" spans="1:24">
      <c r="A2893" s="7" t="s">
        <v>4080</v>
      </c>
      <c r="B2893" s="13" t="s">
        <v>896</v>
      </c>
      <c r="C2893">
        <v>49931647.12199147</v>
      </c>
      <c r="D2893">
        <v>62779309.419773892</v>
      </c>
      <c r="E2893">
        <v>785225.22522522602</v>
      </c>
      <c r="F2893">
        <v>193693.69369369501</v>
      </c>
      <c r="G2893">
        <v>43</v>
      </c>
      <c r="H2893">
        <v>52</v>
      </c>
      <c r="I2893">
        <v>2</v>
      </c>
      <c r="J2893">
        <v>6</v>
      </c>
      <c r="M2893">
        <v>51</v>
      </c>
      <c r="N2893">
        <v>70</v>
      </c>
      <c r="O2893">
        <v>7001441.4414414447</v>
      </c>
      <c r="P2893">
        <v>8368828.8288288293</v>
      </c>
      <c r="Q2893">
        <v>98</v>
      </c>
      <c r="R2893">
        <v>77</v>
      </c>
      <c r="S2893">
        <v>11517909.909909911</v>
      </c>
      <c r="T2893">
        <v>11671576.576576576</v>
      </c>
      <c r="U2893">
        <v>6919009.0090090092</v>
      </c>
      <c r="V2893">
        <v>6941621.6216216236</v>
      </c>
      <c r="W2893">
        <v>1448.090909088</v>
      </c>
      <c r="X2893">
        <v>1410.8181818130001</v>
      </c>
    </row>
    <row r="2894" spans="1:24">
      <c r="A2894" s="7" t="s">
        <v>4081</v>
      </c>
      <c r="B2894" s="13" t="s">
        <v>896</v>
      </c>
      <c r="C2894">
        <v>12016504.045809343</v>
      </c>
      <c r="D2894">
        <v>14906865.363231335</v>
      </c>
      <c r="E2894">
        <v>83920270.270270273</v>
      </c>
      <c r="F2894">
        <v>282882.88288288401</v>
      </c>
      <c r="G2894">
        <v>20</v>
      </c>
      <c r="H2894">
        <v>30</v>
      </c>
      <c r="I2894">
        <v>2</v>
      </c>
      <c r="J2894">
        <v>2</v>
      </c>
      <c r="M2894">
        <v>26</v>
      </c>
      <c r="N2894">
        <v>35</v>
      </c>
      <c r="O2894">
        <v>559909.90990991006</v>
      </c>
      <c r="P2894">
        <v>1621801.801801801</v>
      </c>
      <c r="Q2894">
        <v>2</v>
      </c>
      <c r="R2894">
        <v>44</v>
      </c>
      <c r="S2894">
        <v>4078270.2702702698</v>
      </c>
      <c r="T2894">
        <v>4354752.2522522528</v>
      </c>
      <c r="U2894">
        <v>1005765.765765765</v>
      </c>
      <c r="V2894">
        <v>1907837.8378378369</v>
      </c>
      <c r="W2894">
        <v>482.95454545300004</v>
      </c>
      <c r="X2894">
        <v>418.59090908999997</v>
      </c>
    </row>
    <row r="2895" spans="1:24">
      <c r="A2895" s="7" t="s">
        <v>4082</v>
      </c>
      <c r="B2895" s="13" t="s">
        <v>1424</v>
      </c>
      <c r="C2895">
        <v>65526483.021096088</v>
      </c>
      <c r="D2895">
        <v>74673384.386024147</v>
      </c>
      <c r="E2895">
        <v>1801.801801802</v>
      </c>
      <c r="F2895">
        <v>71171.171171171998</v>
      </c>
      <c r="G2895">
        <v>2</v>
      </c>
      <c r="H2895">
        <v>3</v>
      </c>
      <c r="J2895">
        <v>1</v>
      </c>
      <c r="M2895">
        <v>2</v>
      </c>
      <c r="N2895">
        <v>5</v>
      </c>
      <c r="O2895">
        <v>1801.801801802</v>
      </c>
      <c r="P2895">
        <v>2898198.1981981979</v>
      </c>
      <c r="R2895">
        <v>8</v>
      </c>
      <c r="S2895">
        <v>10079644.144144144</v>
      </c>
      <c r="T2895">
        <v>10714490.990990991</v>
      </c>
      <c r="U2895">
        <v>652162.16216216097</v>
      </c>
      <c r="V2895">
        <v>1545315.3153153171</v>
      </c>
      <c r="W2895">
        <v>1343.1363636389999</v>
      </c>
      <c r="X2895">
        <v>1448.1818181819999</v>
      </c>
    </row>
    <row r="2896" spans="1:24">
      <c r="A2896" s="7" t="s">
        <v>4083</v>
      </c>
      <c r="B2896" s="13" t="s">
        <v>4084</v>
      </c>
      <c r="C2896">
        <v>2888728557.893054</v>
      </c>
      <c r="D2896">
        <v>3875879281.6172185</v>
      </c>
      <c r="E2896">
        <v>11925225.225225229</v>
      </c>
      <c r="F2896">
        <v>5760765.7657657703</v>
      </c>
      <c r="G2896">
        <v>445</v>
      </c>
      <c r="H2896">
        <v>492</v>
      </c>
      <c r="I2896">
        <v>28</v>
      </c>
      <c r="J2896">
        <v>31</v>
      </c>
      <c r="K2896">
        <v>54</v>
      </c>
      <c r="M2896">
        <v>1057</v>
      </c>
      <c r="N2896">
        <v>765</v>
      </c>
      <c r="O2896">
        <v>275248468.46846843</v>
      </c>
      <c r="P2896">
        <v>211429099.0990991</v>
      </c>
      <c r="Q2896">
        <v>236</v>
      </c>
      <c r="R2896">
        <v>1309</v>
      </c>
      <c r="S2896">
        <v>487691072.07207209</v>
      </c>
      <c r="T2896">
        <v>470985900.9009009</v>
      </c>
      <c r="U2896">
        <v>255831171.17117119</v>
      </c>
      <c r="V2896">
        <v>191913331.53153151</v>
      </c>
      <c r="W2896">
        <v>82039.954545462999</v>
      </c>
      <c r="X2896">
        <v>81582.181818180004</v>
      </c>
    </row>
    <row r="2897" spans="1:24">
      <c r="A2897" s="7" t="s">
        <v>4085</v>
      </c>
      <c r="B2897" s="13" t="s">
        <v>1713</v>
      </c>
      <c r="C2897">
        <v>362320955.59915388</v>
      </c>
      <c r="D2897">
        <v>412408926.46046138</v>
      </c>
      <c r="E2897">
        <v>799597407.2072072</v>
      </c>
      <c r="F2897">
        <v>5283963.9639639705</v>
      </c>
      <c r="G2897">
        <v>1145</v>
      </c>
      <c r="H2897">
        <v>430</v>
      </c>
      <c r="I2897">
        <v>32</v>
      </c>
      <c r="J2897">
        <v>42</v>
      </c>
      <c r="K2897">
        <v>13</v>
      </c>
      <c r="M2897">
        <v>1280</v>
      </c>
      <c r="N2897">
        <v>564</v>
      </c>
      <c r="O2897">
        <v>45192117.117117114</v>
      </c>
      <c r="P2897">
        <v>61177657.657657661</v>
      </c>
      <c r="Q2897">
        <v>261</v>
      </c>
      <c r="R2897">
        <v>317</v>
      </c>
      <c r="S2897">
        <v>123485452.25225227</v>
      </c>
      <c r="T2897">
        <v>114501397.29729728</v>
      </c>
      <c r="U2897">
        <v>43667297.297297306</v>
      </c>
      <c r="V2897">
        <v>58971214.414414406</v>
      </c>
      <c r="W2897">
        <v>10548.363636362001</v>
      </c>
      <c r="X2897">
        <v>11045.454545455999</v>
      </c>
    </row>
    <row r="2898" spans="1:24">
      <c r="A2898" s="7" t="s">
        <v>4086</v>
      </c>
      <c r="B2898" s="13" t="s">
        <v>942</v>
      </c>
      <c r="C2898">
        <v>62108849.017622754</v>
      </c>
      <c r="D2898">
        <v>78184558.869523883</v>
      </c>
      <c r="E2898">
        <v>4191891.891891893</v>
      </c>
      <c r="F2898">
        <v>1130180.180180182</v>
      </c>
      <c r="G2898">
        <v>43</v>
      </c>
      <c r="H2898">
        <v>56</v>
      </c>
      <c r="I2898">
        <v>8</v>
      </c>
      <c r="J2898">
        <v>7</v>
      </c>
      <c r="K2898">
        <v>1</v>
      </c>
      <c r="M2898">
        <v>60</v>
      </c>
      <c r="N2898">
        <v>87</v>
      </c>
      <c r="O2898">
        <v>22193170.270270269</v>
      </c>
      <c r="P2898">
        <v>20329804.504504502</v>
      </c>
      <c r="Q2898">
        <v>164</v>
      </c>
      <c r="R2898">
        <v>74</v>
      </c>
      <c r="S2898">
        <v>25534912.612612613</v>
      </c>
      <c r="T2898">
        <v>28651888.288288288</v>
      </c>
      <c r="U2898">
        <v>17763873.873873875</v>
      </c>
      <c r="V2898">
        <v>19807747.747747749</v>
      </c>
      <c r="W2898">
        <v>2078.3636363659998</v>
      </c>
      <c r="X2898">
        <v>2114.2727272719999</v>
      </c>
    </row>
    <row r="2899" spans="1:24">
      <c r="A2899" s="7" t="s">
        <v>4087</v>
      </c>
      <c r="B2899" s="13" t="s">
        <v>900</v>
      </c>
      <c r="C2899">
        <v>241296995.82941252</v>
      </c>
      <c r="D2899">
        <v>307737050.8317765</v>
      </c>
      <c r="E2899">
        <v>249549.54954954999</v>
      </c>
      <c r="F2899">
        <v>90531.531531535002</v>
      </c>
      <c r="G2899">
        <v>98</v>
      </c>
      <c r="H2899">
        <v>127</v>
      </c>
      <c r="I2899">
        <v>8</v>
      </c>
      <c r="J2899">
        <v>12</v>
      </c>
      <c r="M2899">
        <v>140</v>
      </c>
      <c r="N2899">
        <v>165</v>
      </c>
      <c r="O2899">
        <v>12663513.513513515</v>
      </c>
      <c r="P2899">
        <v>26278783.783783782</v>
      </c>
      <c r="Q2899">
        <v>248</v>
      </c>
      <c r="R2899">
        <v>276</v>
      </c>
      <c r="S2899">
        <v>67839950.45045045</v>
      </c>
      <c r="T2899">
        <v>72317810.810810804</v>
      </c>
      <c r="U2899">
        <v>12536486.486486491</v>
      </c>
      <c r="V2899">
        <v>18681261.261261262</v>
      </c>
      <c r="W2899">
        <v>8466.1363636400001</v>
      </c>
      <c r="X2899">
        <v>8214.7727272730008</v>
      </c>
    </row>
    <row r="2900" spans="1:24">
      <c r="A2900" s="7" t="s">
        <v>4088</v>
      </c>
      <c r="B2900" s="13" t="s">
        <v>4089</v>
      </c>
      <c r="C2900">
        <v>500599407.78938335</v>
      </c>
      <c r="D2900">
        <v>907630328.35504317</v>
      </c>
      <c r="E2900">
        <v>5782459.4594594613</v>
      </c>
      <c r="F2900">
        <v>3112882.882882894</v>
      </c>
      <c r="G2900">
        <v>205</v>
      </c>
      <c r="H2900">
        <v>257</v>
      </c>
      <c r="I2900">
        <v>8</v>
      </c>
      <c r="J2900">
        <v>20</v>
      </c>
      <c r="K2900">
        <v>7</v>
      </c>
      <c r="M2900">
        <v>374</v>
      </c>
      <c r="N2900">
        <v>986</v>
      </c>
      <c r="O2900">
        <v>80627729.729729727</v>
      </c>
      <c r="P2900">
        <v>116367657.65765767</v>
      </c>
      <c r="Q2900">
        <v>217</v>
      </c>
      <c r="R2900">
        <v>701</v>
      </c>
      <c r="S2900">
        <v>262040675.67567569</v>
      </c>
      <c r="T2900">
        <v>281376631.53153151</v>
      </c>
      <c r="U2900">
        <v>76450360.360360354</v>
      </c>
      <c r="V2900">
        <v>65265585.585585579</v>
      </c>
      <c r="W2900">
        <v>18031.318181825001</v>
      </c>
      <c r="X2900">
        <v>18230.545454546002</v>
      </c>
    </row>
    <row r="2901" spans="1:24">
      <c r="A2901" s="7" t="s">
        <v>4090</v>
      </c>
      <c r="B2901" s="13" t="s">
        <v>898</v>
      </c>
      <c r="C2901">
        <v>435686945.6112681</v>
      </c>
      <c r="D2901">
        <v>932310212.32252407</v>
      </c>
      <c r="E2901">
        <v>8374324.3243243257</v>
      </c>
      <c r="F2901">
        <v>662882.88288288401</v>
      </c>
      <c r="G2901">
        <v>157</v>
      </c>
      <c r="H2901">
        <v>117</v>
      </c>
      <c r="I2901">
        <v>5</v>
      </c>
      <c r="J2901">
        <v>10</v>
      </c>
      <c r="K2901">
        <v>3</v>
      </c>
      <c r="M2901">
        <v>410</v>
      </c>
      <c r="N2901">
        <v>311</v>
      </c>
      <c r="O2901">
        <v>21812882.882882878</v>
      </c>
      <c r="P2901">
        <v>48865858.558558553</v>
      </c>
      <c r="Q2901">
        <v>49</v>
      </c>
      <c r="R2901">
        <v>103</v>
      </c>
      <c r="S2901">
        <v>168139229.72972971</v>
      </c>
      <c r="T2901">
        <v>160726373.87387389</v>
      </c>
      <c r="U2901">
        <v>21222655.855855856</v>
      </c>
      <c r="V2901">
        <v>43289502.702702701</v>
      </c>
      <c r="W2901">
        <v>25636.81818183</v>
      </c>
      <c r="X2901">
        <v>26025.909090909001</v>
      </c>
    </row>
    <row r="2902" spans="1:24">
      <c r="A2902" s="7" t="s">
        <v>4091</v>
      </c>
      <c r="B2902" s="13" t="s">
        <v>1209</v>
      </c>
      <c r="C2902">
        <v>301211886.0551579</v>
      </c>
      <c r="D2902">
        <v>392238545.70186728</v>
      </c>
      <c r="E2902">
        <v>1430630.6306306319</v>
      </c>
      <c r="F2902">
        <v>666306.30630630802</v>
      </c>
      <c r="G2902">
        <v>95</v>
      </c>
      <c r="H2902">
        <v>113</v>
      </c>
      <c r="I2902">
        <v>1</v>
      </c>
      <c r="J2902">
        <v>10</v>
      </c>
      <c r="M2902">
        <v>123</v>
      </c>
      <c r="N2902">
        <v>161</v>
      </c>
      <c r="O2902">
        <v>7980180.180180179</v>
      </c>
      <c r="P2902">
        <v>16947358.558558561</v>
      </c>
      <c r="Q2902">
        <v>36</v>
      </c>
      <c r="R2902">
        <v>260</v>
      </c>
      <c r="S2902">
        <v>67591328.828828827</v>
      </c>
      <c r="T2902">
        <v>74301662.16216217</v>
      </c>
      <c r="U2902">
        <v>7295945.9459459446</v>
      </c>
      <c r="V2902">
        <v>16359189.189189188</v>
      </c>
      <c r="W2902">
        <v>11519.818181819001</v>
      </c>
      <c r="X2902">
        <v>11707.545454547</v>
      </c>
    </row>
    <row r="2903" spans="1:24">
      <c r="A2903" s="7" t="s">
        <v>4092</v>
      </c>
      <c r="B2903" s="13" t="s">
        <v>1073</v>
      </c>
      <c r="C2903">
        <v>75443754.385109827</v>
      </c>
      <c r="D2903">
        <v>123988928.65351254</v>
      </c>
      <c r="E2903">
        <v>1430126.126126128</v>
      </c>
      <c r="F2903">
        <v>506756.75675676001</v>
      </c>
      <c r="G2903">
        <v>15</v>
      </c>
      <c r="H2903">
        <v>52</v>
      </c>
      <c r="I2903">
        <v>3</v>
      </c>
      <c r="J2903">
        <v>6</v>
      </c>
      <c r="M2903">
        <v>23</v>
      </c>
      <c r="N2903">
        <v>64</v>
      </c>
      <c r="O2903">
        <v>16582198.198198196</v>
      </c>
      <c r="P2903">
        <v>17117387.387387387</v>
      </c>
      <c r="Q2903">
        <v>3</v>
      </c>
      <c r="R2903">
        <v>100</v>
      </c>
      <c r="S2903">
        <v>30056569.369369369</v>
      </c>
      <c r="T2903">
        <v>34252825.225225225</v>
      </c>
      <c r="U2903">
        <v>14848198.198198197</v>
      </c>
      <c r="V2903">
        <v>15404054.054054055</v>
      </c>
      <c r="W2903">
        <v>2059.9545454569998</v>
      </c>
      <c r="X2903">
        <v>2149.9545454549998</v>
      </c>
    </row>
    <row r="2904" spans="1:24">
      <c r="A2904" s="7" t="s">
        <v>329</v>
      </c>
      <c r="B2904" s="13" t="s">
        <v>86</v>
      </c>
      <c r="C2904">
        <v>271757927.59734756</v>
      </c>
      <c r="D2904">
        <v>266996518.40095782</v>
      </c>
      <c r="E2904">
        <v>3366756.7567567602</v>
      </c>
      <c r="F2904">
        <v>417567.56756757101</v>
      </c>
      <c r="G2904">
        <v>68</v>
      </c>
      <c r="H2904">
        <v>34</v>
      </c>
      <c r="I2904">
        <v>4</v>
      </c>
      <c r="J2904">
        <v>4</v>
      </c>
      <c r="M2904">
        <v>77</v>
      </c>
      <c r="N2904">
        <v>42</v>
      </c>
      <c r="O2904">
        <v>9511801.8018018045</v>
      </c>
      <c r="P2904">
        <v>41953603.603603601</v>
      </c>
      <c r="R2904">
        <v>83</v>
      </c>
      <c r="S2904">
        <v>105399738.73873875</v>
      </c>
      <c r="T2904">
        <v>102138022.52252252</v>
      </c>
      <c r="U2904">
        <v>27334954.954954952</v>
      </c>
      <c r="V2904">
        <v>47471261.261261262</v>
      </c>
      <c r="W2904">
        <v>3955.2727272729999</v>
      </c>
      <c r="X2904">
        <v>5924.4999999949996</v>
      </c>
    </row>
    <row r="2905" spans="1:24">
      <c r="A2905" s="7" t="s">
        <v>330</v>
      </c>
      <c r="B2905" s="13" t="s">
        <v>1092</v>
      </c>
      <c r="C2905">
        <v>456864.49169710401</v>
      </c>
      <c r="D2905">
        <v>1398693.0658803158</v>
      </c>
      <c r="N2905">
        <v>1</v>
      </c>
      <c r="S2905">
        <v>275045.04504504497</v>
      </c>
      <c r="T2905">
        <v>463108.10810810805</v>
      </c>
      <c r="W2905">
        <v>5.0909090890000002</v>
      </c>
      <c r="X2905">
        <v>11.454545453</v>
      </c>
    </row>
    <row r="2906" spans="1:24">
      <c r="A2906" s="7" t="s">
        <v>4093</v>
      </c>
      <c r="B2906" s="13" t="s">
        <v>1816</v>
      </c>
      <c r="C2906">
        <v>480854317.55820143</v>
      </c>
      <c r="D2906">
        <v>1812875725.538331</v>
      </c>
      <c r="E2906">
        <v>249297801.80180183</v>
      </c>
      <c r="F2906">
        <v>668424848.64864862</v>
      </c>
      <c r="G2906">
        <v>179</v>
      </c>
      <c r="H2906">
        <v>180</v>
      </c>
      <c r="I2906">
        <v>37</v>
      </c>
      <c r="J2906">
        <v>58</v>
      </c>
      <c r="K2906">
        <v>5</v>
      </c>
      <c r="M2906">
        <v>1159</v>
      </c>
      <c r="N2906">
        <v>1080</v>
      </c>
      <c r="O2906">
        <v>166465473.87387389</v>
      </c>
      <c r="P2906">
        <v>631545959.45945954</v>
      </c>
      <c r="Q2906">
        <v>2198</v>
      </c>
      <c r="R2906">
        <v>1454</v>
      </c>
      <c r="S2906">
        <v>426991491.89189184</v>
      </c>
      <c r="T2906">
        <v>341939020.72072077</v>
      </c>
      <c r="U2906">
        <v>151392072.07207209</v>
      </c>
      <c r="V2906">
        <v>626964504.50450444</v>
      </c>
      <c r="W2906">
        <v>37679.181818166995</v>
      </c>
      <c r="X2906">
        <v>38696.272727268995</v>
      </c>
    </row>
    <row r="2907" spans="1:24">
      <c r="A2907" s="7" t="s">
        <v>4094</v>
      </c>
      <c r="B2907" s="13" t="s">
        <v>2110</v>
      </c>
      <c r="C2907">
        <v>559680312.76163745</v>
      </c>
      <c r="D2907">
        <v>651803904.29442382</v>
      </c>
      <c r="E2907">
        <v>6067590.0900900923</v>
      </c>
      <c r="F2907">
        <v>5087603.6036036033</v>
      </c>
      <c r="G2907">
        <v>239</v>
      </c>
      <c r="H2907">
        <v>256</v>
      </c>
      <c r="I2907">
        <v>19</v>
      </c>
      <c r="J2907">
        <v>15</v>
      </c>
      <c r="K2907">
        <v>2</v>
      </c>
      <c r="M2907">
        <v>556</v>
      </c>
      <c r="N2907">
        <v>304</v>
      </c>
      <c r="O2907">
        <v>122801891.8918919</v>
      </c>
      <c r="P2907">
        <v>126824954.95495495</v>
      </c>
      <c r="Q2907">
        <v>218</v>
      </c>
      <c r="R2907">
        <v>534</v>
      </c>
      <c r="S2907">
        <v>133024301.8018018</v>
      </c>
      <c r="T2907">
        <v>134670971.17117119</v>
      </c>
      <c r="U2907">
        <v>120767965.76576576</v>
      </c>
      <c r="V2907">
        <v>120237158.55855855</v>
      </c>
      <c r="W2907">
        <v>19175.000000004999</v>
      </c>
      <c r="X2907">
        <v>19358.772727279</v>
      </c>
    </row>
    <row r="2908" spans="1:24">
      <c r="A2908" s="7" t="s">
        <v>4095</v>
      </c>
      <c r="B2908" s="13" t="s">
        <v>840</v>
      </c>
      <c r="C2908">
        <v>132026599.27047205</v>
      </c>
      <c r="D2908">
        <v>516114245.37957281</v>
      </c>
      <c r="E2908">
        <v>971981.98198198399</v>
      </c>
      <c r="F2908">
        <v>1160085.58558559</v>
      </c>
      <c r="G2908">
        <v>139</v>
      </c>
      <c r="H2908">
        <v>33</v>
      </c>
      <c r="I2908">
        <v>12</v>
      </c>
      <c r="J2908">
        <v>9</v>
      </c>
      <c r="K2908">
        <v>12</v>
      </c>
      <c r="M2908">
        <v>491</v>
      </c>
      <c r="N2908">
        <v>580</v>
      </c>
      <c r="O2908">
        <v>47795495.495495498</v>
      </c>
      <c r="P2908">
        <v>31560855.855855856</v>
      </c>
      <c r="Q2908">
        <v>583</v>
      </c>
      <c r="R2908">
        <v>201</v>
      </c>
      <c r="S2908">
        <v>144555933.33333334</v>
      </c>
      <c r="T2908">
        <v>134161675.67567569</v>
      </c>
      <c r="U2908">
        <v>46389099.0990991</v>
      </c>
      <c r="V2908">
        <v>30692792.792792793</v>
      </c>
      <c r="W2908">
        <v>10643.090909094</v>
      </c>
      <c r="X2908">
        <v>11290.818181818</v>
      </c>
    </row>
    <row r="2909" spans="1:24">
      <c r="A2909" s="7" t="s">
        <v>4096</v>
      </c>
      <c r="B2909" s="13" t="s">
        <v>727</v>
      </c>
      <c r="C2909">
        <v>262178725.75797018</v>
      </c>
      <c r="D2909">
        <v>319440620.48477352</v>
      </c>
      <c r="E2909">
        <v>886486.48648648802</v>
      </c>
      <c r="F2909">
        <v>80180.180180185998</v>
      </c>
      <c r="G2909">
        <v>42</v>
      </c>
      <c r="H2909">
        <v>76</v>
      </c>
      <c r="I2909">
        <v>14</v>
      </c>
      <c r="J2909">
        <v>17</v>
      </c>
      <c r="K2909">
        <v>1</v>
      </c>
      <c r="M2909">
        <v>56</v>
      </c>
      <c r="N2909">
        <v>70</v>
      </c>
      <c r="O2909">
        <v>23347305.405405402</v>
      </c>
      <c r="P2909">
        <v>16688494.594594598</v>
      </c>
      <c r="Q2909">
        <v>305</v>
      </c>
      <c r="R2909">
        <v>91</v>
      </c>
      <c r="S2909">
        <v>59700211.711711705</v>
      </c>
      <c r="T2909">
        <v>57720936.936936937</v>
      </c>
      <c r="U2909">
        <v>21668468.468468469</v>
      </c>
      <c r="V2909">
        <v>18459729.729729731</v>
      </c>
      <c r="W2909">
        <v>4642.181818178</v>
      </c>
      <c r="X2909">
        <v>4650.7272727279997</v>
      </c>
    </row>
    <row r="2910" spans="1:24">
      <c r="A2910" s="7" t="s">
        <v>4097</v>
      </c>
      <c r="B2910" s="13" t="s">
        <v>1351</v>
      </c>
      <c r="C2910">
        <v>27656163.543911915</v>
      </c>
      <c r="D2910">
        <v>61322558.380768642</v>
      </c>
      <c r="E2910">
        <v>2713288.2882882892</v>
      </c>
      <c r="F2910">
        <v>231027477.47747746</v>
      </c>
      <c r="G2910">
        <v>21</v>
      </c>
      <c r="H2910">
        <v>16</v>
      </c>
      <c r="I2910">
        <v>2</v>
      </c>
      <c r="J2910">
        <v>5</v>
      </c>
      <c r="M2910">
        <v>37</v>
      </c>
      <c r="N2910">
        <v>23</v>
      </c>
      <c r="O2910">
        <v>30056846.846846849</v>
      </c>
      <c r="P2910">
        <v>27470720.720720723</v>
      </c>
      <c r="Q2910">
        <v>25</v>
      </c>
      <c r="R2910">
        <v>125</v>
      </c>
      <c r="S2910">
        <v>14523472.972972972</v>
      </c>
      <c r="T2910">
        <v>16700863.063063063</v>
      </c>
      <c r="U2910">
        <v>3629909.909909911</v>
      </c>
      <c r="V2910">
        <v>5292162.1621621605</v>
      </c>
      <c r="W2910">
        <v>2066.3636363670003</v>
      </c>
      <c r="X2910">
        <v>2185.0454545430002</v>
      </c>
    </row>
    <row r="2911" spans="1:24">
      <c r="A2911" s="7" t="s">
        <v>4098</v>
      </c>
      <c r="B2911" s="13" t="s">
        <v>1225</v>
      </c>
      <c r="C2911">
        <v>359561900.20688593</v>
      </c>
      <c r="D2911">
        <v>467108453.3272624</v>
      </c>
      <c r="E2911">
        <v>1348198.1981982009</v>
      </c>
      <c r="F2911">
        <v>327184.68468468997</v>
      </c>
      <c r="G2911">
        <v>164</v>
      </c>
      <c r="H2911">
        <v>106</v>
      </c>
      <c r="I2911">
        <v>19</v>
      </c>
      <c r="J2911">
        <v>14</v>
      </c>
      <c r="K2911">
        <v>1</v>
      </c>
      <c r="M2911">
        <v>301</v>
      </c>
      <c r="N2911">
        <v>170</v>
      </c>
      <c r="O2911">
        <v>56565045.045045048</v>
      </c>
      <c r="P2911">
        <v>36020720.720720716</v>
      </c>
      <c r="Q2911">
        <v>377</v>
      </c>
      <c r="R2911">
        <v>327</v>
      </c>
      <c r="S2911">
        <v>101445837.83783785</v>
      </c>
      <c r="T2911">
        <v>102720396.3963964</v>
      </c>
      <c r="U2911">
        <v>35020180.180180185</v>
      </c>
      <c r="V2911">
        <v>38982612.612612613</v>
      </c>
      <c r="W2911">
        <v>14161.318181821</v>
      </c>
      <c r="X2911">
        <v>14236.363636365</v>
      </c>
    </row>
    <row r="2912" spans="1:24">
      <c r="A2912" s="7" t="s">
        <v>4099</v>
      </c>
      <c r="B2912" s="13" t="s">
        <v>2165</v>
      </c>
      <c r="C2912">
        <v>132153887.8957551</v>
      </c>
      <c r="D2912">
        <v>236307862.99962556</v>
      </c>
      <c r="E2912">
        <v>6756.7567567570004</v>
      </c>
      <c r="F2912">
        <v>190090.09009008901</v>
      </c>
      <c r="G2912">
        <v>41</v>
      </c>
      <c r="H2912">
        <v>54</v>
      </c>
      <c r="I2912">
        <v>1</v>
      </c>
      <c r="J2912">
        <v>5</v>
      </c>
      <c r="M2912">
        <v>77</v>
      </c>
      <c r="N2912">
        <v>99</v>
      </c>
      <c r="O2912">
        <v>19903603.603603601</v>
      </c>
      <c r="P2912">
        <v>23151968.468468465</v>
      </c>
      <c r="Q2912">
        <v>6</v>
      </c>
      <c r="R2912">
        <v>42</v>
      </c>
      <c r="S2912">
        <v>56382378.378378376</v>
      </c>
      <c r="T2912">
        <v>59589738.738738738</v>
      </c>
      <c r="U2912">
        <v>20738828.828828827</v>
      </c>
      <c r="V2912">
        <v>24174684.684684683</v>
      </c>
      <c r="W2912">
        <v>9396.5454545450011</v>
      </c>
      <c r="X2912">
        <v>9666.0454545430002</v>
      </c>
    </row>
    <row r="2913" spans="1:24">
      <c r="A2913" s="7" t="s">
        <v>4100</v>
      </c>
      <c r="B2913" s="13" t="s">
        <v>2951</v>
      </c>
      <c r="C2913">
        <v>9503311.2190410085</v>
      </c>
      <c r="D2913">
        <v>13273973.631675528</v>
      </c>
      <c r="H2913">
        <v>1</v>
      </c>
      <c r="N2913">
        <v>2</v>
      </c>
      <c r="S2913">
        <v>1359608.1081081079</v>
      </c>
      <c r="T2913">
        <v>1454716.2162162159</v>
      </c>
      <c r="W2913">
        <v>576.59090909199995</v>
      </c>
      <c r="X2913">
        <v>585.81818182000006</v>
      </c>
    </row>
    <row r="2914" spans="1:24">
      <c r="A2914" s="7" t="s">
        <v>4101</v>
      </c>
      <c r="B2914" s="13" t="s">
        <v>4102</v>
      </c>
      <c r="C2914">
        <v>153728254.00954285</v>
      </c>
      <c r="D2914">
        <v>339986163.20963514</v>
      </c>
      <c r="E2914">
        <v>177927.92792792901</v>
      </c>
      <c r="F2914">
        <v>552702.70270270295</v>
      </c>
      <c r="G2914">
        <v>43</v>
      </c>
      <c r="H2914">
        <v>36</v>
      </c>
      <c r="I2914">
        <v>1</v>
      </c>
      <c r="J2914">
        <v>0</v>
      </c>
      <c r="M2914">
        <v>103</v>
      </c>
      <c r="N2914">
        <v>88</v>
      </c>
      <c r="O2914">
        <v>9686936.9369369354</v>
      </c>
      <c r="P2914">
        <v>15019189.189189188</v>
      </c>
      <c r="Q2914">
        <v>84</v>
      </c>
      <c r="R2914">
        <v>163</v>
      </c>
      <c r="S2914">
        <v>84418926.126126125</v>
      </c>
      <c r="T2914">
        <v>84679290.990990996</v>
      </c>
      <c r="U2914">
        <v>10903873.873873875</v>
      </c>
      <c r="V2914">
        <v>14559279.279279282</v>
      </c>
      <c r="W2914">
        <v>7058.0909090919995</v>
      </c>
      <c r="X2914">
        <v>6624.999999996</v>
      </c>
    </row>
    <row r="2915" spans="1:24">
      <c r="A2915" s="7" t="s">
        <v>4103</v>
      </c>
      <c r="B2915" s="13" t="s">
        <v>657</v>
      </c>
      <c r="C2915">
        <v>141271740.60015103</v>
      </c>
      <c r="D2915">
        <v>249284653.0707069</v>
      </c>
      <c r="E2915">
        <v>6457207.2072072094</v>
      </c>
      <c r="F2915">
        <v>1000000.000000001</v>
      </c>
      <c r="G2915">
        <v>50</v>
      </c>
      <c r="H2915">
        <v>82</v>
      </c>
      <c r="I2915">
        <v>11</v>
      </c>
      <c r="J2915">
        <v>20</v>
      </c>
      <c r="M2915">
        <v>97</v>
      </c>
      <c r="N2915">
        <v>157</v>
      </c>
      <c r="O2915">
        <v>39028738.738738731</v>
      </c>
      <c r="P2915">
        <v>58142072.072072066</v>
      </c>
      <c r="Q2915">
        <v>286</v>
      </c>
      <c r="R2915">
        <v>313</v>
      </c>
      <c r="S2915">
        <v>48880345.045045048</v>
      </c>
      <c r="T2915">
        <v>49076004.504504502</v>
      </c>
      <c r="U2915">
        <v>44130810.810810812</v>
      </c>
      <c r="V2915">
        <v>53419189.189189196</v>
      </c>
      <c r="W2915">
        <v>5200.6363636249998</v>
      </c>
      <c r="X2915">
        <v>4995.7272727159998</v>
      </c>
    </row>
    <row r="2916" spans="1:24">
      <c r="A2916" s="7" t="s">
        <v>331</v>
      </c>
      <c r="B2916" s="13" t="s">
        <v>332</v>
      </c>
      <c r="C2916">
        <v>449370196.36104047</v>
      </c>
      <c r="D2916">
        <v>587565277.93878281</v>
      </c>
      <c r="E2916">
        <v>272898284.68468469</v>
      </c>
      <c r="F2916">
        <v>195544237.83783782</v>
      </c>
      <c r="G2916">
        <v>178</v>
      </c>
      <c r="H2916">
        <v>201</v>
      </c>
      <c r="I2916">
        <v>10</v>
      </c>
      <c r="J2916">
        <v>10</v>
      </c>
      <c r="K2916">
        <v>3</v>
      </c>
      <c r="M2916">
        <v>376</v>
      </c>
      <c r="N2916">
        <v>280</v>
      </c>
      <c r="O2916">
        <v>81393423.423423424</v>
      </c>
      <c r="P2916">
        <v>188686846.84684685</v>
      </c>
      <c r="Q2916">
        <v>296</v>
      </c>
      <c r="R2916">
        <v>375</v>
      </c>
      <c r="S2916">
        <v>314933581.08108109</v>
      </c>
      <c r="T2916">
        <v>323287872.07207209</v>
      </c>
      <c r="U2916">
        <v>80594774.77477476</v>
      </c>
      <c r="V2916">
        <v>174181801.8018018</v>
      </c>
      <c r="W2916">
        <v>12108.136363635</v>
      </c>
      <c r="X2916">
        <v>12576.454545461</v>
      </c>
    </row>
    <row r="2917" spans="1:24">
      <c r="A2917" s="7" t="s">
        <v>4104</v>
      </c>
      <c r="B2917" s="13" t="s">
        <v>811</v>
      </c>
      <c r="C2917">
        <v>733156.96658285498</v>
      </c>
      <c r="D2917">
        <v>16152420.356267467</v>
      </c>
      <c r="H2917">
        <v>1</v>
      </c>
      <c r="I2917">
        <v>0</v>
      </c>
      <c r="J2917">
        <v>0</v>
      </c>
      <c r="M2917">
        <v>3</v>
      </c>
      <c r="N2917">
        <v>2</v>
      </c>
      <c r="P2917">
        <v>828828.82882882899</v>
      </c>
      <c r="R2917">
        <v>6</v>
      </c>
      <c r="S2917">
        <v>2092666.666666666</v>
      </c>
      <c r="T2917">
        <v>2316459.4594594589</v>
      </c>
      <c r="U2917">
        <v>245045.045045045</v>
      </c>
      <c r="V2917">
        <v>537477.47747747798</v>
      </c>
      <c r="W2917">
        <v>350.86363636300001</v>
      </c>
      <c r="X2917">
        <v>357.18181818199997</v>
      </c>
    </row>
    <row r="2918" spans="1:24">
      <c r="A2918" s="7" t="s">
        <v>4105</v>
      </c>
      <c r="B2918" s="13" t="s">
        <v>811</v>
      </c>
      <c r="C2918">
        <v>2671314.7503677509</v>
      </c>
      <c r="D2918">
        <v>49767698.254183047</v>
      </c>
      <c r="E2918">
        <v>21396.396396396001</v>
      </c>
      <c r="F2918">
        <v>46846.846846847999</v>
      </c>
      <c r="I2918">
        <v>0</v>
      </c>
      <c r="J2918">
        <v>1</v>
      </c>
      <c r="K2918">
        <v>1</v>
      </c>
      <c r="M2918">
        <v>11</v>
      </c>
      <c r="N2918">
        <v>19</v>
      </c>
      <c r="O2918">
        <v>2888288.2882882869</v>
      </c>
      <c r="P2918">
        <v>2541081.0810810821</v>
      </c>
      <c r="Q2918">
        <v>8</v>
      </c>
      <c r="R2918">
        <v>22</v>
      </c>
      <c r="S2918">
        <v>3684292.7927927929</v>
      </c>
      <c r="T2918">
        <v>4031968.4684684686</v>
      </c>
      <c r="U2918">
        <v>1991891.8918918921</v>
      </c>
      <c r="V2918">
        <v>2597747.747747751</v>
      </c>
      <c r="W2918">
        <v>916.31818181999995</v>
      </c>
      <c r="X2918">
        <v>1016.40909091</v>
      </c>
    </row>
    <row r="2919" spans="1:24">
      <c r="A2919" s="7" t="s">
        <v>4106</v>
      </c>
      <c r="B2919" s="13" t="s">
        <v>863</v>
      </c>
      <c r="C2919">
        <v>73769776.538841262</v>
      </c>
      <c r="D2919">
        <v>127675098.00188786</v>
      </c>
      <c r="E2919">
        <v>1398198.1981981981</v>
      </c>
      <c r="F2919">
        <v>2481981.9819819829</v>
      </c>
      <c r="G2919">
        <v>26</v>
      </c>
      <c r="H2919">
        <v>25</v>
      </c>
      <c r="I2919">
        <v>0</v>
      </c>
      <c r="J2919">
        <v>1</v>
      </c>
      <c r="M2919">
        <v>78</v>
      </c>
      <c r="N2919">
        <v>84</v>
      </c>
      <c r="O2919">
        <v>9613513.5135135129</v>
      </c>
      <c r="P2919">
        <v>10432432.432432432</v>
      </c>
      <c r="R2919">
        <v>28</v>
      </c>
      <c r="S2919">
        <v>32590516.216216214</v>
      </c>
      <c r="T2919">
        <v>33252865.765765764</v>
      </c>
      <c r="U2919">
        <v>10159909.90990991</v>
      </c>
      <c r="V2919">
        <v>9808198.1981981955</v>
      </c>
      <c r="W2919">
        <v>2363.090909086</v>
      </c>
      <c r="X2919">
        <v>2348.9545454529998</v>
      </c>
    </row>
    <row r="2920" spans="1:24">
      <c r="A2920" s="7" t="s">
        <v>4107</v>
      </c>
      <c r="B2920" s="13" t="s">
        <v>2514</v>
      </c>
      <c r="C2920">
        <v>239318346.89825079</v>
      </c>
      <c r="D2920">
        <v>341627473.65621001</v>
      </c>
      <c r="E2920">
        <v>7784117.1171171209</v>
      </c>
      <c r="F2920">
        <v>1556756.7567567581</v>
      </c>
      <c r="G2920">
        <v>155</v>
      </c>
      <c r="H2920">
        <v>206</v>
      </c>
      <c r="I2920">
        <v>13</v>
      </c>
      <c r="J2920">
        <v>13</v>
      </c>
      <c r="K2920">
        <v>1</v>
      </c>
      <c r="M2920">
        <v>200</v>
      </c>
      <c r="N2920">
        <v>285</v>
      </c>
      <c r="O2920">
        <v>37524387.387387387</v>
      </c>
      <c r="P2920">
        <v>50142072.072072074</v>
      </c>
      <c r="Q2920">
        <v>208</v>
      </c>
      <c r="R2920">
        <v>276</v>
      </c>
      <c r="S2920">
        <v>155307968.46846846</v>
      </c>
      <c r="T2920">
        <v>167351369.36936939</v>
      </c>
      <c r="U2920">
        <v>37714774.774774775</v>
      </c>
      <c r="V2920">
        <v>45140630.630630635</v>
      </c>
      <c r="W2920">
        <v>7141.7272727270001</v>
      </c>
      <c r="X2920">
        <v>7359.7727272729999</v>
      </c>
    </row>
    <row r="2921" spans="1:24">
      <c r="A2921" s="7" t="s">
        <v>4108</v>
      </c>
      <c r="B2921" s="13" t="s">
        <v>914</v>
      </c>
      <c r="C2921">
        <v>67468462.39995262</v>
      </c>
      <c r="D2921">
        <v>79917229.689844996</v>
      </c>
      <c r="E2921">
        <v>5013283.7837837841</v>
      </c>
      <c r="F2921">
        <v>52728603.603603601</v>
      </c>
      <c r="G2921">
        <v>146</v>
      </c>
      <c r="H2921">
        <v>67</v>
      </c>
      <c r="I2921">
        <v>7</v>
      </c>
      <c r="J2921">
        <v>5</v>
      </c>
      <c r="K2921">
        <v>1</v>
      </c>
      <c r="M2921">
        <v>186</v>
      </c>
      <c r="N2921">
        <v>111</v>
      </c>
      <c r="O2921">
        <v>20562882.882882882</v>
      </c>
      <c r="P2921">
        <v>21964324.324324325</v>
      </c>
      <c r="Q2921">
        <v>27</v>
      </c>
      <c r="R2921">
        <v>166</v>
      </c>
      <c r="S2921">
        <v>39225229.729729727</v>
      </c>
      <c r="T2921">
        <v>36031270.270270273</v>
      </c>
      <c r="U2921">
        <v>15055135.135135135</v>
      </c>
      <c r="V2921">
        <v>19347747.747747745</v>
      </c>
      <c r="W2921">
        <v>4740.1818181819999</v>
      </c>
      <c r="X2921">
        <v>4740.0454545470002</v>
      </c>
    </row>
    <row r="2922" spans="1:24">
      <c r="A2922" s="7" t="s">
        <v>4109</v>
      </c>
      <c r="B2922" s="13" t="s">
        <v>4110</v>
      </c>
      <c r="C2922">
        <v>952817752.55812204</v>
      </c>
      <c r="D2922">
        <v>1971244132.1580367</v>
      </c>
      <c r="E2922">
        <v>417842220.72072077</v>
      </c>
      <c r="F2922">
        <v>83552963.0630631</v>
      </c>
      <c r="G2922">
        <v>385</v>
      </c>
      <c r="H2922">
        <v>447</v>
      </c>
      <c r="I2922">
        <v>23</v>
      </c>
      <c r="J2922">
        <v>73</v>
      </c>
      <c r="K2922">
        <v>2</v>
      </c>
      <c r="M2922">
        <v>876</v>
      </c>
      <c r="N2922">
        <v>1304</v>
      </c>
      <c r="O2922">
        <v>1036530872.972973</v>
      </c>
      <c r="P2922">
        <v>1457751303.6036036</v>
      </c>
      <c r="Q2922">
        <v>2830</v>
      </c>
      <c r="R2922">
        <v>2159</v>
      </c>
      <c r="S2922">
        <v>502064841.44144142</v>
      </c>
      <c r="T2922">
        <v>506612361.26126122</v>
      </c>
      <c r="U2922">
        <v>893077657.65765762</v>
      </c>
      <c r="V2922">
        <v>1372325179.2792795</v>
      </c>
      <c r="W2922">
        <v>43419.045454552004</v>
      </c>
      <c r="X2922">
        <v>44031.363636362003</v>
      </c>
    </row>
    <row r="2923" spans="1:24">
      <c r="A2923" s="7" t="s">
        <v>4111</v>
      </c>
      <c r="B2923" s="13" t="s">
        <v>2301</v>
      </c>
      <c r="C2923">
        <v>41111665.456412084</v>
      </c>
      <c r="D2923">
        <v>53230213.934591472</v>
      </c>
      <c r="E2923">
        <v>9620956.7567567565</v>
      </c>
      <c r="F2923">
        <v>982748.64864865004</v>
      </c>
      <c r="G2923">
        <v>10</v>
      </c>
      <c r="H2923">
        <v>2</v>
      </c>
      <c r="I2923">
        <v>1</v>
      </c>
      <c r="J2923">
        <v>2</v>
      </c>
      <c r="K2923">
        <v>1</v>
      </c>
      <c r="M2923">
        <v>34</v>
      </c>
      <c r="N2923">
        <v>40</v>
      </c>
      <c r="O2923">
        <v>9639189.18918919</v>
      </c>
      <c r="P2923">
        <v>5226486.4864864871</v>
      </c>
      <c r="R2923">
        <v>49</v>
      </c>
      <c r="S2923">
        <v>10971968.468468469</v>
      </c>
      <c r="T2923">
        <v>11128567.567567566</v>
      </c>
      <c r="U2923">
        <v>10542612.612612614</v>
      </c>
      <c r="V2923">
        <v>4183873.8738738736</v>
      </c>
      <c r="W2923">
        <v>1129.909090912</v>
      </c>
      <c r="X2923">
        <v>1101.3636363640001</v>
      </c>
    </row>
    <row r="2924" spans="1:24">
      <c r="A2924" s="7" t="s">
        <v>4112</v>
      </c>
      <c r="B2924" s="13" t="s">
        <v>3354</v>
      </c>
      <c r="C2924">
        <v>103764834.59144753</v>
      </c>
      <c r="D2924">
        <v>159609394.5098156</v>
      </c>
      <c r="E2924">
        <v>44441385.585585587</v>
      </c>
      <c r="F2924">
        <v>58417928.828828827</v>
      </c>
      <c r="G2924">
        <v>114</v>
      </c>
      <c r="H2924">
        <v>109</v>
      </c>
      <c r="I2924">
        <v>11</v>
      </c>
      <c r="J2924">
        <v>9</v>
      </c>
      <c r="K2924">
        <v>1</v>
      </c>
      <c r="M2924">
        <v>175</v>
      </c>
      <c r="N2924">
        <v>140</v>
      </c>
      <c r="O2924">
        <v>37230720.720720716</v>
      </c>
      <c r="P2924">
        <v>47899099.0990991</v>
      </c>
      <c r="R2924">
        <v>253</v>
      </c>
      <c r="S2924">
        <v>55383536.036036037</v>
      </c>
      <c r="T2924">
        <v>59424126.126126125</v>
      </c>
      <c r="U2924">
        <v>31053243.243243244</v>
      </c>
      <c r="V2924">
        <v>35612702.702702709</v>
      </c>
      <c r="W2924">
        <v>2746.1818181859999</v>
      </c>
      <c r="X2924">
        <v>2916.6818181819999</v>
      </c>
    </row>
    <row r="2925" spans="1:24">
      <c r="A2925" s="7" t="s">
        <v>4113</v>
      </c>
      <c r="B2925" s="13" t="s">
        <v>766</v>
      </c>
      <c r="C2925">
        <v>65715792.207383126</v>
      </c>
      <c r="D2925">
        <v>106039571.4364574</v>
      </c>
      <c r="E2925">
        <v>4234909.9099099115</v>
      </c>
      <c r="F2925">
        <v>2263063.0630630651</v>
      </c>
      <c r="G2925">
        <v>44</v>
      </c>
      <c r="H2925">
        <v>50</v>
      </c>
      <c r="I2925">
        <v>9</v>
      </c>
      <c r="J2925">
        <v>5</v>
      </c>
      <c r="M2925">
        <v>55</v>
      </c>
      <c r="N2925">
        <v>77</v>
      </c>
      <c r="O2925">
        <v>23389639.639639638</v>
      </c>
      <c r="P2925">
        <v>31527252.252252251</v>
      </c>
      <c r="Q2925">
        <v>2</v>
      </c>
      <c r="R2925">
        <v>9</v>
      </c>
      <c r="S2925">
        <v>49938016.216216214</v>
      </c>
      <c r="T2925">
        <v>51428137.837837845</v>
      </c>
      <c r="U2925">
        <v>22334414.414414413</v>
      </c>
      <c r="V2925">
        <v>33951261.261261262</v>
      </c>
      <c r="W2925">
        <v>2231.0909090939999</v>
      </c>
      <c r="X2925">
        <v>2270.090909088</v>
      </c>
    </row>
    <row r="2926" spans="1:24">
      <c r="A2926" s="7" t="s">
        <v>4114</v>
      </c>
      <c r="B2926" s="13" t="s">
        <v>3634</v>
      </c>
      <c r="C2926">
        <v>216937144.49037075</v>
      </c>
      <c r="D2926">
        <v>244354400.57426226</v>
      </c>
      <c r="E2926">
        <v>60387387.387387402</v>
      </c>
      <c r="F2926">
        <v>6631981.9819819983</v>
      </c>
      <c r="G2926">
        <v>58</v>
      </c>
      <c r="H2926">
        <v>65</v>
      </c>
      <c r="I2926">
        <v>3</v>
      </c>
      <c r="J2926">
        <v>7</v>
      </c>
      <c r="M2926">
        <v>189</v>
      </c>
      <c r="N2926">
        <v>138</v>
      </c>
      <c r="O2926">
        <v>47559009.009009004</v>
      </c>
      <c r="P2926">
        <v>58839639.639639638</v>
      </c>
      <c r="Q2926">
        <v>133</v>
      </c>
      <c r="R2926">
        <v>416</v>
      </c>
      <c r="S2926">
        <v>77451828.828828827</v>
      </c>
      <c r="T2926">
        <v>73545563.06306307</v>
      </c>
      <c r="U2926">
        <v>46881351.351351351</v>
      </c>
      <c r="V2926">
        <v>49800810.810810812</v>
      </c>
      <c r="W2926">
        <v>5431.2727272720003</v>
      </c>
      <c r="X2926">
        <v>5160.1363636409997</v>
      </c>
    </row>
    <row r="2927" spans="1:24">
      <c r="A2927" s="7" t="s">
        <v>4115</v>
      </c>
      <c r="B2927" s="13" t="s">
        <v>2032</v>
      </c>
      <c r="C2927">
        <v>445642840.10038674</v>
      </c>
      <c r="D2927">
        <v>850495251.23397231</v>
      </c>
      <c r="E2927">
        <v>1069401315.3153152</v>
      </c>
      <c r="F2927">
        <v>195242378.37837839</v>
      </c>
      <c r="G2927">
        <v>200</v>
      </c>
      <c r="H2927">
        <v>180</v>
      </c>
      <c r="I2927">
        <v>13</v>
      </c>
      <c r="J2927">
        <v>19</v>
      </c>
      <c r="M2927">
        <v>356</v>
      </c>
      <c r="N2927">
        <v>338</v>
      </c>
      <c r="O2927">
        <v>81411801.801801801</v>
      </c>
      <c r="P2927">
        <v>85309638.738738745</v>
      </c>
      <c r="Q2927">
        <v>415</v>
      </c>
      <c r="R2927">
        <v>424</v>
      </c>
      <c r="S2927">
        <v>204220582.88288289</v>
      </c>
      <c r="T2927">
        <v>213492460.36036032</v>
      </c>
      <c r="U2927">
        <v>75254277.477477491</v>
      </c>
      <c r="V2927">
        <v>82679639.639639646</v>
      </c>
      <c r="W2927">
        <v>25188.000000004999</v>
      </c>
      <c r="X2927">
        <v>25345.045454546002</v>
      </c>
    </row>
    <row r="2928" spans="1:24">
      <c r="A2928" s="7" t="s">
        <v>4116</v>
      </c>
      <c r="B2928" s="13" t="s">
        <v>888</v>
      </c>
      <c r="C2928">
        <v>115632250.23936753</v>
      </c>
      <c r="D2928">
        <v>132066071.75442122</v>
      </c>
      <c r="E2928">
        <v>1267567.567567568</v>
      </c>
      <c r="F2928">
        <v>1670450.450450453</v>
      </c>
      <c r="G2928">
        <v>26</v>
      </c>
      <c r="H2928">
        <v>56</v>
      </c>
      <c r="I2928">
        <v>1</v>
      </c>
      <c r="J2928">
        <v>4</v>
      </c>
      <c r="M2928">
        <v>34</v>
      </c>
      <c r="N2928">
        <v>109</v>
      </c>
      <c r="O2928">
        <v>30723423.423423424</v>
      </c>
      <c r="P2928">
        <v>37808738.738738738</v>
      </c>
      <c r="Q2928">
        <v>26</v>
      </c>
      <c r="R2928">
        <v>49</v>
      </c>
      <c r="S2928">
        <v>47422498.198198199</v>
      </c>
      <c r="T2928">
        <v>43901797.297297299</v>
      </c>
      <c r="U2928">
        <v>30862792.792792793</v>
      </c>
      <c r="V2928">
        <v>32720720.720720723</v>
      </c>
      <c r="W2928">
        <v>3279.9545454519998</v>
      </c>
      <c r="X2928">
        <v>3498.2727272689999</v>
      </c>
    </row>
    <row r="2929" spans="1:24">
      <c r="A2929" s="7" t="s">
        <v>4117</v>
      </c>
      <c r="B2929" s="13" t="s">
        <v>2297</v>
      </c>
      <c r="C2929">
        <v>539173885.0814141</v>
      </c>
      <c r="D2929">
        <v>780318899.18940151</v>
      </c>
      <c r="E2929">
        <v>932432.43243243301</v>
      </c>
      <c r="F2929">
        <v>154054.05405405699</v>
      </c>
      <c r="G2929">
        <v>126</v>
      </c>
      <c r="H2929">
        <v>170</v>
      </c>
      <c r="I2929">
        <v>10</v>
      </c>
      <c r="J2929">
        <v>10</v>
      </c>
      <c r="K2929">
        <v>3</v>
      </c>
      <c r="M2929">
        <v>690</v>
      </c>
      <c r="N2929">
        <v>309</v>
      </c>
      <c r="O2929">
        <v>109940270.27027027</v>
      </c>
      <c r="P2929">
        <v>23601351.351351351</v>
      </c>
      <c r="Q2929">
        <v>60</v>
      </c>
      <c r="R2929">
        <v>297</v>
      </c>
      <c r="S2929">
        <v>305358417.11711711</v>
      </c>
      <c r="T2929">
        <v>122906910.8108108</v>
      </c>
      <c r="U2929">
        <v>30465675.675675675</v>
      </c>
      <c r="V2929">
        <v>22055585.58558559</v>
      </c>
      <c r="W2929">
        <v>20564.863636366001</v>
      </c>
      <c r="X2929">
        <v>20730.409090900997</v>
      </c>
    </row>
    <row r="2930" spans="1:24">
      <c r="A2930" s="7" t="s">
        <v>4118</v>
      </c>
      <c r="B2930" s="13" t="s">
        <v>4119</v>
      </c>
      <c r="C2930">
        <v>67893143.145056337</v>
      </c>
      <c r="D2930">
        <v>87299137.926150978</v>
      </c>
      <c r="E2930">
        <v>776576.57657657599</v>
      </c>
      <c r="F2930">
        <v>4132972.9729729719</v>
      </c>
      <c r="G2930">
        <v>25</v>
      </c>
      <c r="H2930">
        <v>22</v>
      </c>
      <c r="I2930">
        <v>1</v>
      </c>
      <c r="J2930">
        <v>1</v>
      </c>
      <c r="M2930">
        <v>29</v>
      </c>
      <c r="N2930">
        <v>28</v>
      </c>
      <c r="O2930">
        <v>2095405.4054054031</v>
      </c>
      <c r="P2930">
        <v>3914954.9549549562</v>
      </c>
      <c r="Q2930">
        <v>4</v>
      </c>
      <c r="R2930">
        <v>66</v>
      </c>
      <c r="S2930">
        <v>16929981.981981982</v>
      </c>
      <c r="T2930">
        <v>16913855.855855856</v>
      </c>
      <c r="U2930">
        <v>2112792.7927927929</v>
      </c>
      <c r="V2930">
        <v>4026126.1261261245</v>
      </c>
      <c r="W2930">
        <v>3554.4090909070001</v>
      </c>
      <c r="X2930">
        <v>3428.4545454549998</v>
      </c>
    </row>
    <row r="2931" spans="1:24">
      <c r="A2931" s="7" t="s">
        <v>4120</v>
      </c>
      <c r="B2931" s="13" t="s">
        <v>2073</v>
      </c>
      <c r="C2931">
        <v>152437861.56884342</v>
      </c>
      <c r="D2931">
        <v>307631114.30265009</v>
      </c>
      <c r="E2931">
        <v>401351.35135135299</v>
      </c>
      <c r="F2931">
        <v>843154.05405405501</v>
      </c>
      <c r="G2931">
        <v>77</v>
      </c>
      <c r="H2931">
        <v>80</v>
      </c>
      <c r="I2931">
        <v>6</v>
      </c>
      <c r="J2931">
        <v>11</v>
      </c>
      <c r="M2931">
        <v>124</v>
      </c>
      <c r="N2931">
        <v>161</v>
      </c>
      <c r="O2931">
        <v>45791282.882882886</v>
      </c>
      <c r="P2931">
        <v>50229256.756756753</v>
      </c>
      <c r="Q2931">
        <v>283</v>
      </c>
      <c r="R2931">
        <v>213</v>
      </c>
      <c r="S2931">
        <v>82663682.882882893</v>
      </c>
      <c r="T2931">
        <v>82890274.77477476</v>
      </c>
      <c r="U2931">
        <v>46906846.846846841</v>
      </c>
      <c r="V2931">
        <v>50604054.054054052</v>
      </c>
      <c r="W2931">
        <v>9319.6818181800008</v>
      </c>
      <c r="X2931">
        <v>9635.9999999979991</v>
      </c>
    </row>
    <row r="2932" spans="1:24">
      <c r="A2932" s="7" t="s">
        <v>4121</v>
      </c>
      <c r="B2932" s="13" t="s">
        <v>811</v>
      </c>
      <c r="C2932">
        <v>969112.28707744402</v>
      </c>
      <c r="D2932">
        <v>10552929.961504467</v>
      </c>
      <c r="E2932">
        <v>2702.7027027029999</v>
      </c>
      <c r="H2932">
        <v>1</v>
      </c>
      <c r="I2932">
        <v>0</v>
      </c>
      <c r="J2932">
        <v>0</v>
      </c>
      <c r="M2932">
        <v>11</v>
      </c>
      <c r="N2932">
        <v>18</v>
      </c>
      <c r="O2932">
        <v>4141441.441441441</v>
      </c>
      <c r="P2932">
        <v>443851.35135135101</v>
      </c>
      <c r="R2932">
        <v>19</v>
      </c>
      <c r="S2932">
        <v>1665117.1171171169</v>
      </c>
      <c r="T2932">
        <v>1482761.2612612611</v>
      </c>
      <c r="U2932">
        <v>3782432.4324324322</v>
      </c>
      <c r="V2932">
        <v>1019279.2792792789</v>
      </c>
      <c r="W2932">
        <v>252.09090909400001</v>
      </c>
      <c r="X2932">
        <v>261.27272727399998</v>
      </c>
    </row>
    <row r="2933" spans="1:24">
      <c r="A2933" s="7" t="s">
        <v>4122</v>
      </c>
      <c r="B2933" s="13" t="s">
        <v>1494</v>
      </c>
      <c r="C2933">
        <v>106626812.82717657</v>
      </c>
      <c r="D2933">
        <v>133148782.76916811</v>
      </c>
      <c r="E2933">
        <v>1182882.8828828831</v>
      </c>
      <c r="F2933">
        <v>50990.990990994003</v>
      </c>
      <c r="G2933">
        <v>69</v>
      </c>
      <c r="H2933">
        <v>50</v>
      </c>
      <c r="I2933">
        <v>1</v>
      </c>
      <c r="J2933">
        <v>3</v>
      </c>
      <c r="M2933">
        <v>86</v>
      </c>
      <c r="N2933">
        <v>62</v>
      </c>
      <c r="O2933">
        <v>15349549.549549548</v>
      </c>
      <c r="P2933">
        <v>22189369.369369365</v>
      </c>
      <c r="Q2933">
        <v>66</v>
      </c>
      <c r="R2933">
        <v>40</v>
      </c>
      <c r="S2933">
        <v>25345905.405405406</v>
      </c>
      <c r="T2933">
        <v>32194747.747747749</v>
      </c>
      <c r="U2933">
        <v>14724054.05405405</v>
      </c>
      <c r="V2933">
        <v>19543513.513513517</v>
      </c>
      <c r="W2933">
        <v>2204.4090909070001</v>
      </c>
      <c r="X2933">
        <v>2153.9090909070001</v>
      </c>
    </row>
    <row r="2934" spans="1:24">
      <c r="A2934" s="7" t="s">
        <v>4123</v>
      </c>
      <c r="B2934" s="13" t="s">
        <v>2317</v>
      </c>
      <c r="C2934">
        <v>324086299.03205508</v>
      </c>
      <c r="D2934">
        <v>354005297.97944164</v>
      </c>
      <c r="E2934">
        <v>912612.61261261301</v>
      </c>
      <c r="F2934">
        <v>115526.126126128</v>
      </c>
      <c r="G2934">
        <v>139</v>
      </c>
      <c r="H2934">
        <v>142</v>
      </c>
      <c r="I2934">
        <v>3</v>
      </c>
      <c r="J2934">
        <v>2</v>
      </c>
      <c r="K2934">
        <v>1</v>
      </c>
      <c r="M2934">
        <v>161</v>
      </c>
      <c r="N2934">
        <v>162</v>
      </c>
      <c r="O2934">
        <v>10889189.189189188</v>
      </c>
      <c r="P2934">
        <v>10764924.324324325</v>
      </c>
      <c r="Q2934">
        <v>268</v>
      </c>
      <c r="R2934">
        <v>433</v>
      </c>
      <c r="S2934">
        <v>89158361.261261269</v>
      </c>
      <c r="T2934">
        <v>89375359.459459454</v>
      </c>
      <c r="U2934">
        <v>11635585.585585583</v>
      </c>
      <c r="V2934">
        <v>10987297.297297295</v>
      </c>
      <c r="W2934">
        <v>8130.090909091</v>
      </c>
      <c r="X2934">
        <v>8101.3636363570004</v>
      </c>
    </row>
    <row r="2935" spans="1:24">
      <c r="A2935" s="7" t="s">
        <v>333</v>
      </c>
      <c r="B2935" s="13" t="s">
        <v>46</v>
      </c>
      <c r="C2935">
        <v>306028271.9624356</v>
      </c>
      <c r="D2935">
        <v>319422580.55879074</v>
      </c>
      <c r="E2935">
        <v>48198.198198199003</v>
      </c>
      <c r="F2935">
        <v>219819.81981982201</v>
      </c>
      <c r="G2935">
        <v>42</v>
      </c>
      <c r="H2935">
        <v>60</v>
      </c>
      <c r="I2935">
        <v>2</v>
      </c>
      <c r="J2935">
        <v>4</v>
      </c>
      <c r="M2935">
        <v>58</v>
      </c>
      <c r="N2935">
        <v>67</v>
      </c>
      <c r="O2935">
        <v>1084234.234234235</v>
      </c>
      <c r="P2935">
        <v>1806486.486486485</v>
      </c>
      <c r="Q2935">
        <v>30</v>
      </c>
      <c r="S2935">
        <v>23482729.729729727</v>
      </c>
      <c r="T2935">
        <v>23324756.756756753</v>
      </c>
      <c r="U2935">
        <v>1486576.576576577</v>
      </c>
      <c r="V2935">
        <v>1074864.8648648621</v>
      </c>
      <c r="W2935">
        <v>5922.8636363590003</v>
      </c>
      <c r="X2935">
        <v>6141.5909090949999</v>
      </c>
    </row>
    <row r="2936" spans="1:24">
      <c r="A2936" s="7" t="s">
        <v>4124</v>
      </c>
      <c r="B2936" s="13" t="s">
        <v>3337</v>
      </c>
      <c r="C2936">
        <v>308386779.77532655</v>
      </c>
      <c r="D2936">
        <v>341834866.73286349</v>
      </c>
      <c r="E2936">
        <v>92083144.144144148</v>
      </c>
      <c r="F2936">
        <v>81340109.009009019</v>
      </c>
      <c r="G2936">
        <v>137</v>
      </c>
      <c r="H2936">
        <v>167</v>
      </c>
      <c r="I2936">
        <v>8</v>
      </c>
      <c r="J2936">
        <v>11</v>
      </c>
      <c r="M2936">
        <v>228</v>
      </c>
      <c r="N2936">
        <v>223</v>
      </c>
      <c r="O2936">
        <v>46451801.801801801</v>
      </c>
      <c r="P2936">
        <v>52050090.090090096</v>
      </c>
      <c r="Q2936">
        <v>147</v>
      </c>
      <c r="R2936">
        <v>102</v>
      </c>
      <c r="S2936">
        <v>123242400.9009009</v>
      </c>
      <c r="T2936">
        <v>121164698.19819818</v>
      </c>
      <c r="U2936">
        <v>33945855.855855852</v>
      </c>
      <c r="V2936">
        <v>39225945.945945941</v>
      </c>
      <c r="W2936">
        <v>13084.681818184999</v>
      </c>
      <c r="X2936">
        <v>13561.636363639</v>
      </c>
    </row>
    <row r="2937" spans="1:24">
      <c r="A2937" s="7" t="s">
        <v>4125</v>
      </c>
      <c r="B2937" s="13" t="s">
        <v>3520</v>
      </c>
      <c r="C2937">
        <v>67194131.387146235</v>
      </c>
      <c r="D2937">
        <v>76905680.403039172</v>
      </c>
      <c r="E2937">
        <v>212162.162162163</v>
      </c>
      <c r="F2937">
        <v>434234.23423423403</v>
      </c>
      <c r="G2937">
        <v>54</v>
      </c>
      <c r="H2937">
        <v>33</v>
      </c>
      <c r="I2937">
        <v>4</v>
      </c>
      <c r="J2937">
        <v>3</v>
      </c>
      <c r="M2937">
        <v>82</v>
      </c>
      <c r="N2937">
        <v>45</v>
      </c>
      <c r="O2937">
        <v>9347072.0720720701</v>
      </c>
      <c r="P2937">
        <v>9120270.2702702731</v>
      </c>
      <c r="Q2937">
        <v>89</v>
      </c>
      <c r="R2937">
        <v>23</v>
      </c>
      <c r="S2937">
        <v>42651649.54954955</v>
      </c>
      <c r="T2937">
        <v>38418878.378378376</v>
      </c>
      <c r="U2937">
        <v>9012972.9729729742</v>
      </c>
      <c r="V2937">
        <v>8728738.7387387399</v>
      </c>
      <c r="W2937">
        <v>3378.8181818190001</v>
      </c>
      <c r="X2937">
        <v>3130.500000003</v>
      </c>
    </row>
    <row r="2938" spans="1:24">
      <c r="A2938" s="7" t="s">
        <v>4126</v>
      </c>
      <c r="B2938" s="13" t="s">
        <v>904</v>
      </c>
      <c r="C2938">
        <v>249940276.43666774</v>
      </c>
      <c r="D2938">
        <v>319251814.08240509</v>
      </c>
      <c r="E2938">
        <v>123129582.88288288</v>
      </c>
      <c r="F2938">
        <v>59252990.090090096</v>
      </c>
      <c r="G2938">
        <v>283</v>
      </c>
      <c r="H2938">
        <v>197</v>
      </c>
      <c r="I2938">
        <v>12</v>
      </c>
      <c r="J2938">
        <v>14</v>
      </c>
      <c r="K2938">
        <v>1</v>
      </c>
      <c r="M2938">
        <v>401</v>
      </c>
      <c r="N2938">
        <v>273</v>
      </c>
      <c r="O2938">
        <v>13801576.576576579</v>
      </c>
      <c r="P2938">
        <v>23270630.630630631</v>
      </c>
      <c r="Q2938">
        <v>132</v>
      </c>
      <c r="R2938">
        <v>205</v>
      </c>
      <c r="S2938">
        <v>34671214.414414413</v>
      </c>
      <c r="T2938">
        <v>35229921.621621624</v>
      </c>
      <c r="U2938">
        <v>12780180.180180183</v>
      </c>
      <c r="V2938">
        <v>17128151.351351351</v>
      </c>
      <c r="W2938">
        <v>6269</v>
      </c>
      <c r="X2938">
        <v>6086.1818181790004</v>
      </c>
    </row>
    <row r="2939" spans="1:24">
      <c r="A2939" s="7" t="s">
        <v>4127</v>
      </c>
      <c r="B2939" s="13" t="s">
        <v>904</v>
      </c>
      <c r="C2939">
        <v>200777409.56243825</v>
      </c>
      <c r="D2939">
        <v>227510115.75883639</v>
      </c>
      <c r="E2939">
        <v>40087916.216216221</v>
      </c>
      <c r="F2939">
        <v>18918207.20720721</v>
      </c>
      <c r="G2939">
        <v>135</v>
      </c>
      <c r="H2939">
        <v>132</v>
      </c>
      <c r="I2939">
        <v>17</v>
      </c>
      <c r="J2939">
        <v>12</v>
      </c>
      <c r="M2939">
        <v>170</v>
      </c>
      <c r="N2939">
        <v>168</v>
      </c>
      <c r="O2939">
        <v>9077387.3873873875</v>
      </c>
      <c r="P2939">
        <v>13032521.621621622</v>
      </c>
      <c r="Q2939">
        <v>185</v>
      </c>
      <c r="R2939">
        <v>97</v>
      </c>
      <c r="S2939">
        <v>22815594.594594598</v>
      </c>
      <c r="T2939">
        <v>20002809.909909908</v>
      </c>
      <c r="U2939">
        <v>7720360.3603603626</v>
      </c>
      <c r="V2939">
        <v>17050900.9009009</v>
      </c>
      <c r="W2939">
        <v>3698.9545454520003</v>
      </c>
      <c r="X2939">
        <v>3559.818181823</v>
      </c>
    </row>
    <row r="2940" spans="1:24">
      <c r="A2940" s="7" t="s">
        <v>4128</v>
      </c>
      <c r="B2940" s="13" t="s">
        <v>904</v>
      </c>
      <c r="C2940">
        <v>53317682.977131695</v>
      </c>
      <c r="D2940">
        <v>45951701.876215748</v>
      </c>
      <c r="E2940">
        <v>32432.432432433001</v>
      </c>
      <c r="F2940">
        <v>27927.927927928999</v>
      </c>
      <c r="G2940">
        <v>92</v>
      </c>
      <c r="H2940">
        <v>43</v>
      </c>
      <c r="I2940">
        <v>3</v>
      </c>
      <c r="J2940">
        <v>2</v>
      </c>
      <c r="M2940">
        <v>105</v>
      </c>
      <c r="N2940">
        <v>47</v>
      </c>
      <c r="O2940">
        <v>63239639.639639638</v>
      </c>
      <c r="P2940">
        <v>1361441.4414414419</v>
      </c>
      <c r="Q2940">
        <v>5</v>
      </c>
      <c r="R2940">
        <v>5</v>
      </c>
      <c r="S2940">
        <v>10046905.405405406</v>
      </c>
      <c r="T2940">
        <v>7011396.3963963958</v>
      </c>
      <c r="U2940">
        <v>59671845.045045048</v>
      </c>
      <c r="V2940">
        <v>1175809.0090090099</v>
      </c>
      <c r="W2940">
        <v>1254.0909090919999</v>
      </c>
      <c r="X2940">
        <v>796.95454545799998</v>
      </c>
    </row>
    <row r="2941" spans="1:24">
      <c r="A2941" s="7" t="s">
        <v>4129</v>
      </c>
      <c r="B2941" s="13" t="s">
        <v>1251</v>
      </c>
      <c r="C2941">
        <v>382823297.16329211</v>
      </c>
      <c r="D2941">
        <v>503131652.10564601</v>
      </c>
      <c r="E2941">
        <v>17238738.738738742</v>
      </c>
      <c r="F2941">
        <v>39755604.504504502</v>
      </c>
      <c r="G2941">
        <v>120</v>
      </c>
      <c r="H2941">
        <v>114</v>
      </c>
      <c r="I2941">
        <v>9</v>
      </c>
      <c r="J2941">
        <v>9</v>
      </c>
      <c r="M2941">
        <v>171</v>
      </c>
      <c r="N2941">
        <v>165</v>
      </c>
      <c r="O2941">
        <v>43126666.666666664</v>
      </c>
      <c r="P2941">
        <v>59132387.387387395</v>
      </c>
      <c r="Q2941">
        <v>403</v>
      </c>
      <c r="R2941">
        <v>113</v>
      </c>
      <c r="S2941">
        <v>118892486.48648648</v>
      </c>
      <c r="T2941">
        <v>126759306.3063063</v>
      </c>
      <c r="U2941">
        <v>30544144.144144144</v>
      </c>
      <c r="V2941">
        <v>42095675.675675675</v>
      </c>
      <c r="W2941">
        <v>15969.909090909001</v>
      </c>
      <c r="X2941">
        <v>16100.909090912999</v>
      </c>
    </row>
    <row r="2942" spans="1:24">
      <c r="A2942" s="7" t="s">
        <v>4130</v>
      </c>
      <c r="B2942" s="13" t="s">
        <v>1601</v>
      </c>
      <c r="C2942">
        <v>25811353.272258732</v>
      </c>
      <c r="D2942">
        <v>31404229.370224696</v>
      </c>
      <c r="G2942">
        <v>4</v>
      </c>
      <c r="H2942">
        <v>8</v>
      </c>
      <c r="M2942">
        <v>5</v>
      </c>
      <c r="N2942">
        <v>9</v>
      </c>
      <c r="S2942">
        <v>14819414.414414413</v>
      </c>
      <c r="T2942">
        <v>15302072.072072072</v>
      </c>
      <c r="W2942">
        <v>529.22727272500003</v>
      </c>
      <c r="X2942">
        <v>574.72727272700001</v>
      </c>
    </row>
    <row r="2943" spans="1:24">
      <c r="A2943" s="7" t="s">
        <v>334</v>
      </c>
      <c r="B2943" s="13" t="s">
        <v>1337</v>
      </c>
      <c r="C2943">
        <v>370239734.50458229</v>
      </c>
      <c r="D2943">
        <v>419595797.26232725</v>
      </c>
      <c r="E2943">
        <v>31369369.369369369</v>
      </c>
      <c r="F2943">
        <v>59459.459459459998</v>
      </c>
      <c r="G2943">
        <v>71</v>
      </c>
      <c r="H2943">
        <v>79</v>
      </c>
      <c r="I2943">
        <v>1</v>
      </c>
      <c r="J2943">
        <v>2</v>
      </c>
      <c r="K2943">
        <v>1</v>
      </c>
      <c r="M2943">
        <v>86</v>
      </c>
      <c r="N2943">
        <v>99</v>
      </c>
      <c r="O2943">
        <v>7486936.9369369363</v>
      </c>
      <c r="P2943">
        <v>11597117.117117116</v>
      </c>
      <c r="R2943">
        <v>25</v>
      </c>
      <c r="S2943">
        <v>87322450.45045045</v>
      </c>
      <c r="T2943">
        <v>84435164.864864856</v>
      </c>
      <c r="U2943">
        <v>8671621.6216216199</v>
      </c>
      <c r="V2943">
        <v>8531891.8918918911</v>
      </c>
      <c r="W2943">
        <v>6981.590909083</v>
      </c>
      <c r="X2943">
        <v>6935.8636363699998</v>
      </c>
    </row>
    <row r="2944" spans="1:24">
      <c r="A2944" s="7" t="s">
        <v>335</v>
      </c>
      <c r="B2944" s="13" t="s">
        <v>60</v>
      </c>
      <c r="C2944">
        <v>183066341.09527025</v>
      </c>
      <c r="D2944">
        <v>210455073.42424098</v>
      </c>
      <c r="E2944">
        <v>2068558.55855856</v>
      </c>
      <c r="F2944">
        <v>682882.88288288203</v>
      </c>
      <c r="G2944">
        <v>52</v>
      </c>
      <c r="H2944">
        <v>37</v>
      </c>
      <c r="I2944">
        <v>9</v>
      </c>
      <c r="J2944">
        <v>3</v>
      </c>
      <c r="K2944">
        <v>1</v>
      </c>
      <c r="M2944">
        <v>58</v>
      </c>
      <c r="N2944">
        <v>51</v>
      </c>
      <c r="O2944">
        <v>25130090.090090089</v>
      </c>
      <c r="P2944">
        <v>20980720.72072072</v>
      </c>
      <c r="Q2944">
        <v>60</v>
      </c>
      <c r="R2944">
        <v>31</v>
      </c>
      <c r="S2944">
        <v>56138612.612612605</v>
      </c>
      <c r="T2944">
        <v>56228914.414414406</v>
      </c>
      <c r="U2944">
        <v>21676306.306306306</v>
      </c>
      <c r="V2944">
        <v>20216756.756756756</v>
      </c>
      <c r="W2944">
        <v>4398.3181818189996</v>
      </c>
      <c r="X2944">
        <v>4431.1818181799999</v>
      </c>
    </row>
    <row r="2945" spans="1:24">
      <c r="A2945" s="7" t="s">
        <v>4131</v>
      </c>
      <c r="B2945" s="13" t="s">
        <v>4132</v>
      </c>
      <c r="C2945">
        <v>1250059379.8905635</v>
      </c>
      <c r="D2945">
        <v>1232837950.368228</v>
      </c>
      <c r="E2945">
        <v>4084675971.1711712</v>
      </c>
      <c r="F2945">
        <v>3686009896.3963966</v>
      </c>
      <c r="G2945">
        <v>514</v>
      </c>
      <c r="H2945">
        <v>618</v>
      </c>
      <c r="I2945">
        <v>30</v>
      </c>
      <c r="J2945">
        <v>39</v>
      </c>
      <c r="M2945">
        <v>702</v>
      </c>
      <c r="N2945">
        <v>1146</v>
      </c>
      <c r="O2945">
        <v>216154909.9099099</v>
      </c>
      <c r="P2945">
        <v>112588198.1981982</v>
      </c>
      <c r="Q2945">
        <v>673</v>
      </c>
      <c r="R2945">
        <v>842</v>
      </c>
      <c r="S2945">
        <v>722853336.93693697</v>
      </c>
      <c r="T2945">
        <v>293208892.7927928</v>
      </c>
      <c r="U2945">
        <v>75339549.54954955</v>
      </c>
      <c r="V2945">
        <v>77502072.072072074</v>
      </c>
      <c r="W2945">
        <v>29575.500000005999</v>
      </c>
      <c r="X2945">
        <v>31352.181818178</v>
      </c>
    </row>
    <row r="2946" spans="1:24">
      <c r="A2946" s="7" t="s">
        <v>4133</v>
      </c>
      <c r="B2946" s="13" t="s">
        <v>3155</v>
      </c>
      <c r="C2946">
        <v>246206656.95564869</v>
      </c>
      <c r="D2946">
        <v>267734332.90657267</v>
      </c>
      <c r="E2946">
        <v>24159940.540540542</v>
      </c>
      <c r="F2946">
        <v>31472003.603603601</v>
      </c>
      <c r="G2946">
        <v>97</v>
      </c>
      <c r="H2946">
        <v>117</v>
      </c>
      <c r="I2946">
        <v>6</v>
      </c>
      <c r="J2946">
        <v>9</v>
      </c>
      <c r="M2946">
        <v>122</v>
      </c>
      <c r="N2946">
        <v>167</v>
      </c>
      <c r="O2946">
        <v>30504504.504504506</v>
      </c>
      <c r="P2946">
        <v>40225422.522522524</v>
      </c>
      <c r="Q2946">
        <v>60</v>
      </c>
      <c r="R2946">
        <v>115</v>
      </c>
      <c r="S2946">
        <v>58979927.927927926</v>
      </c>
      <c r="T2946">
        <v>57306717.117117114</v>
      </c>
      <c r="U2946">
        <v>24538918.918918919</v>
      </c>
      <c r="V2946">
        <v>30725809.009009007</v>
      </c>
      <c r="W2946">
        <v>10290.045454543</v>
      </c>
      <c r="X2946">
        <v>10306.136363628</v>
      </c>
    </row>
    <row r="2947" spans="1:24">
      <c r="A2947" s="7" t="s">
        <v>4134</v>
      </c>
      <c r="B2947" s="13" t="s">
        <v>1160</v>
      </c>
      <c r="C2947">
        <v>6560978.4482255252</v>
      </c>
      <c r="D2947">
        <v>6091831.4365075156</v>
      </c>
      <c r="G2947">
        <v>4</v>
      </c>
      <c r="H2947">
        <v>3</v>
      </c>
      <c r="J2947">
        <v>0</v>
      </c>
      <c r="M2947">
        <v>4</v>
      </c>
      <c r="N2947">
        <v>4</v>
      </c>
      <c r="O2947">
        <v>270270.27027027</v>
      </c>
      <c r="Q2947">
        <v>10</v>
      </c>
      <c r="S2947">
        <v>995687.38738738804</v>
      </c>
      <c r="T2947">
        <v>687567.56756756699</v>
      </c>
      <c r="U2947">
        <v>270270.27027027</v>
      </c>
      <c r="W2947">
        <v>420.27272727399998</v>
      </c>
      <c r="X2947">
        <v>297.18181818300002</v>
      </c>
    </row>
    <row r="2948" spans="1:24">
      <c r="A2948" s="7" t="s">
        <v>4135</v>
      </c>
      <c r="B2948" s="13" t="s">
        <v>2314</v>
      </c>
      <c r="C2948">
        <v>363083501.83697832</v>
      </c>
      <c r="D2948">
        <v>687967553.87372386</v>
      </c>
      <c r="E2948">
        <v>518468.46846846899</v>
      </c>
      <c r="F2948">
        <v>432207.20720720902</v>
      </c>
      <c r="G2948">
        <v>67</v>
      </c>
      <c r="H2948">
        <v>100</v>
      </c>
      <c r="I2948">
        <v>4</v>
      </c>
      <c r="J2948">
        <v>6</v>
      </c>
      <c r="K2948">
        <v>2</v>
      </c>
      <c r="M2948">
        <v>189</v>
      </c>
      <c r="N2948">
        <v>215</v>
      </c>
      <c r="O2948">
        <v>17269819.819819819</v>
      </c>
      <c r="P2948">
        <v>32675495.495495491</v>
      </c>
      <c r="Q2948">
        <v>158</v>
      </c>
      <c r="R2948">
        <v>160</v>
      </c>
      <c r="S2948">
        <v>134566436.93693691</v>
      </c>
      <c r="T2948">
        <v>133535274.77477477</v>
      </c>
      <c r="U2948">
        <v>15977297.297297295</v>
      </c>
      <c r="V2948">
        <v>34047207.207207203</v>
      </c>
      <c r="W2948">
        <v>16938.181818181998</v>
      </c>
      <c r="X2948">
        <v>16813.863636364</v>
      </c>
    </row>
    <row r="2949" spans="1:24">
      <c r="A2949" s="7" t="s">
        <v>4136</v>
      </c>
      <c r="B2949" s="13" t="s">
        <v>4137</v>
      </c>
      <c r="C2949">
        <v>254081464.08834982</v>
      </c>
      <c r="D2949">
        <v>272792351.80397874</v>
      </c>
      <c r="E2949">
        <v>72113894.594594598</v>
      </c>
      <c r="F2949">
        <v>77425479.279279277</v>
      </c>
      <c r="G2949">
        <v>180</v>
      </c>
      <c r="H2949">
        <v>128</v>
      </c>
      <c r="I2949">
        <v>12</v>
      </c>
      <c r="J2949">
        <v>7</v>
      </c>
      <c r="K2949">
        <v>1</v>
      </c>
      <c r="M2949">
        <v>236</v>
      </c>
      <c r="N2949">
        <v>180</v>
      </c>
      <c r="O2949">
        <v>35021657.657657653</v>
      </c>
      <c r="P2949">
        <v>39569999.999999993</v>
      </c>
      <c r="Q2949">
        <v>39</v>
      </c>
      <c r="R2949">
        <v>148</v>
      </c>
      <c r="S2949">
        <v>93350543.243243232</v>
      </c>
      <c r="T2949">
        <v>86754403.603603601</v>
      </c>
      <c r="U2949">
        <v>23988288.288288288</v>
      </c>
      <c r="V2949">
        <v>31193376.576576576</v>
      </c>
      <c r="W2949">
        <v>14060.181818180999</v>
      </c>
      <c r="X2949">
        <v>14063.090909088</v>
      </c>
    </row>
    <row r="2950" spans="1:24">
      <c r="A2950" s="7" t="s">
        <v>336</v>
      </c>
      <c r="B2950" s="13" t="s">
        <v>294</v>
      </c>
      <c r="C2950">
        <v>20586229.943278857</v>
      </c>
      <c r="D2950">
        <v>10699161.405947533</v>
      </c>
      <c r="E2950">
        <v>7730450.4504504502</v>
      </c>
      <c r="F2950">
        <v>40698162.162162162</v>
      </c>
      <c r="G2950">
        <v>13</v>
      </c>
      <c r="H2950">
        <v>16</v>
      </c>
      <c r="M2950">
        <v>13</v>
      </c>
      <c r="N2950">
        <v>13</v>
      </c>
      <c r="O2950">
        <v>148378.37837837799</v>
      </c>
      <c r="S2950">
        <v>10054081.081081081</v>
      </c>
      <c r="T2950">
        <v>6058828.8288288293</v>
      </c>
      <c r="W2950">
        <v>716.49999999800002</v>
      </c>
      <c r="X2950">
        <v>695.36363636600004</v>
      </c>
    </row>
    <row r="2951" spans="1:24">
      <c r="A2951" s="7" t="s">
        <v>337</v>
      </c>
      <c r="B2951" s="13" t="s">
        <v>294</v>
      </c>
      <c r="C2951">
        <v>209267650.76815215</v>
      </c>
      <c r="D2951">
        <v>215936229.24589723</v>
      </c>
      <c r="E2951">
        <v>265765.76576576702</v>
      </c>
      <c r="F2951">
        <v>86486.486486487003</v>
      </c>
      <c r="G2951">
        <v>24</v>
      </c>
      <c r="H2951">
        <v>51</v>
      </c>
      <c r="I2951">
        <v>1</v>
      </c>
      <c r="J2951">
        <v>5</v>
      </c>
      <c r="M2951">
        <v>24</v>
      </c>
      <c r="N2951">
        <v>40</v>
      </c>
      <c r="O2951">
        <v>35260360.360360362</v>
      </c>
      <c r="P2951">
        <v>37254774.774774775</v>
      </c>
      <c r="Q2951">
        <v>40</v>
      </c>
      <c r="S2951">
        <v>68471945.945945948</v>
      </c>
      <c r="T2951">
        <v>76159333.333333343</v>
      </c>
      <c r="U2951">
        <v>28052792.792792793</v>
      </c>
      <c r="V2951">
        <v>41138198.198198199</v>
      </c>
      <c r="W2951">
        <v>3288.5454545319999</v>
      </c>
      <c r="X2951">
        <v>3221.7727272550001</v>
      </c>
    </row>
    <row r="2952" spans="1:24">
      <c r="A2952" s="7" t="s">
        <v>4138</v>
      </c>
      <c r="B2952" s="13" t="s">
        <v>1106</v>
      </c>
      <c r="C2952">
        <v>31963050.9255629</v>
      </c>
      <c r="D2952">
        <v>145439639.39855471</v>
      </c>
      <c r="E2952">
        <v>28395815.315315321</v>
      </c>
      <c r="F2952">
        <v>50315035.135135129</v>
      </c>
      <c r="G2952">
        <v>7</v>
      </c>
      <c r="H2952">
        <v>21</v>
      </c>
      <c r="I2952">
        <v>2</v>
      </c>
      <c r="J2952">
        <v>2</v>
      </c>
      <c r="K2952">
        <v>4</v>
      </c>
      <c r="M2952">
        <v>70</v>
      </c>
      <c r="N2952">
        <v>154</v>
      </c>
      <c r="O2952">
        <v>20467927.927927926</v>
      </c>
      <c r="P2952">
        <v>24415090.090090089</v>
      </c>
      <c r="Q2952">
        <v>30</v>
      </c>
      <c r="R2952">
        <v>141</v>
      </c>
      <c r="S2952">
        <v>67459011.711711705</v>
      </c>
      <c r="T2952">
        <v>62836509.009009004</v>
      </c>
      <c r="U2952">
        <v>17258648.648648649</v>
      </c>
      <c r="V2952">
        <v>23588108.108108111</v>
      </c>
      <c r="W2952">
        <v>3197.318181826</v>
      </c>
      <c r="X2952">
        <v>3224.6363636410001</v>
      </c>
    </row>
    <row r="2953" spans="1:24">
      <c r="A2953" s="7" t="s">
        <v>4139</v>
      </c>
      <c r="B2953" s="13" t="s">
        <v>1887</v>
      </c>
      <c r="C2953">
        <v>1791527620.4826326</v>
      </c>
      <c r="D2953">
        <v>2169541390.4124823</v>
      </c>
      <c r="E2953">
        <v>8505630.6306306329</v>
      </c>
      <c r="F2953">
        <v>1745270.270270274</v>
      </c>
      <c r="G2953">
        <v>466</v>
      </c>
      <c r="H2953">
        <v>393</v>
      </c>
      <c r="I2953">
        <v>27</v>
      </c>
      <c r="J2953">
        <v>35</v>
      </c>
      <c r="K2953">
        <v>4</v>
      </c>
      <c r="M2953">
        <v>709</v>
      </c>
      <c r="N2953">
        <v>655</v>
      </c>
      <c r="O2953">
        <v>54031441.441441439</v>
      </c>
      <c r="P2953">
        <v>80373603.603603601</v>
      </c>
      <c r="Q2953">
        <v>108</v>
      </c>
      <c r="R2953">
        <v>652</v>
      </c>
      <c r="S2953">
        <v>298647756.75675678</v>
      </c>
      <c r="T2953">
        <v>308977209.9099099</v>
      </c>
      <c r="U2953">
        <v>53196936.936936945</v>
      </c>
      <c r="V2953">
        <v>72905405.405405402</v>
      </c>
      <c r="W2953">
        <v>55411.954545451001</v>
      </c>
      <c r="X2953">
        <v>55386.954545453002</v>
      </c>
    </row>
    <row r="2954" spans="1:24">
      <c r="A2954" s="7" t="s">
        <v>4140</v>
      </c>
      <c r="B2954" s="13" t="s">
        <v>1446</v>
      </c>
      <c r="C2954">
        <v>111987418.48640983</v>
      </c>
      <c r="D2954">
        <v>145832741.47043711</v>
      </c>
      <c r="E2954">
        <v>19829729.729729727</v>
      </c>
      <c r="F2954">
        <v>59051351.351351351</v>
      </c>
      <c r="G2954">
        <v>106</v>
      </c>
      <c r="H2954">
        <v>29</v>
      </c>
      <c r="I2954">
        <v>6</v>
      </c>
      <c r="J2954">
        <v>2</v>
      </c>
      <c r="M2954">
        <v>122</v>
      </c>
      <c r="N2954">
        <v>38</v>
      </c>
      <c r="O2954">
        <v>17367837.837837838</v>
      </c>
      <c r="P2954">
        <v>8718918.918918917</v>
      </c>
      <c r="Q2954">
        <v>36</v>
      </c>
      <c r="R2954">
        <v>61</v>
      </c>
      <c r="S2954">
        <v>32670038.738738738</v>
      </c>
      <c r="T2954">
        <v>33398337.837837838</v>
      </c>
      <c r="U2954">
        <v>6173286.4864864871</v>
      </c>
      <c r="V2954">
        <v>6265045.0450450461</v>
      </c>
      <c r="W2954">
        <v>4947.5909090929999</v>
      </c>
      <c r="X2954">
        <v>4940.7727272709999</v>
      </c>
    </row>
    <row r="2955" spans="1:24">
      <c r="A2955" s="7" t="s">
        <v>4141</v>
      </c>
      <c r="B2955" s="13" t="s">
        <v>2771</v>
      </c>
      <c r="C2955">
        <v>18434997.527103812</v>
      </c>
      <c r="D2955">
        <v>21839602.595612071</v>
      </c>
      <c r="E2955">
        <v>25900.9009009</v>
      </c>
      <c r="F2955">
        <v>1801.801801802</v>
      </c>
      <c r="G2955">
        <v>2</v>
      </c>
      <c r="H2955">
        <v>5</v>
      </c>
      <c r="I2955">
        <v>3</v>
      </c>
      <c r="J2955">
        <v>0</v>
      </c>
      <c r="M2955">
        <v>3</v>
      </c>
      <c r="N2955">
        <v>5</v>
      </c>
      <c r="O2955">
        <v>2492567.5675675683</v>
      </c>
      <c r="P2955">
        <v>3456756.7567567569</v>
      </c>
      <c r="Q2955">
        <v>9</v>
      </c>
      <c r="S2955">
        <v>4057891.8918918921</v>
      </c>
      <c r="T2955">
        <v>4658135.1351351356</v>
      </c>
      <c r="U2955">
        <v>1525765.7657657652</v>
      </c>
      <c r="V2955">
        <v>1537387.3873873879</v>
      </c>
      <c r="W2955">
        <v>595.18181818300002</v>
      </c>
      <c r="X2955">
        <v>464.72727272500003</v>
      </c>
    </row>
    <row r="2956" spans="1:24">
      <c r="A2956" s="7" t="s">
        <v>4142</v>
      </c>
      <c r="B2956" s="13" t="s">
        <v>682</v>
      </c>
      <c r="C2956">
        <v>255176726.49801281</v>
      </c>
      <c r="D2956">
        <v>441648989.6914975</v>
      </c>
      <c r="E2956">
        <v>38139549.54954955</v>
      </c>
      <c r="F2956">
        <v>954954.95495496003</v>
      </c>
      <c r="G2956">
        <v>92</v>
      </c>
      <c r="H2956">
        <v>104</v>
      </c>
      <c r="I2956">
        <v>19</v>
      </c>
      <c r="J2956">
        <v>20</v>
      </c>
      <c r="K2956">
        <v>3</v>
      </c>
      <c r="M2956">
        <v>180</v>
      </c>
      <c r="N2956">
        <v>198</v>
      </c>
      <c r="O2956">
        <v>34129157.657657661</v>
      </c>
      <c r="P2956">
        <v>47314366.666666672</v>
      </c>
      <c r="Q2956">
        <v>347</v>
      </c>
      <c r="R2956">
        <v>693</v>
      </c>
      <c r="S2956">
        <v>139573766.66666666</v>
      </c>
      <c r="T2956">
        <v>152699370.27027029</v>
      </c>
      <c r="U2956">
        <v>31281664.864864871</v>
      </c>
      <c r="V2956">
        <v>41541801.801801808</v>
      </c>
      <c r="W2956">
        <v>14731.681818177</v>
      </c>
      <c r="X2956">
        <v>14630.181818182</v>
      </c>
    </row>
    <row r="2957" spans="1:24">
      <c r="A2957" s="7" t="s">
        <v>4143</v>
      </c>
      <c r="B2957" s="13" t="s">
        <v>1311</v>
      </c>
      <c r="C2957">
        <v>327857307.70883071</v>
      </c>
      <c r="D2957">
        <v>399674059.42538464</v>
      </c>
      <c r="E2957">
        <v>12960135.135135137</v>
      </c>
      <c r="F2957">
        <v>24952702.702702705</v>
      </c>
      <c r="G2957">
        <v>130</v>
      </c>
      <c r="H2957">
        <v>144</v>
      </c>
      <c r="I2957">
        <v>9</v>
      </c>
      <c r="J2957">
        <v>11</v>
      </c>
      <c r="M2957">
        <v>210</v>
      </c>
      <c r="N2957">
        <v>207</v>
      </c>
      <c r="O2957">
        <v>36810810.810810812</v>
      </c>
      <c r="P2957">
        <v>37171711.71171172</v>
      </c>
      <c r="Q2957">
        <v>57</v>
      </c>
      <c r="R2957">
        <v>156</v>
      </c>
      <c r="S2957">
        <v>90775637.837837845</v>
      </c>
      <c r="T2957">
        <v>93165140.540540546</v>
      </c>
      <c r="U2957">
        <v>27408018.018018022</v>
      </c>
      <c r="V2957">
        <v>28888288.288288292</v>
      </c>
      <c r="W2957">
        <v>18230.45454545</v>
      </c>
      <c r="X2957">
        <v>18195</v>
      </c>
    </row>
    <row r="2958" spans="1:24">
      <c r="A2958" s="7" t="s">
        <v>4144</v>
      </c>
      <c r="B2958" s="13" t="s">
        <v>1878</v>
      </c>
      <c r="C2958">
        <v>394770733.66933894</v>
      </c>
      <c r="D2958">
        <v>1304676259.3332355</v>
      </c>
      <c r="E2958">
        <v>298488072.97297299</v>
      </c>
      <c r="F2958">
        <v>30844682.882882889</v>
      </c>
      <c r="G2958">
        <v>83</v>
      </c>
      <c r="H2958">
        <v>122</v>
      </c>
      <c r="I2958">
        <v>16</v>
      </c>
      <c r="J2958">
        <v>16</v>
      </c>
      <c r="K2958">
        <v>5</v>
      </c>
      <c r="M2958">
        <v>341</v>
      </c>
      <c r="N2958">
        <v>411</v>
      </c>
      <c r="O2958">
        <v>80103772.972972959</v>
      </c>
      <c r="P2958">
        <v>84594713.513513505</v>
      </c>
      <c r="Q2958">
        <v>95</v>
      </c>
      <c r="R2958">
        <v>200</v>
      </c>
      <c r="S2958">
        <v>264479977.47747746</v>
      </c>
      <c r="T2958">
        <v>265371841.44144142</v>
      </c>
      <c r="U2958">
        <v>123939459.45945947</v>
      </c>
      <c r="V2958">
        <v>96171621.621621624</v>
      </c>
      <c r="W2958">
        <v>25312.363636366001</v>
      </c>
      <c r="X2958">
        <v>25695.090909103001</v>
      </c>
    </row>
    <row r="2959" spans="1:24">
      <c r="A2959" s="7" t="s">
        <v>6941</v>
      </c>
      <c r="B2959" s="13" t="s">
        <v>1718</v>
      </c>
      <c r="E2959">
        <v>6750000</v>
      </c>
    </row>
    <row r="2960" spans="1:24">
      <c r="A2960" s="7" t="s">
        <v>4146</v>
      </c>
      <c r="B2960" s="13" t="s">
        <v>784</v>
      </c>
      <c r="C2960">
        <v>75031524.043242797</v>
      </c>
      <c r="D2960">
        <v>162333599.99031314</v>
      </c>
      <c r="E2960">
        <v>28422397.297297295</v>
      </c>
      <c r="F2960">
        <v>16462027.027027028</v>
      </c>
      <c r="G2960">
        <v>30</v>
      </c>
      <c r="H2960">
        <v>50</v>
      </c>
      <c r="I2960">
        <v>1</v>
      </c>
      <c r="J2960">
        <v>2</v>
      </c>
      <c r="M2960">
        <v>48</v>
      </c>
      <c r="N2960">
        <v>117</v>
      </c>
      <c r="O2960">
        <v>59099115.315315314</v>
      </c>
      <c r="P2960">
        <v>1230035156.7567568</v>
      </c>
      <c r="Q2960">
        <v>90</v>
      </c>
      <c r="R2960">
        <v>134</v>
      </c>
      <c r="S2960">
        <v>58593891.891891897</v>
      </c>
      <c r="T2960">
        <v>67866453.153153151</v>
      </c>
      <c r="U2960">
        <v>32317927.927927926</v>
      </c>
      <c r="V2960">
        <v>1222497207.207207</v>
      </c>
      <c r="W2960">
        <v>4042.1818181829999</v>
      </c>
      <c r="X2960">
        <v>4615.7272727300005</v>
      </c>
    </row>
    <row r="2961" spans="1:24">
      <c r="A2961" s="7" t="s">
        <v>4147</v>
      </c>
      <c r="B2961" s="13" t="s">
        <v>2514</v>
      </c>
      <c r="C2961">
        <v>40424849.358710416</v>
      </c>
      <c r="D2961">
        <v>41524764.417608909</v>
      </c>
      <c r="E2961">
        <v>555279.27927927801</v>
      </c>
      <c r="F2961">
        <v>292567.56756756699</v>
      </c>
      <c r="G2961">
        <v>54</v>
      </c>
      <c r="H2961">
        <v>29</v>
      </c>
      <c r="I2961">
        <v>5</v>
      </c>
      <c r="J2961">
        <v>6</v>
      </c>
      <c r="M2961">
        <v>58</v>
      </c>
      <c r="N2961">
        <v>36</v>
      </c>
      <c r="O2961">
        <v>63063117.117117114</v>
      </c>
      <c r="P2961">
        <v>12995945.945945945</v>
      </c>
      <c r="Q2961">
        <v>60</v>
      </c>
      <c r="R2961">
        <v>23</v>
      </c>
      <c r="S2961">
        <v>22818094.594594594</v>
      </c>
      <c r="T2961">
        <v>21988954.954954952</v>
      </c>
      <c r="U2961">
        <v>10272972.972972972</v>
      </c>
      <c r="V2961">
        <v>11919639.639639642</v>
      </c>
      <c r="W2961">
        <v>1438.9090909080001</v>
      </c>
      <c r="X2961">
        <v>1293.1363636359999</v>
      </c>
    </row>
    <row r="2962" spans="1:24">
      <c r="A2962" s="7" t="s">
        <v>4148</v>
      </c>
      <c r="B2962" s="13" t="s">
        <v>1002</v>
      </c>
      <c r="C2962">
        <v>175637216.95930034</v>
      </c>
      <c r="D2962">
        <v>232474992.85208163</v>
      </c>
      <c r="E2962">
        <v>3818558.55855856</v>
      </c>
      <c r="F2962">
        <v>1155855.855855858</v>
      </c>
      <c r="G2962">
        <v>63</v>
      </c>
      <c r="H2962">
        <v>87</v>
      </c>
      <c r="I2962">
        <v>6</v>
      </c>
      <c r="J2962">
        <v>7</v>
      </c>
      <c r="K2962">
        <v>2</v>
      </c>
      <c r="M2962">
        <v>76</v>
      </c>
      <c r="N2962">
        <v>121</v>
      </c>
      <c r="O2962">
        <v>54908648.648648649</v>
      </c>
      <c r="P2962">
        <v>58142792.79279279</v>
      </c>
      <c r="Q2962">
        <v>811</v>
      </c>
      <c r="R2962">
        <v>325</v>
      </c>
      <c r="S2962">
        <v>70917189.189189196</v>
      </c>
      <c r="T2962">
        <v>74148324.324324325</v>
      </c>
      <c r="U2962">
        <v>54654864.864864863</v>
      </c>
      <c r="V2962">
        <v>55900540.540540546</v>
      </c>
      <c r="W2962">
        <v>4685.318181822</v>
      </c>
      <c r="X2962">
        <v>4895.3181818149997</v>
      </c>
    </row>
    <row r="2963" spans="1:24">
      <c r="A2963" s="7" t="s">
        <v>338</v>
      </c>
      <c r="B2963" s="13" t="s">
        <v>86</v>
      </c>
      <c r="C2963">
        <v>372584550.99536681</v>
      </c>
      <c r="D2963">
        <v>375337438.84898573</v>
      </c>
      <c r="E2963">
        <v>232865271.17117116</v>
      </c>
      <c r="F2963">
        <v>2311306.3063063072</v>
      </c>
      <c r="G2963">
        <v>86</v>
      </c>
      <c r="H2963">
        <v>127</v>
      </c>
      <c r="I2963">
        <v>1</v>
      </c>
      <c r="J2963">
        <v>7</v>
      </c>
      <c r="M2963">
        <v>99</v>
      </c>
      <c r="N2963">
        <v>297</v>
      </c>
      <c r="O2963">
        <v>66824324.324324325</v>
      </c>
      <c r="P2963">
        <v>43392702.702702709</v>
      </c>
      <c r="Q2963">
        <v>45</v>
      </c>
      <c r="R2963">
        <v>91</v>
      </c>
      <c r="S2963">
        <v>103541300</v>
      </c>
      <c r="T2963">
        <v>107310009.00900902</v>
      </c>
      <c r="U2963">
        <v>59525448.648648649</v>
      </c>
      <c r="V2963">
        <v>40914684.684684686</v>
      </c>
      <c r="W2963">
        <v>7328.1363636380001</v>
      </c>
      <c r="X2963">
        <v>7430.1363636369997</v>
      </c>
    </row>
    <row r="2964" spans="1:24">
      <c r="A2964" s="7" t="s">
        <v>4149</v>
      </c>
      <c r="B2964" s="13" t="s">
        <v>886</v>
      </c>
      <c r="C2964">
        <v>30124266.816751439</v>
      </c>
      <c r="D2964">
        <v>34707912.149440646</v>
      </c>
      <c r="F2964">
        <v>270270.27027027</v>
      </c>
      <c r="G2964">
        <v>6</v>
      </c>
      <c r="H2964">
        <v>9</v>
      </c>
      <c r="M2964">
        <v>13</v>
      </c>
      <c r="N2964">
        <v>17</v>
      </c>
      <c r="P2964">
        <v>272072.07207207201</v>
      </c>
      <c r="S2964">
        <v>8213112.6126126125</v>
      </c>
      <c r="T2964">
        <v>9270004.5045045055</v>
      </c>
      <c r="U2964">
        <v>155045.045045045</v>
      </c>
      <c r="V2964">
        <v>168738.73873873899</v>
      </c>
      <c r="W2964">
        <v>750.81818182100005</v>
      </c>
      <c r="X2964">
        <v>772.18181817999994</v>
      </c>
    </row>
    <row r="2965" spans="1:24">
      <c r="A2965" s="7" t="s">
        <v>339</v>
      </c>
      <c r="B2965" s="13" t="s">
        <v>874</v>
      </c>
      <c r="C2965">
        <v>687698788.28709066</v>
      </c>
      <c r="D2965">
        <v>765687615.03042114</v>
      </c>
      <c r="E2965">
        <v>26048648.648648649</v>
      </c>
      <c r="F2965">
        <v>2348648.6486486518</v>
      </c>
      <c r="G2965">
        <v>107</v>
      </c>
      <c r="H2965">
        <v>109</v>
      </c>
      <c r="I2965">
        <v>5</v>
      </c>
      <c r="J2965">
        <v>13</v>
      </c>
      <c r="M2965">
        <v>135</v>
      </c>
      <c r="N2965">
        <v>143</v>
      </c>
      <c r="O2965">
        <v>28912612.612612616</v>
      </c>
      <c r="P2965">
        <v>39979279.279279284</v>
      </c>
      <c r="Q2965">
        <v>96</v>
      </c>
      <c r="R2965">
        <v>564</v>
      </c>
      <c r="S2965">
        <v>111244533.33333334</v>
      </c>
      <c r="T2965">
        <v>114850833.33333334</v>
      </c>
      <c r="U2965">
        <v>19594414.414414413</v>
      </c>
      <c r="V2965">
        <v>32362612.612612616</v>
      </c>
      <c r="W2965">
        <v>14249.909090908001</v>
      </c>
      <c r="X2965">
        <v>14023.636363629999</v>
      </c>
    </row>
    <row r="2966" spans="1:24">
      <c r="A2966" s="7" t="s">
        <v>4150</v>
      </c>
      <c r="B2966" s="13" t="s">
        <v>1073</v>
      </c>
      <c r="C2966">
        <v>227866972.10827076</v>
      </c>
      <c r="D2966">
        <v>346542980.80885154</v>
      </c>
      <c r="E2966">
        <v>2202211.7117117131</v>
      </c>
      <c r="F2966">
        <v>1312162.1621621661</v>
      </c>
      <c r="G2966">
        <v>90</v>
      </c>
      <c r="H2966">
        <v>109</v>
      </c>
      <c r="I2966">
        <v>8</v>
      </c>
      <c r="J2966">
        <v>10</v>
      </c>
      <c r="K2966">
        <v>1</v>
      </c>
      <c r="M2966">
        <v>119</v>
      </c>
      <c r="N2966">
        <v>184</v>
      </c>
      <c r="O2966">
        <v>44336918.918918915</v>
      </c>
      <c r="P2966">
        <v>90325675.67567566</v>
      </c>
      <c r="Q2966">
        <v>11</v>
      </c>
      <c r="R2966">
        <v>389</v>
      </c>
      <c r="S2966">
        <v>119036216.21621621</v>
      </c>
      <c r="T2966">
        <v>120051337.83783785</v>
      </c>
      <c r="U2966">
        <v>50370180.180180177</v>
      </c>
      <c r="V2966">
        <v>51701531.53153152</v>
      </c>
      <c r="W2966">
        <v>5906.3636363650003</v>
      </c>
      <c r="X2966">
        <v>6023.4545454529998</v>
      </c>
    </row>
    <row r="2967" spans="1:24">
      <c r="A2967" s="7" t="s">
        <v>340</v>
      </c>
      <c r="B2967" s="13" t="s">
        <v>46</v>
      </c>
      <c r="C2967">
        <v>119807850.32592407</v>
      </c>
      <c r="D2967">
        <v>260755712.60641128</v>
      </c>
      <c r="E2967">
        <v>67359818.018018022</v>
      </c>
      <c r="F2967">
        <v>9230630.6306306329</v>
      </c>
      <c r="G2967">
        <v>6</v>
      </c>
      <c r="H2967">
        <v>15</v>
      </c>
      <c r="I2967">
        <v>0</v>
      </c>
      <c r="J2967">
        <v>1</v>
      </c>
      <c r="K2967">
        <v>1</v>
      </c>
      <c r="M2967">
        <v>6</v>
      </c>
      <c r="N2967">
        <v>29</v>
      </c>
      <c r="O2967">
        <v>12342342.342342339</v>
      </c>
      <c r="P2967">
        <v>18999819.819819823</v>
      </c>
      <c r="Q2967">
        <v>28</v>
      </c>
      <c r="S2967">
        <v>33407067.567567568</v>
      </c>
      <c r="T2967">
        <v>43074274.774774775</v>
      </c>
      <c r="U2967">
        <v>10081261.26126126</v>
      </c>
      <c r="V2967">
        <v>16915315.315315317</v>
      </c>
      <c r="W2967">
        <v>4182.3181818180001</v>
      </c>
      <c r="X2967">
        <v>3757.6818181809999</v>
      </c>
    </row>
    <row r="2968" spans="1:24">
      <c r="A2968" s="7" t="s">
        <v>4151</v>
      </c>
      <c r="B2968" s="13" t="s">
        <v>2393</v>
      </c>
      <c r="C2968">
        <v>220944361.49144948</v>
      </c>
      <c r="D2968">
        <v>292718602.86807251</v>
      </c>
      <c r="E2968">
        <v>7677477.4774774788</v>
      </c>
      <c r="F2968">
        <v>3623333.3333333372</v>
      </c>
      <c r="G2968">
        <v>173</v>
      </c>
      <c r="H2968">
        <v>140</v>
      </c>
      <c r="I2968">
        <v>7</v>
      </c>
      <c r="J2968">
        <v>12</v>
      </c>
      <c r="M2968">
        <v>310</v>
      </c>
      <c r="N2968">
        <v>274</v>
      </c>
      <c r="O2968">
        <v>33549549.54954955</v>
      </c>
      <c r="P2968">
        <v>48755495.495495491</v>
      </c>
      <c r="Q2968">
        <v>230</v>
      </c>
      <c r="R2968">
        <v>216</v>
      </c>
      <c r="S2968">
        <v>78248396.396396399</v>
      </c>
      <c r="T2968">
        <v>72885597.297297299</v>
      </c>
      <c r="U2968">
        <v>33356666.666666664</v>
      </c>
      <c r="V2968">
        <v>47667837.837837845</v>
      </c>
      <c r="W2968">
        <v>8390.7727272720003</v>
      </c>
      <c r="X2968">
        <v>8530.4545454519994</v>
      </c>
    </row>
    <row r="2969" spans="1:24">
      <c r="A2969" s="7" t="s">
        <v>4152</v>
      </c>
      <c r="B2969" s="13" t="s">
        <v>694</v>
      </c>
      <c r="C2969">
        <v>125685545.69902779</v>
      </c>
      <c r="D2969">
        <v>244466549.14935395</v>
      </c>
      <c r="E2969">
        <v>8360360.3603603616</v>
      </c>
      <c r="F2969">
        <v>862162.16216216504</v>
      </c>
      <c r="G2969">
        <v>17</v>
      </c>
      <c r="H2969">
        <v>7</v>
      </c>
      <c r="I2969">
        <v>2</v>
      </c>
      <c r="J2969">
        <v>4</v>
      </c>
      <c r="M2969">
        <v>72</v>
      </c>
      <c r="N2969">
        <v>26</v>
      </c>
      <c r="O2969">
        <v>31195045.045045044</v>
      </c>
      <c r="P2969">
        <v>32468828.828828827</v>
      </c>
      <c r="Q2969">
        <v>55</v>
      </c>
      <c r="R2969">
        <v>87</v>
      </c>
      <c r="S2969">
        <v>105650405.4054054</v>
      </c>
      <c r="T2969">
        <v>108254106.3063063</v>
      </c>
      <c r="U2969">
        <v>28530990.990990989</v>
      </c>
      <c r="V2969">
        <v>36403693.693693697</v>
      </c>
      <c r="W2969">
        <v>5168.2727272739994</v>
      </c>
      <c r="X2969">
        <v>5275.0454545390003</v>
      </c>
    </row>
    <row r="2970" spans="1:24">
      <c r="A2970" s="7" t="s">
        <v>4153</v>
      </c>
      <c r="B2970" s="13" t="s">
        <v>3800</v>
      </c>
      <c r="C2970">
        <v>62142545.337011568</v>
      </c>
      <c r="D2970">
        <v>91383792.618266702</v>
      </c>
      <c r="E2970">
        <v>4744819.8198198229</v>
      </c>
      <c r="F2970">
        <v>200900.90090090301</v>
      </c>
      <c r="G2970">
        <v>67</v>
      </c>
      <c r="H2970">
        <v>12</v>
      </c>
      <c r="I2970">
        <v>7</v>
      </c>
      <c r="J2970">
        <v>2</v>
      </c>
      <c r="M2970">
        <v>147</v>
      </c>
      <c r="N2970">
        <v>30</v>
      </c>
      <c r="O2970">
        <v>39583783.783783786</v>
      </c>
      <c r="P2970">
        <v>42957045.045045048</v>
      </c>
      <c r="Q2970">
        <v>14</v>
      </c>
      <c r="R2970">
        <v>1</v>
      </c>
      <c r="S2970">
        <v>44543522.522522524</v>
      </c>
      <c r="T2970">
        <v>37627112.612612613</v>
      </c>
      <c r="U2970">
        <v>38002162.162162162</v>
      </c>
      <c r="V2970">
        <v>31923873.873873875</v>
      </c>
      <c r="W2970">
        <v>1680.0454545490002</v>
      </c>
      <c r="X2970">
        <v>1721.3181818200001</v>
      </c>
    </row>
    <row r="2971" spans="1:24">
      <c r="A2971" s="7" t="s">
        <v>4154</v>
      </c>
      <c r="B2971" s="13" t="s">
        <v>1531</v>
      </c>
      <c r="C2971">
        <v>111488704.44337393</v>
      </c>
      <c r="D2971">
        <v>215036408.66799799</v>
      </c>
      <c r="E2971">
        <v>801801.80180180096</v>
      </c>
      <c r="F2971">
        <v>218018.01801801901</v>
      </c>
      <c r="G2971">
        <v>60</v>
      </c>
      <c r="H2971">
        <v>101</v>
      </c>
      <c r="I2971">
        <v>5</v>
      </c>
      <c r="J2971">
        <v>7</v>
      </c>
      <c r="M2971">
        <v>95</v>
      </c>
      <c r="N2971">
        <v>148</v>
      </c>
      <c r="O2971">
        <v>10601351.351351351</v>
      </c>
      <c r="P2971">
        <v>17046666.666666664</v>
      </c>
      <c r="Q2971">
        <v>24</v>
      </c>
      <c r="R2971">
        <v>28</v>
      </c>
      <c r="S2971">
        <v>50851806.306306303</v>
      </c>
      <c r="T2971">
        <v>53852464.864864863</v>
      </c>
      <c r="U2971">
        <v>11270720.72072072</v>
      </c>
      <c r="V2971">
        <v>18635135.135135133</v>
      </c>
      <c r="W2971">
        <v>4304.2272727319996</v>
      </c>
      <c r="X2971">
        <v>4400.8636363670003</v>
      </c>
    </row>
    <row r="2972" spans="1:24">
      <c r="A2972" s="7" t="s">
        <v>4155</v>
      </c>
      <c r="B2972" s="13" t="s">
        <v>2578</v>
      </c>
      <c r="C2972">
        <v>85276660.542114943</v>
      </c>
      <c r="D2972">
        <v>96701928.508024022</v>
      </c>
      <c r="E2972">
        <v>10810.810810810999</v>
      </c>
      <c r="F2972">
        <v>32432.432432433001</v>
      </c>
      <c r="G2972">
        <v>32</v>
      </c>
      <c r="H2972">
        <v>39</v>
      </c>
      <c r="I2972">
        <v>2</v>
      </c>
      <c r="J2972">
        <v>2</v>
      </c>
      <c r="M2972">
        <v>38</v>
      </c>
      <c r="N2972">
        <v>46</v>
      </c>
      <c r="O2972">
        <v>6091891.8918918911</v>
      </c>
      <c r="P2972">
        <v>5724504.5045045046</v>
      </c>
      <c r="Q2972">
        <v>10</v>
      </c>
      <c r="R2972">
        <v>25</v>
      </c>
      <c r="S2972">
        <v>27892783.783783782</v>
      </c>
      <c r="T2972">
        <v>29164400.9009009</v>
      </c>
      <c r="U2972">
        <v>4801801.8018017998</v>
      </c>
      <c r="V2972">
        <v>5785135.1351351347</v>
      </c>
      <c r="W2972">
        <v>2804.3181818200001</v>
      </c>
      <c r="X2972">
        <v>2868.6363636400001</v>
      </c>
    </row>
    <row r="2973" spans="1:24">
      <c r="A2973" s="7" t="s">
        <v>4156</v>
      </c>
      <c r="B2973" s="13" t="s">
        <v>4157</v>
      </c>
      <c r="C2973">
        <v>192087507.97175971</v>
      </c>
      <c r="D2973">
        <v>231074772.89824396</v>
      </c>
      <c r="E2973">
        <v>16450029.729729732</v>
      </c>
      <c r="F2973">
        <v>57144518.018018022</v>
      </c>
      <c r="G2973">
        <v>43</v>
      </c>
      <c r="H2973">
        <v>43</v>
      </c>
      <c r="I2973">
        <v>1</v>
      </c>
      <c r="J2973">
        <v>1</v>
      </c>
      <c r="K2973">
        <v>1</v>
      </c>
      <c r="M2973">
        <v>51</v>
      </c>
      <c r="N2973">
        <v>52</v>
      </c>
      <c r="O2973">
        <v>25349729.729729727</v>
      </c>
      <c r="P2973">
        <v>14084549.54954955</v>
      </c>
      <c r="Q2973">
        <v>5</v>
      </c>
      <c r="R2973">
        <v>58</v>
      </c>
      <c r="S2973">
        <v>32384247.747747745</v>
      </c>
      <c r="T2973">
        <v>34917540.540540539</v>
      </c>
      <c r="U2973">
        <v>23859189.189189184</v>
      </c>
      <c r="V2973">
        <v>15382972.972972972</v>
      </c>
      <c r="W2973">
        <v>4019.6363636380001</v>
      </c>
      <c r="X2973">
        <v>4124.2272727279997</v>
      </c>
    </row>
    <row r="2974" spans="1:24">
      <c r="A2974" s="7" t="s">
        <v>4158</v>
      </c>
      <c r="B2974" s="13" t="s">
        <v>4159</v>
      </c>
      <c r="C2974">
        <v>127403096.13007702</v>
      </c>
      <c r="D2974">
        <v>138003797.43099388</v>
      </c>
      <c r="E2974">
        <v>3143310.8108108118</v>
      </c>
      <c r="F2974">
        <v>162162.16216216399</v>
      </c>
      <c r="G2974">
        <v>30</v>
      </c>
      <c r="H2974">
        <v>44</v>
      </c>
      <c r="I2974">
        <v>5</v>
      </c>
      <c r="J2974">
        <v>4</v>
      </c>
      <c r="M2974">
        <v>34</v>
      </c>
      <c r="N2974">
        <v>56</v>
      </c>
      <c r="O2974">
        <v>6000450.4504504502</v>
      </c>
      <c r="P2974">
        <v>20579279.27927928</v>
      </c>
      <c r="Q2974">
        <v>2</v>
      </c>
      <c r="R2974">
        <v>45</v>
      </c>
      <c r="S2974">
        <v>43060684.684684686</v>
      </c>
      <c r="T2974">
        <v>46443493.693693697</v>
      </c>
      <c r="U2974">
        <v>6839549.5495495489</v>
      </c>
      <c r="V2974">
        <v>15409189.189189192</v>
      </c>
      <c r="W2974">
        <v>4758.772727265</v>
      </c>
      <c r="X2974">
        <v>4673.5454545410003</v>
      </c>
    </row>
    <row r="2975" spans="1:24">
      <c r="A2975" s="7" t="s">
        <v>4160</v>
      </c>
      <c r="B2975" s="13" t="s">
        <v>1448</v>
      </c>
      <c r="C2975">
        <v>214272652.37408662</v>
      </c>
      <c r="D2975">
        <v>237099836.71662554</v>
      </c>
      <c r="E2975">
        <v>2255855.8558558589</v>
      </c>
      <c r="F2975">
        <v>400675.67567567702</v>
      </c>
      <c r="G2975">
        <v>82</v>
      </c>
      <c r="H2975">
        <v>110</v>
      </c>
      <c r="I2975">
        <v>16</v>
      </c>
      <c r="J2975">
        <v>11</v>
      </c>
      <c r="M2975">
        <v>110</v>
      </c>
      <c r="N2975">
        <v>137</v>
      </c>
      <c r="O2975">
        <v>51004963.06306307</v>
      </c>
      <c r="P2975">
        <v>52726800</v>
      </c>
      <c r="Q2975">
        <v>140</v>
      </c>
      <c r="R2975">
        <v>409</v>
      </c>
      <c r="S2975">
        <v>75663067.567567557</v>
      </c>
      <c r="T2975">
        <v>72444229.729729727</v>
      </c>
      <c r="U2975">
        <v>51727297.297297299</v>
      </c>
      <c r="V2975">
        <v>51423423.423423424</v>
      </c>
      <c r="W2975">
        <v>6723.9545454489999</v>
      </c>
      <c r="X2975">
        <v>6576.3181818169996</v>
      </c>
    </row>
    <row r="2976" spans="1:24">
      <c r="A2976" s="7" t="s">
        <v>4161</v>
      </c>
      <c r="B2976" s="13" t="s">
        <v>2342</v>
      </c>
      <c r="C2976">
        <v>822446023.45340884</v>
      </c>
      <c r="D2976">
        <v>1884360628.0388885</v>
      </c>
      <c r="E2976">
        <v>237083664.86486489</v>
      </c>
      <c r="F2976">
        <v>17462448.648648661</v>
      </c>
      <c r="G2976">
        <v>243</v>
      </c>
      <c r="H2976">
        <v>271</v>
      </c>
      <c r="I2976">
        <v>18</v>
      </c>
      <c r="J2976">
        <v>28</v>
      </c>
      <c r="K2976">
        <v>2</v>
      </c>
      <c r="M2976">
        <v>656</v>
      </c>
      <c r="N2976">
        <v>713</v>
      </c>
      <c r="O2976">
        <v>27157207.20720721</v>
      </c>
      <c r="P2976">
        <v>94591283.783783779</v>
      </c>
      <c r="Q2976">
        <v>102</v>
      </c>
      <c r="R2976">
        <v>2927</v>
      </c>
      <c r="S2976">
        <v>454813079.27927923</v>
      </c>
      <c r="T2976">
        <v>461161153.15315318</v>
      </c>
      <c r="U2976">
        <v>24638828.828828827</v>
      </c>
      <c r="V2976">
        <v>95960270.270270288</v>
      </c>
      <c r="W2976">
        <v>54646.818181823</v>
      </c>
      <c r="X2976">
        <v>55667.090909084</v>
      </c>
    </row>
    <row r="2977" spans="1:24">
      <c r="A2977" s="7" t="s">
        <v>4162</v>
      </c>
      <c r="B2977" s="13" t="s">
        <v>4163</v>
      </c>
      <c r="C2977">
        <v>383990485.68097371</v>
      </c>
      <c r="D2977">
        <v>771558835.76113379</v>
      </c>
      <c r="E2977">
        <v>1933333.333333336</v>
      </c>
      <c r="F2977">
        <v>1669594.594594599</v>
      </c>
      <c r="G2977">
        <v>409</v>
      </c>
      <c r="H2977">
        <v>113</v>
      </c>
      <c r="I2977">
        <v>12</v>
      </c>
      <c r="J2977">
        <v>12</v>
      </c>
      <c r="K2977">
        <v>2</v>
      </c>
      <c r="M2977">
        <v>671</v>
      </c>
      <c r="N2977">
        <v>486</v>
      </c>
      <c r="O2977">
        <v>41124324.324324325</v>
      </c>
      <c r="P2977">
        <v>53334684.684684694</v>
      </c>
      <c r="Q2977">
        <v>166</v>
      </c>
      <c r="R2977">
        <v>424</v>
      </c>
      <c r="S2977">
        <v>218926944.14414415</v>
      </c>
      <c r="T2977">
        <v>222499513.51351351</v>
      </c>
      <c r="U2977">
        <v>37973783.783783779</v>
      </c>
      <c r="V2977">
        <v>43235088.288288288</v>
      </c>
      <c r="W2977">
        <v>22603.999999995001</v>
      </c>
      <c r="X2977">
        <v>22659.272727271</v>
      </c>
    </row>
    <row r="2978" spans="1:24">
      <c r="A2978" s="7" t="s">
        <v>4164</v>
      </c>
      <c r="B2978" s="13" t="s">
        <v>2342</v>
      </c>
      <c r="C2978">
        <v>1605696100.5999236</v>
      </c>
      <c r="D2978">
        <v>1834829940.4173989</v>
      </c>
      <c r="E2978">
        <v>22114864.864864867</v>
      </c>
      <c r="F2978">
        <v>614275.675675679</v>
      </c>
      <c r="G2978">
        <v>3046</v>
      </c>
      <c r="H2978">
        <v>686</v>
      </c>
      <c r="I2978">
        <v>10</v>
      </c>
      <c r="J2978">
        <v>18</v>
      </c>
      <c r="K2978">
        <v>12</v>
      </c>
      <c r="M2978">
        <v>3747</v>
      </c>
      <c r="N2978">
        <v>1375</v>
      </c>
      <c r="O2978">
        <v>118355405.4054054</v>
      </c>
      <c r="P2978">
        <v>130833063.06306306</v>
      </c>
      <c r="Q2978">
        <v>99</v>
      </c>
      <c r="R2978">
        <v>269</v>
      </c>
      <c r="S2978">
        <v>1267766621.6216216</v>
      </c>
      <c r="T2978">
        <v>484045128.82882881</v>
      </c>
      <c r="U2978">
        <v>25842882.882882878</v>
      </c>
      <c r="V2978">
        <v>34435855.85585586</v>
      </c>
      <c r="W2978">
        <v>47918.909090917005</v>
      </c>
      <c r="X2978">
        <v>48598.318181821</v>
      </c>
    </row>
    <row r="2979" spans="1:24">
      <c r="A2979" s="7" t="s">
        <v>4165</v>
      </c>
      <c r="B2979" s="13" t="s">
        <v>1057</v>
      </c>
      <c r="C2979">
        <v>551390008.42397702</v>
      </c>
      <c r="D2979">
        <v>696333770.02436697</v>
      </c>
      <c r="E2979">
        <v>2162612.6126126149</v>
      </c>
      <c r="F2979">
        <v>572072.07207207603</v>
      </c>
      <c r="G2979">
        <v>334</v>
      </c>
      <c r="H2979">
        <v>173</v>
      </c>
      <c r="I2979">
        <v>9</v>
      </c>
      <c r="J2979">
        <v>10</v>
      </c>
      <c r="M2979">
        <v>467</v>
      </c>
      <c r="N2979">
        <v>311</v>
      </c>
      <c r="O2979">
        <v>17554054.054054055</v>
      </c>
      <c r="P2979">
        <v>115247117.11711712</v>
      </c>
      <c r="Q2979">
        <v>133</v>
      </c>
      <c r="R2979">
        <v>171</v>
      </c>
      <c r="S2979">
        <v>125209612.61261262</v>
      </c>
      <c r="T2979">
        <v>132557328.82882884</v>
      </c>
      <c r="U2979">
        <v>15361351.351351354</v>
      </c>
      <c r="V2979">
        <v>55113780.180180177</v>
      </c>
      <c r="W2979">
        <v>18113.136363637001</v>
      </c>
      <c r="X2979">
        <v>18175.636363640999</v>
      </c>
    </row>
    <row r="2980" spans="1:24">
      <c r="A2980" s="7" t="s">
        <v>4166</v>
      </c>
      <c r="B2980" s="13" t="s">
        <v>1379</v>
      </c>
      <c r="C2980">
        <v>286268664.33236408</v>
      </c>
      <c r="D2980">
        <v>317073344.75960213</v>
      </c>
      <c r="E2980">
        <v>6107207.2072072094</v>
      </c>
      <c r="F2980">
        <v>2992792.7927927938</v>
      </c>
      <c r="G2980">
        <v>58</v>
      </c>
      <c r="H2980">
        <v>58</v>
      </c>
      <c r="I2980">
        <v>5</v>
      </c>
      <c r="J2980">
        <v>4</v>
      </c>
      <c r="M2980">
        <v>82</v>
      </c>
      <c r="N2980">
        <v>96</v>
      </c>
      <c r="O2980">
        <v>20391171.171171173</v>
      </c>
      <c r="P2980">
        <v>28801801.801801801</v>
      </c>
      <c r="Q2980">
        <v>17</v>
      </c>
      <c r="R2980">
        <v>196</v>
      </c>
      <c r="S2980">
        <v>108198351.35135135</v>
      </c>
      <c r="T2980">
        <v>112578444.14414413</v>
      </c>
      <c r="U2980">
        <v>23362432.432432435</v>
      </c>
      <c r="V2980">
        <v>26850810.810810812</v>
      </c>
      <c r="W2980">
        <v>9290.4090909210008</v>
      </c>
      <c r="X2980">
        <v>8494.2727272789998</v>
      </c>
    </row>
    <row r="2981" spans="1:24">
      <c r="A2981" s="7" t="s">
        <v>4167</v>
      </c>
      <c r="B2981" s="13" t="s">
        <v>1175</v>
      </c>
      <c r="C2981">
        <v>15027345.788802419</v>
      </c>
      <c r="D2981">
        <v>53776070.309174791</v>
      </c>
      <c r="E2981">
        <v>47747.747747747999</v>
      </c>
      <c r="F2981">
        <v>14414.414414416</v>
      </c>
      <c r="G2981">
        <v>2</v>
      </c>
      <c r="H2981">
        <v>4</v>
      </c>
      <c r="I2981">
        <v>4</v>
      </c>
      <c r="J2981">
        <v>6</v>
      </c>
      <c r="M2981">
        <v>6</v>
      </c>
      <c r="N2981">
        <v>7</v>
      </c>
      <c r="O2981">
        <v>7696936.9369369373</v>
      </c>
      <c r="P2981">
        <v>10881981.981981983</v>
      </c>
      <c r="Q2981">
        <v>35</v>
      </c>
      <c r="R2981">
        <v>46</v>
      </c>
      <c r="S2981">
        <v>21963076.576576572</v>
      </c>
      <c r="T2981">
        <v>22560171.171171173</v>
      </c>
      <c r="U2981">
        <v>8853153.1531531531</v>
      </c>
      <c r="V2981">
        <v>12946846.846846845</v>
      </c>
      <c r="W2981">
        <v>1055.6363636370002</v>
      </c>
      <c r="X2981">
        <v>1072.045454544</v>
      </c>
    </row>
    <row r="2982" spans="1:24">
      <c r="A2982" s="7" t="s">
        <v>4168</v>
      </c>
      <c r="B2982" s="13" t="s">
        <v>4169</v>
      </c>
      <c r="C2982">
        <v>86900712.975909665</v>
      </c>
      <c r="D2982">
        <v>65893436.566103794</v>
      </c>
      <c r="E2982">
        <v>11711.711711712</v>
      </c>
      <c r="F2982">
        <v>17117.117117117999</v>
      </c>
      <c r="G2982">
        <v>42</v>
      </c>
      <c r="H2982">
        <v>26</v>
      </c>
      <c r="I2982">
        <v>1</v>
      </c>
      <c r="J2982">
        <v>1</v>
      </c>
      <c r="M2982">
        <v>51</v>
      </c>
      <c r="N2982">
        <v>34</v>
      </c>
      <c r="O2982">
        <v>3110810.81081081</v>
      </c>
      <c r="P2982">
        <v>3490090.090090089</v>
      </c>
      <c r="Q2982">
        <v>12</v>
      </c>
      <c r="R2982">
        <v>29</v>
      </c>
      <c r="S2982">
        <v>32931648.648648646</v>
      </c>
      <c r="T2982">
        <v>27406189.189189188</v>
      </c>
      <c r="U2982">
        <v>2427027.0270270272</v>
      </c>
      <c r="V2982">
        <v>2599729.7297297302</v>
      </c>
      <c r="W2982">
        <v>5755.3181818189996</v>
      </c>
      <c r="X2982">
        <v>5579.3181818169996</v>
      </c>
    </row>
    <row r="2983" spans="1:24">
      <c r="A2983" s="7" t="s">
        <v>4170</v>
      </c>
      <c r="B2983" s="13" t="s">
        <v>2492</v>
      </c>
      <c r="C2983">
        <v>368526024.91248006</v>
      </c>
      <c r="D2983">
        <v>543882815.13758194</v>
      </c>
      <c r="E2983">
        <v>3771621.6216216232</v>
      </c>
      <c r="F2983">
        <v>393243.24324324599</v>
      </c>
      <c r="G2983">
        <v>437</v>
      </c>
      <c r="H2983">
        <v>204</v>
      </c>
      <c r="I2983">
        <v>13</v>
      </c>
      <c r="J2983">
        <v>16</v>
      </c>
      <c r="M2983">
        <v>701</v>
      </c>
      <c r="N2983">
        <v>324</v>
      </c>
      <c r="O2983">
        <v>15970270.270270266</v>
      </c>
      <c r="P2983">
        <v>40301961.261261262</v>
      </c>
      <c r="Q2983">
        <v>12</v>
      </c>
      <c r="R2983">
        <v>1202</v>
      </c>
      <c r="S2983">
        <v>146516450.45045045</v>
      </c>
      <c r="T2983">
        <v>143435067.56756756</v>
      </c>
      <c r="U2983">
        <v>12816846.846846847</v>
      </c>
      <c r="V2983">
        <v>28752072.072072074</v>
      </c>
      <c r="W2983">
        <v>20332.954545446999</v>
      </c>
      <c r="X2983">
        <v>20381.863636360998</v>
      </c>
    </row>
    <row r="2984" spans="1:24">
      <c r="A2984" s="7" t="s">
        <v>4171</v>
      </c>
      <c r="B2984" s="13" t="s">
        <v>2274</v>
      </c>
      <c r="C2984">
        <v>230547949.78586933</v>
      </c>
      <c r="D2984">
        <v>414979215.73417175</v>
      </c>
      <c r="E2984">
        <v>2549774.7747747749</v>
      </c>
      <c r="F2984">
        <v>1422972.9729729751</v>
      </c>
      <c r="G2984">
        <v>777</v>
      </c>
      <c r="H2984">
        <v>132</v>
      </c>
      <c r="I2984">
        <v>9</v>
      </c>
      <c r="J2984">
        <v>16</v>
      </c>
      <c r="M2984">
        <v>1425</v>
      </c>
      <c r="N2984">
        <v>233</v>
      </c>
      <c r="O2984">
        <v>32245945.945945948</v>
      </c>
      <c r="P2984">
        <v>43340630.630630635</v>
      </c>
      <c r="Q2984">
        <v>920</v>
      </c>
      <c r="R2984">
        <v>503</v>
      </c>
      <c r="S2984">
        <v>149418617.11711714</v>
      </c>
      <c r="T2984">
        <v>139602545.04504505</v>
      </c>
      <c r="U2984">
        <v>31649909.909909911</v>
      </c>
      <c r="V2984">
        <v>35016486.486486495</v>
      </c>
      <c r="W2984">
        <v>18186.818181818999</v>
      </c>
      <c r="X2984">
        <v>17759.454545457</v>
      </c>
    </row>
    <row r="2985" spans="1:24">
      <c r="A2985" s="7" t="s">
        <v>4172</v>
      </c>
      <c r="B2985" s="13" t="s">
        <v>713</v>
      </c>
      <c r="C2985">
        <v>69145449.257305205</v>
      </c>
      <c r="D2985">
        <v>89997169.355640158</v>
      </c>
      <c r="E2985">
        <v>186756.75675675701</v>
      </c>
      <c r="F2985">
        <v>175675.67567567699</v>
      </c>
      <c r="G2985">
        <v>82</v>
      </c>
      <c r="H2985">
        <v>85</v>
      </c>
      <c r="I2985">
        <v>2</v>
      </c>
      <c r="J2985">
        <v>2</v>
      </c>
      <c r="M2985">
        <v>99</v>
      </c>
      <c r="N2985">
        <v>110</v>
      </c>
      <c r="O2985">
        <v>6178378.3783783764</v>
      </c>
      <c r="P2985">
        <v>6929369.369369369</v>
      </c>
      <c r="Q2985">
        <v>16</v>
      </c>
      <c r="R2985">
        <v>34</v>
      </c>
      <c r="S2985">
        <v>12479018.018018018</v>
      </c>
      <c r="T2985">
        <v>12589427.927927928</v>
      </c>
      <c r="U2985">
        <v>5809459.4594594603</v>
      </c>
      <c r="V2985">
        <v>6701711.7117117122</v>
      </c>
      <c r="W2985">
        <v>1673.590909091</v>
      </c>
      <c r="X2985">
        <v>1731.3181818170001</v>
      </c>
    </row>
    <row r="2986" spans="1:24">
      <c r="A2986" s="7" t="s">
        <v>4173</v>
      </c>
      <c r="B2986" s="13" t="s">
        <v>2264</v>
      </c>
      <c r="C2986">
        <v>173520900.64982995</v>
      </c>
      <c r="D2986">
        <v>233423899.16705605</v>
      </c>
      <c r="E2986">
        <v>5525225.2252252279</v>
      </c>
      <c r="F2986">
        <v>4521846.8468468525</v>
      </c>
      <c r="G2986">
        <v>72</v>
      </c>
      <c r="H2986">
        <v>115</v>
      </c>
      <c r="I2986">
        <v>2</v>
      </c>
      <c r="J2986">
        <v>5</v>
      </c>
      <c r="M2986">
        <v>143</v>
      </c>
      <c r="N2986">
        <v>193</v>
      </c>
      <c r="O2986">
        <v>51777477.477477476</v>
      </c>
      <c r="P2986">
        <v>41018018.018018022</v>
      </c>
      <c r="Q2986">
        <v>116</v>
      </c>
      <c r="R2986">
        <v>134</v>
      </c>
      <c r="S2986">
        <v>78039418.918918923</v>
      </c>
      <c r="T2986">
        <v>87878472.972972989</v>
      </c>
      <c r="U2986">
        <v>38328781.981981978</v>
      </c>
      <c r="V2986">
        <v>44247927.927927934</v>
      </c>
      <c r="W2986">
        <v>4857.1363636409997</v>
      </c>
      <c r="X2986">
        <v>5207.090909087</v>
      </c>
    </row>
    <row r="2987" spans="1:24">
      <c r="A2987" s="7" t="s">
        <v>4174</v>
      </c>
      <c r="B2987" s="13" t="s">
        <v>2264</v>
      </c>
      <c r="C2987">
        <v>211248478.71759373</v>
      </c>
      <c r="D2987">
        <v>441549286.73504317</v>
      </c>
      <c r="E2987">
        <v>11274864.864864867</v>
      </c>
      <c r="F2987">
        <v>4684459.4594594641</v>
      </c>
      <c r="G2987">
        <v>58</v>
      </c>
      <c r="H2987">
        <v>102</v>
      </c>
      <c r="I2987">
        <v>4</v>
      </c>
      <c r="J2987">
        <v>15</v>
      </c>
      <c r="M2987">
        <v>95</v>
      </c>
      <c r="N2987">
        <v>170</v>
      </c>
      <c r="O2987">
        <v>70512702.702702701</v>
      </c>
      <c r="P2987">
        <v>101016936.93693694</v>
      </c>
      <c r="Q2987">
        <v>200</v>
      </c>
      <c r="R2987">
        <v>256</v>
      </c>
      <c r="S2987">
        <v>133405797.2972973</v>
      </c>
      <c r="T2987">
        <v>135611624.32432431</v>
      </c>
      <c r="U2987">
        <v>73094054.054054052</v>
      </c>
      <c r="V2987">
        <v>92615315.315315306</v>
      </c>
      <c r="W2987">
        <v>7368.3181818169996</v>
      </c>
      <c r="X2987">
        <v>7328.4545454509998</v>
      </c>
    </row>
    <row r="2988" spans="1:24">
      <c r="A2988" s="7" t="s">
        <v>4175</v>
      </c>
      <c r="B2988" s="13" t="s">
        <v>1915</v>
      </c>
      <c r="C2988">
        <v>140259015.31117427</v>
      </c>
      <c r="D2988">
        <v>193869629.21484146</v>
      </c>
      <c r="E2988">
        <v>122704488.28828827</v>
      </c>
      <c r="F2988">
        <v>2431531.5315315342</v>
      </c>
      <c r="G2988">
        <v>192</v>
      </c>
      <c r="H2988">
        <v>158</v>
      </c>
      <c r="I2988">
        <v>14</v>
      </c>
      <c r="J2988">
        <v>9</v>
      </c>
      <c r="M2988">
        <v>344</v>
      </c>
      <c r="N2988">
        <v>238</v>
      </c>
      <c r="O2988">
        <v>28125490.990990989</v>
      </c>
      <c r="P2988">
        <v>23548198.198198196</v>
      </c>
      <c r="Q2988">
        <v>189</v>
      </c>
      <c r="R2988">
        <v>123</v>
      </c>
      <c r="S2988">
        <v>53911360.360360354</v>
      </c>
      <c r="T2988">
        <v>51754552.252252251</v>
      </c>
      <c r="U2988">
        <v>27702702.702702701</v>
      </c>
      <c r="V2988">
        <v>24321711.711711712</v>
      </c>
      <c r="W2988">
        <v>4640.7272727250001</v>
      </c>
      <c r="X2988">
        <v>4633.7272727259997</v>
      </c>
    </row>
    <row r="2989" spans="1:24">
      <c r="A2989" s="7" t="s">
        <v>4176</v>
      </c>
      <c r="B2989" s="13" t="s">
        <v>1726</v>
      </c>
      <c r="C2989">
        <v>406627990.03853899</v>
      </c>
      <c r="D2989">
        <v>732680646.03149724</v>
      </c>
      <c r="E2989">
        <v>4459009.0090090102</v>
      </c>
      <c r="F2989">
        <v>10956846.846846852</v>
      </c>
      <c r="G2989">
        <v>191</v>
      </c>
      <c r="H2989">
        <v>209</v>
      </c>
      <c r="I2989">
        <v>13</v>
      </c>
      <c r="J2989">
        <v>15</v>
      </c>
      <c r="K2989">
        <v>2</v>
      </c>
      <c r="M2989">
        <v>331</v>
      </c>
      <c r="N2989">
        <v>478</v>
      </c>
      <c r="O2989">
        <v>295707837.83783782</v>
      </c>
      <c r="P2989">
        <v>170141261.26126122</v>
      </c>
      <c r="Q2989">
        <v>172</v>
      </c>
      <c r="R2989">
        <v>830</v>
      </c>
      <c r="S2989">
        <v>257637847.74774775</v>
      </c>
      <c r="T2989">
        <v>269772121.62162161</v>
      </c>
      <c r="U2989">
        <v>182898288.2882883</v>
      </c>
      <c r="V2989">
        <v>98900450.45045045</v>
      </c>
      <c r="W2989">
        <v>17574.272727274998</v>
      </c>
      <c r="X2989">
        <v>17678.136363639998</v>
      </c>
    </row>
    <row r="2990" spans="1:24">
      <c r="A2990" s="7" t="s">
        <v>4177</v>
      </c>
      <c r="B2990" s="13" t="s">
        <v>1307</v>
      </c>
      <c r="C2990">
        <v>433881186.34001148</v>
      </c>
      <c r="D2990">
        <v>810222394.21580255</v>
      </c>
      <c r="E2990">
        <v>1594642046.8468466</v>
      </c>
      <c r="F2990">
        <v>54973927.027027063</v>
      </c>
      <c r="G2990">
        <v>123</v>
      </c>
      <c r="H2990">
        <v>148</v>
      </c>
      <c r="I2990">
        <v>13</v>
      </c>
      <c r="J2990">
        <v>25</v>
      </c>
      <c r="K2990">
        <v>1</v>
      </c>
      <c r="M2990">
        <v>871</v>
      </c>
      <c r="N2990">
        <v>1273</v>
      </c>
      <c r="O2990">
        <v>171353153.15315315</v>
      </c>
      <c r="P2990">
        <v>152671711.7117117</v>
      </c>
      <c r="Q2990">
        <v>388</v>
      </c>
      <c r="R2990">
        <v>350</v>
      </c>
      <c r="S2990">
        <v>215733220.72072071</v>
      </c>
      <c r="T2990">
        <v>224981923.42342341</v>
      </c>
      <c r="U2990">
        <v>161824504.5045045</v>
      </c>
      <c r="V2990">
        <v>125167567.56756756</v>
      </c>
      <c r="W2990">
        <v>16572.227272726999</v>
      </c>
      <c r="X2990">
        <v>16973.181818180001</v>
      </c>
    </row>
    <row r="2991" spans="1:24">
      <c r="A2991" s="7" t="s">
        <v>4178</v>
      </c>
      <c r="B2991" s="13" t="s">
        <v>1033</v>
      </c>
      <c r="C2991">
        <v>138755211.71383324</v>
      </c>
      <c r="D2991">
        <v>211501094.87513599</v>
      </c>
      <c r="E2991">
        <v>634888.28828828805</v>
      </c>
      <c r="F2991">
        <v>282873.87387387402</v>
      </c>
      <c r="G2991">
        <v>37</v>
      </c>
      <c r="H2991">
        <v>39</v>
      </c>
      <c r="I2991">
        <v>1</v>
      </c>
      <c r="J2991">
        <v>2</v>
      </c>
      <c r="M2991">
        <v>56</v>
      </c>
      <c r="N2991">
        <v>51</v>
      </c>
      <c r="O2991">
        <v>96351452.252252251</v>
      </c>
      <c r="P2991">
        <v>61996297.297297306</v>
      </c>
      <c r="R2991">
        <v>38</v>
      </c>
      <c r="S2991">
        <v>57749157.657657661</v>
      </c>
      <c r="T2991">
        <v>56270810.810810804</v>
      </c>
      <c r="U2991">
        <v>96480720.720720723</v>
      </c>
      <c r="V2991">
        <v>57549455.855855852</v>
      </c>
      <c r="W2991">
        <v>2883.3181818190001</v>
      </c>
      <c r="X2991">
        <v>2933.5000000059999</v>
      </c>
    </row>
    <row r="2992" spans="1:24">
      <c r="A2992" s="7" t="s">
        <v>4179</v>
      </c>
      <c r="B2992" s="13" t="s">
        <v>4180</v>
      </c>
      <c r="C2992">
        <v>451913474.2341584</v>
      </c>
      <c r="D2992">
        <v>450253062.88004273</v>
      </c>
      <c r="E2992">
        <v>6798873.8738738727</v>
      </c>
      <c r="F2992">
        <v>3881981.9819819839</v>
      </c>
      <c r="G2992">
        <v>143</v>
      </c>
      <c r="H2992">
        <v>174</v>
      </c>
      <c r="I2992">
        <v>4</v>
      </c>
      <c r="J2992">
        <v>4</v>
      </c>
      <c r="K2992">
        <v>4</v>
      </c>
      <c r="M2992">
        <v>156</v>
      </c>
      <c r="N2992">
        <v>173</v>
      </c>
      <c r="O2992">
        <v>12634684.684684685</v>
      </c>
      <c r="P2992">
        <v>15292770.270270268</v>
      </c>
      <c r="Q2992">
        <v>5</v>
      </c>
      <c r="R2992">
        <v>3</v>
      </c>
      <c r="S2992">
        <v>132327597.2972973</v>
      </c>
      <c r="T2992">
        <v>134697011.7117117</v>
      </c>
      <c r="U2992">
        <v>10178558.558558559</v>
      </c>
      <c r="V2992">
        <v>16167927.927927926</v>
      </c>
      <c r="W2992">
        <v>7527.6818181830004</v>
      </c>
      <c r="X2992">
        <v>7156.590909087</v>
      </c>
    </row>
    <row r="2993" spans="1:24">
      <c r="A2993" s="7" t="s">
        <v>4181</v>
      </c>
      <c r="B2993" s="13" t="s">
        <v>3643</v>
      </c>
      <c r="C2993">
        <v>99789555.166160852</v>
      </c>
      <c r="D2993">
        <v>199747832.17857713</v>
      </c>
      <c r="E2993">
        <v>479414.41441441502</v>
      </c>
      <c r="F2993">
        <v>84684.684684688007</v>
      </c>
      <c r="G2993">
        <v>39</v>
      </c>
      <c r="H2993">
        <v>45</v>
      </c>
      <c r="I2993">
        <v>3</v>
      </c>
      <c r="J2993">
        <v>7</v>
      </c>
      <c r="M2993">
        <v>71</v>
      </c>
      <c r="N2993">
        <v>77</v>
      </c>
      <c r="O2993">
        <v>234808368.46846846</v>
      </c>
      <c r="P2993">
        <v>213146621.62162161</v>
      </c>
      <c r="Q2993">
        <v>55</v>
      </c>
      <c r="R2993">
        <v>154</v>
      </c>
      <c r="S2993">
        <v>60137247.747747749</v>
      </c>
      <c r="T2993">
        <v>58672581.081081077</v>
      </c>
      <c r="U2993">
        <v>235645805.4054054</v>
      </c>
      <c r="V2993">
        <v>124338138.73873875</v>
      </c>
      <c r="W2993">
        <v>3315.0909090919999</v>
      </c>
      <c r="X2993">
        <v>3302.7727272769998</v>
      </c>
    </row>
    <row r="2994" spans="1:24">
      <c r="A2994" s="7" t="s">
        <v>4182</v>
      </c>
      <c r="B2994" s="13" t="s">
        <v>1266</v>
      </c>
      <c r="C2994">
        <v>120083624.69773021</v>
      </c>
      <c r="D2994">
        <v>214231618.26751813</v>
      </c>
      <c r="E2994">
        <v>46219849.54954955</v>
      </c>
      <c r="F2994">
        <v>33764255.855855852</v>
      </c>
      <c r="G2994">
        <v>930</v>
      </c>
      <c r="H2994">
        <v>119</v>
      </c>
      <c r="I2994">
        <v>7</v>
      </c>
      <c r="J2994">
        <v>10</v>
      </c>
      <c r="M2994">
        <v>1187</v>
      </c>
      <c r="N2994">
        <v>246</v>
      </c>
      <c r="O2994">
        <v>1051761736.9369369</v>
      </c>
      <c r="P2994">
        <v>2578227608.108108</v>
      </c>
      <c r="Q2994">
        <v>443</v>
      </c>
      <c r="R2994">
        <v>382</v>
      </c>
      <c r="S2994">
        <v>73312590.090090096</v>
      </c>
      <c r="T2994">
        <v>72470716.216216207</v>
      </c>
      <c r="U2994">
        <v>1316835947.7477477</v>
      </c>
      <c r="V2994">
        <v>2474757093.6936936</v>
      </c>
      <c r="W2994">
        <v>13596.363636368</v>
      </c>
      <c r="X2994">
        <v>14700.636363638001</v>
      </c>
    </row>
    <row r="2995" spans="1:24">
      <c r="A2995" s="7" t="s">
        <v>4183</v>
      </c>
      <c r="B2995" s="13" t="s">
        <v>2464</v>
      </c>
      <c r="D2995">
        <v>3569235.9711814988</v>
      </c>
      <c r="M2995">
        <v>7</v>
      </c>
      <c r="N2995">
        <v>2</v>
      </c>
      <c r="O2995">
        <v>18018.018018018</v>
      </c>
      <c r="P2995">
        <v>279279.279279279</v>
      </c>
      <c r="S2995">
        <v>239770.27027027</v>
      </c>
      <c r="T2995">
        <v>209684.68468468499</v>
      </c>
      <c r="W2995">
        <v>56.954545453999998</v>
      </c>
      <c r="X2995">
        <v>64.272727275999998</v>
      </c>
    </row>
    <row r="2996" spans="1:24">
      <c r="A2996" s="7" t="s">
        <v>4183</v>
      </c>
      <c r="B2996" s="13" t="s">
        <v>3779</v>
      </c>
      <c r="C2996">
        <v>18996853.465098895</v>
      </c>
      <c r="D2996">
        <v>19570038.619867884</v>
      </c>
      <c r="E2996">
        <v>4058558.5585585581</v>
      </c>
      <c r="F2996">
        <v>1393468.4684684691</v>
      </c>
      <c r="G2996">
        <v>13</v>
      </c>
      <c r="H2996">
        <v>13</v>
      </c>
      <c r="I2996">
        <v>0</v>
      </c>
      <c r="J2996">
        <v>3</v>
      </c>
      <c r="M2996">
        <v>13</v>
      </c>
      <c r="N2996">
        <v>13</v>
      </c>
      <c r="O2996">
        <v>10229729.729729729</v>
      </c>
      <c r="P2996">
        <v>2426126.1261261269</v>
      </c>
      <c r="S2996">
        <v>3433288.2882882878</v>
      </c>
      <c r="T2996">
        <v>3222828.8288288279</v>
      </c>
      <c r="U2996">
        <v>7333603.6036036024</v>
      </c>
      <c r="V2996">
        <v>3666396.3963963962</v>
      </c>
      <c r="W2996">
        <v>356</v>
      </c>
      <c r="X2996">
        <v>355</v>
      </c>
    </row>
    <row r="2997" spans="1:24">
      <c r="A2997" s="7" t="s">
        <v>4184</v>
      </c>
      <c r="B2997" s="13" t="s">
        <v>1724</v>
      </c>
      <c r="C2997">
        <v>120764319.80436303</v>
      </c>
      <c r="D2997">
        <v>270682626.29499733</v>
      </c>
      <c r="E2997">
        <v>807675.67567567597</v>
      </c>
      <c r="F2997">
        <v>2808558.5585585628</v>
      </c>
      <c r="G2997">
        <v>72</v>
      </c>
      <c r="H2997">
        <v>44</v>
      </c>
      <c r="I2997">
        <v>6</v>
      </c>
      <c r="J2997">
        <v>13</v>
      </c>
      <c r="M2997">
        <v>121</v>
      </c>
      <c r="N2997">
        <v>98</v>
      </c>
      <c r="O2997">
        <v>41049387.387387387</v>
      </c>
      <c r="P2997">
        <v>35067117.117117122</v>
      </c>
      <c r="Q2997">
        <v>17</v>
      </c>
      <c r="R2997">
        <v>680</v>
      </c>
      <c r="S2997">
        <v>99232500</v>
      </c>
      <c r="T2997">
        <v>101856770.27027027</v>
      </c>
      <c r="U2997">
        <v>42410000</v>
      </c>
      <c r="V2997">
        <v>41325765.765765764</v>
      </c>
      <c r="W2997">
        <v>6141.2727272669999</v>
      </c>
      <c r="X2997">
        <v>6522.0454545470002</v>
      </c>
    </row>
    <row r="2998" spans="1:24">
      <c r="A2998" s="7" t="s">
        <v>4185</v>
      </c>
      <c r="B2998" s="13" t="s">
        <v>4186</v>
      </c>
      <c r="C2998">
        <v>430906853.95712614</v>
      </c>
      <c r="D2998">
        <v>1429007699.1449621</v>
      </c>
      <c r="E2998">
        <v>449572.07207207702</v>
      </c>
      <c r="F2998">
        <v>793693.69369370001</v>
      </c>
      <c r="G2998">
        <v>146</v>
      </c>
      <c r="H2998">
        <v>257</v>
      </c>
      <c r="I2998">
        <v>34</v>
      </c>
      <c r="J2998">
        <v>47</v>
      </c>
      <c r="K2998">
        <v>31</v>
      </c>
      <c r="M2998">
        <v>1201</v>
      </c>
      <c r="N2998">
        <v>1500</v>
      </c>
      <c r="O2998">
        <v>2049896156.7567568</v>
      </c>
      <c r="P2998">
        <v>1132596692.7927928</v>
      </c>
      <c r="Q2998">
        <v>1349</v>
      </c>
      <c r="R2998">
        <v>1479</v>
      </c>
      <c r="S2998">
        <v>288464044.14414412</v>
      </c>
      <c r="T2998">
        <v>285313676.57657659</v>
      </c>
      <c r="U2998">
        <v>1873098472.072072</v>
      </c>
      <c r="V2998">
        <v>923709322.52252257</v>
      </c>
      <c r="W2998">
        <v>30087.318181817998</v>
      </c>
      <c r="X2998">
        <v>30756.272727275002</v>
      </c>
    </row>
    <row r="2999" spans="1:24">
      <c r="A2999" s="7" t="s">
        <v>341</v>
      </c>
      <c r="B2999" s="13" t="s">
        <v>50</v>
      </c>
      <c r="C2999">
        <v>101536533.06511472</v>
      </c>
      <c r="D2999">
        <v>161348515.69659197</v>
      </c>
      <c r="E2999">
        <v>69172072.072072074</v>
      </c>
      <c r="F2999">
        <v>37235675.675675683</v>
      </c>
      <c r="G2999">
        <v>10</v>
      </c>
      <c r="H2999">
        <v>14</v>
      </c>
      <c r="I2999">
        <v>6</v>
      </c>
      <c r="J2999">
        <v>2</v>
      </c>
      <c r="K2999">
        <v>1</v>
      </c>
      <c r="M2999">
        <v>65</v>
      </c>
      <c r="N2999">
        <v>31</v>
      </c>
      <c r="O2999">
        <v>23090090.090090089</v>
      </c>
      <c r="P2999">
        <v>32723963.963963963</v>
      </c>
      <c r="Q2999">
        <v>190</v>
      </c>
      <c r="R2999">
        <v>207</v>
      </c>
      <c r="S2999">
        <v>76017671.171171159</v>
      </c>
      <c r="T2999">
        <v>74800117.117117122</v>
      </c>
      <c r="U2999">
        <v>21894144.14414414</v>
      </c>
      <c r="V2999">
        <v>31523873.873873867</v>
      </c>
      <c r="W2999">
        <v>4555.4545454560002</v>
      </c>
      <c r="X2999">
        <v>4067.909090914</v>
      </c>
    </row>
    <row r="3000" spans="1:24">
      <c r="A3000" s="7" t="s">
        <v>342</v>
      </c>
      <c r="B3000" s="13" t="s">
        <v>50</v>
      </c>
      <c r="C3000">
        <v>78088420.418517292</v>
      </c>
      <c r="D3000">
        <v>123140698.62181437</v>
      </c>
      <c r="E3000">
        <v>2737387.3873873879</v>
      </c>
      <c r="F3000">
        <v>2866441.441441441</v>
      </c>
      <c r="G3000">
        <v>96</v>
      </c>
      <c r="H3000">
        <v>50</v>
      </c>
      <c r="I3000">
        <v>3</v>
      </c>
      <c r="J3000">
        <v>2</v>
      </c>
      <c r="M3000">
        <v>581</v>
      </c>
      <c r="N3000">
        <v>157</v>
      </c>
      <c r="O3000">
        <v>38922972.972972974</v>
      </c>
      <c r="P3000">
        <v>25150000</v>
      </c>
      <c r="Q3000">
        <v>229</v>
      </c>
      <c r="R3000">
        <v>281</v>
      </c>
      <c r="S3000">
        <v>71516162.162162155</v>
      </c>
      <c r="T3000">
        <v>67244774.774774775</v>
      </c>
      <c r="U3000">
        <v>40410540.540540546</v>
      </c>
      <c r="V3000">
        <v>23979639.639639638</v>
      </c>
      <c r="W3000">
        <v>3634.9545454509998</v>
      </c>
      <c r="X3000">
        <v>3524.3181818190001</v>
      </c>
    </row>
    <row r="3001" spans="1:24">
      <c r="A3001" s="7" t="s">
        <v>343</v>
      </c>
      <c r="B3001" s="13" t="s">
        <v>50</v>
      </c>
      <c r="C3001">
        <v>891353913.6013813</v>
      </c>
      <c r="D3001">
        <v>1574914504.0701051</v>
      </c>
      <c r="E3001">
        <v>392800681.08108109</v>
      </c>
      <c r="F3001">
        <v>441049066.66666663</v>
      </c>
      <c r="G3001">
        <v>263</v>
      </c>
      <c r="H3001">
        <v>201</v>
      </c>
      <c r="I3001">
        <v>34</v>
      </c>
      <c r="J3001">
        <v>24</v>
      </c>
      <c r="K3001">
        <v>13</v>
      </c>
      <c r="M3001">
        <v>1799</v>
      </c>
      <c r="N3001">
        <v>778</v>
      </c>
      <c r="O3001">
        <v>297933351.35135138</v>
      </c>
      <c r="P3001">
        <v>208981711.7117117</v>
      </c>
      <c r="Q3001">
        <v>1732</v>
      </c>
      <c r="R3001">
        <v>1760</v>
      </c>
      <c r="S3001">
        <v>602588713.51351345</v>
      </c>
      <c r="T3001">
        <v>602304395.49549556</v>
      </c>
      <c r="U3001">
        <v>268520455.85585582</v>
      </c>
      <c r="V3001">
        <v>183007927.92792794</v>
      </c>
      <c r="W3001">
        <v>41527.090909085004</v>
      </c>
      <c r="X3001">
        <v>41458.045454545005</v>
      </c>
    </row>
    <row r="3002" spans="1:24">
      <c r="A3002" s="7" t="s">
        <v>4187</v>
      </c>
      <c r="B3002" s="13" t="s">
        <v>1753</v>
      </c>
      <c r="C3002">
        <v>505980785.07321638</v>
      </c>
      <c r="D3002">
        <v>1030715594.8813559</v>
      </c>
      <c r="E3002">
        <v>1811000371.1711709</v>
      </c>
      <c r="F3002">
        <v>38189928.828828864</v>
      </c>
      <c r="G3002">
        <v>169</v>
      </c>
      <c r="H3002">
        <v>201</v>
      </c>
      <c r="I3002">
        <v>16</v>
      </c>
      <c r="J3002">
        <v>23</v>
      </c>
      <c r="M3002">
        <v>377</v>
      </c>
      <c r="N3002">
        <v>575</v>
      </c>
      <c r="O3002">
        <v>739701454.05405402</v>
      </c>
      <c r="P3002">
        <v>386574898.19819814</v>
      </c>
      <c r="Q3002">
        <v>207</v>
      </c>
      <c r="R3002">
        <v>619</v>
      </c>
      <c r="S3002">
        <v>360279708.1081081</v>
      </c>
      <c r="T3002">
        <v>360012626.12612617</v>
      </c>
      <c r="U3002">
        <v>544093603.6036036</v>
      </c>
      <c r="V3002">
        <v>380529189.18918914</v>
      </c>
      <c r="W3002">
        <v>22323.727272726999</v>
      </c>
      <c r="X3002">
        <v>22586.454545447999</v>
      </c>
    </row>
    <row r="3003" spans="1:24">
      <c r="A3003" s="7" t="s">
        <v>4188</v>
      </c>
      <c r="B3003" s="13" t="s">
        <v>1724</v>
      </c>
      <c r="C3003">
        <v>249274239.53305387</v>
      </c>
      <c r="D3003">
        <v>484042907.71056724</v>
      </c>
      <c r="E3003">
        <v>135696857.65765765</v>
      </c>
      <c r="F3003">
        <v>16446856.756756768</v>
      </c>
      <c r="G3003">
        <v>100</v>
      </c>
      <c r="H3003">
        <v>143</v>
      </c>
      <c r="I3003">
        <v>9</v>
      </c>
      <c r="J3003">
        <v>22</v>
      </c>
      <c r="M3003">
        <v>166</v>
      </c>
      <c r="N3003">
        <v>215</v>
      </c>
      <c r="O3003">
        <v>63485585.585585579</v>
      </c>
      <c r="P3003">
        <v>94539144.144144148</v>
      </c>
      <c r="Q3003">
        <v>29</v>
      </c>
      <c r="R3003">
        <v>557</v>
      </c>
      <c r="S3003">
        <v>140396288.2882883</v>
      </c>
      <c r="T3003">
        <v>147753648.64864865</v>
      </c>
      <c r="U3003">
        <v>64422475.675675675</v>
      </c>
      <c r="V3003">
        <v>94334369.369369358</v>
      </c>
      <c r="W3003">
        <v>9706.3181818189987</v>
      </c>
      <c r="X3003">
        <v>9444.4545454540003</v>
      </c>
    </row>
    <row r="3004" spans="1:24">
      <c r="A3004" s="7" t="s">
        <v>4189</v>
      </c>
      <c r="B3004" s="13" t="s">
        <v>782</v>
      </c>
      <c r="C3004">
        <v>325059.75855192001</v>
      </c>
      <c r="D3004">
        <v>330143.04412487004</v>
      </c>
      <c r="H3004">
        <v>1</v>
      </c>
      <c r="N3004">
        <v>1</v>
      </c>
      <c r="T3004">
        <v>10585.585585586001</v>
      </c>
      <c r="W3004">
        <v>67.681818179000004</v>
      </c>
      <c r="X3004">
        <v>65.863636365000005</v>
      </c>
    </row>
    <row r="3005" spans="1:24">
      <c r="A3005" s="7" t="s">
        <v>4190</v>
      </c>
      <c r="B3005" s="13" t="s">
        <v>1160</v>
      </c>
      <c r="C3005">
        <v>183238101.10077283</v>
      </c>
      <c r="D3005">
        <v>178637434.55511904</v>
      </c>
      <c r="E3005">
        <v>1155243.243243244</v>
      </c>
      <c r="F3005">
        <v>72072.072072074006</v>
      </c>
      <c r="G3005">
        <v>38</v>
      </c>
      <c r="H3005">
        <v>47</v>
      </c>
      <c r="I3005">
        <v>2</v>
      </c>
      <c r="J3005">
        <v>3</v>
      </c>
      <c r="M3005">
        <v>62</v>
      </c>
      <c r="N3005">
        <v>54</v>
      </c>
      <c r="O3005">
        <v>19407495.495495491</v>
      </c>
      <c r="P3005">
        <v>20644144.144144144</v>
      </c>
      <c r="Q3005">
        <v>59</v>
      </c>
      <c r="R3005">
        <v>42</v>
      </c>
      <c r="S3005">
        <v>45865406.30630631</v>
      </c>
      <c r="T3005">
        <v>44152404.504504509</v>
      </c>
      <c r="U3005">
        <v>11447387.387387387</v>
      </c>
      <c r="V3005">
        <v>11495675.675675675</v>
      </c>
      <c r="W3005">
        <v>4172.4090909119996</v>
      </c>
      <c r="X3005">
        <v>4061.2272727300001</v>
      </c>
    </row>
    <row r="3006" spans="1:24">
      <c r="A3006" s="7" t="s">
        <v>4191</v>
      </c>
      <c r="B3006" s="13" t="s">
        <v>1002</v>
      </c>
      <c r="C3006">
        <v>225196489.22813615</v>
      </c>
      <c r="D3006">
        <v>316635592.49611086</v>
      </c>
      <c r="E3006">
        <v>77730765.765765771</v>
      </c>
      <c r="F3006">
        <v>5099099.0990991062</v>
      </c>
      <c r="G3006">
        <v>133</v>
      </c>
      <c r="H3006">
        <v>112</v>
      </c>
      <c r="I3006">
        <v>9</v>
      </c>
      <c r="J3006">
        <v>16</v>
      </c>
      <c r="M3006">
        <v>230</v>
      </c>
      <c r="N3006">
        <v>276</v>
      </c>
      <c r="O3006">
        <v>35834369.369369365</v>
      </c>
      <c r="P3006">
        <v>69749549.54954955</v>
      </c>
      <c r="Q3006">
        <v>33</v>
      </c>
      <c r="R3006">
        <v>425</v>
      </c>
      <c r="S3006">
        <v>74928504.504504502</v>
      </c>
      <c r="T3006">
        <v>78422813.513513505</v>
      </c>
      <c r="U3006">
        <v>38987927.927927926</v>
      </c>
      <c r="V3006">
        <v>64510673.873873875</v>
      </c>
      <c r="W3006">
        <v>5915.681818176</v>
      </c>
      <c r="X3006">
        <v>5890.2727272689999</v>
      </c>
    </row>
    <row r="3007" spans="1:24">
      <c r="A3007" s="7" t="s">
        <v>4192</v>
      </c>
      <c r="B3007" s="13" t="s">
        <v>1623</v>
      </c>
      <c r="C3007">
        <v>1906859.3882829349</v>
      </c>
      <c r="D3007">
        <v>1933076.8196947579</v>
      </c>
      <c r="F3007">
        <v>75922747.747747749</v>
      </c>
      <c r="G3007">
        <v>1</v>
      </c>
      <c r="H3007">
        <v>4</v>
      </c>
      <c r="M3007">
        <v>3</v>
      </c>
      <c r="N3007">
        <v>6</v>
      </c>
      <c r="O3007">
        <v>3546666.666666667</v>
      </c>
      <c r="P3007">
        <v>1084954.954954955</v>
      </c>
      <c r="S3007">
        <v>755900.90090090095</v>
      </c>
      <c r="T3007">
        <v>816756.75675675599</v>
      </c>
      <c r="W3007">
        <v>366.31818181400001</v>
      </c>
      <c r="X3007">
        <v>390.36363636200002</v>
      </c>
    </row>
    <row r="3008" spans="1:24">
      <c r="A3008" s="7" t="s">
        <v>4193</v>
      </c>
      <c r="B3008" s="13" t="s">
        <v>2596</v>
      </c>
      <c r="C3008">
        <v>529521709.93249768</v>
      </c>
      <c r="D3008">
        <v>691794841.61342037</v>
      </c>
      <c r="E3008">
        <v>189582597.2972973</v>
      </c>
      <c r="F3008">
        <v>976338400</v>
      </c>
      <c r="G3008">
        <v>267</v>
      </c>
      <c r="H3008">
        <v>187</v>
      </c>
      <c r="I3008">
        <v>22</v>
      </c>
      <c r="J3008">
        <v>13</v>
      </c>
      <c r="M3008">
        <v>368</v>
      </c>
      <c r="N3008">
        <v>308</v>
      </c>
      <c r="O3008">
        <v>45693153.153153159</v>
      </c>
      <c r="P3008">
        <v>124392342.34234232</v>
      </c>
      <c r="Q3008">
        <v>228</v>
      </c>
      <c r="R3008">
        <v>243</v>
      </c>
      <c r="S3008">
        <v>176895259.45945945</v>
      </c>
      <c r="T3008">
        <v>176882081.98198199</v>
      </c>
      <c r="U3008">
        <v>39017477.477477476</v>
      </c>
      <c r="V3008">
        <v>153055066.66666666</v>
      </c>
      <c r="W3008">
        <v>29848.727272732998</v>
      </c>
      <c r="X3008">
        <v>29497.409090918998</v>
      </c>
    </row>
    <row r="3009" spans="1:24">
      <c r="A3009" s="7" t="s">
        <v>4194</v>
      </c>
      <c r="B3009" s="13" t="s">
        <v>4195</v>
      </c>
      <c r="C3009">
        <v>65542674.095273949</v>
      </c>
      <c r="D3009">
        <v>120892500.52116756</v>
      </c>
      <c r="E3009">
        <v>44701334.234234236</v>
      </c>
      <c r="F3009">
        <v>6455855.8558558701</v>
      </c>
      <c r="G3009">
        <v>26</v>
      </c>
      <c r="H3009">
        <v>31</v>
      </c>
      <c r="I3009">
        <v>4</v>
      </c>
      <c r="J3009">
        <v>4</v>
      </c>
      <c r="M3009">
        <v>60</v>
      </c>
      <c r="N3009">
        <v>110</v>
      </c>
      <c r="O3009">
        <v>11445207.207207203</v>
      </c>
      <c r="P3009">
        <v>11466666.666666668</v>
      </c>
      <c r="Q3009">
        <v>39</v>
      </c>
      <c r="R3009">
        <v>132</v>
      </c>
      <c r="S3009">
        <v>19035885.585585583</v>
      </c>
      <c r="T3009">
        <v>18164256.75675676</v>
      </c>
      <c r="U3009">
        <v>8685765.7657657675</v>
      </c>
      <c r="V3009">
        <v>11050900.900900902</v>
      </c>
      <c r="W3009">
        <v>2938.4545454409999</v>
      </c>
      <c r="X3009">
        <v>3051.1363636320002</v>
      </c>
    </row>
    <row r="3010" spans="1:24">
      <c r="A3010" s="7" t="s">
        <v>4196</v>
      </c>
      <c r="B3010" s="13" t="s">
        <v>904</v>
      </c>
      <c r="C3010">
        <v>102568328.26676598</v>
      </c>
      <c r="D3010">
        <v>123008730.47851658</v>
      </c>
      <c r="E3010">
        <v>292792.79279279301</v>
      </c>
      <c r="F3010">
        <v>25225.225225225</v>
      </c>
      <c r="G3010">
        <v>30</v>
      </c>
      <c r="H3010">
        <v>25</v>
      </c>
      <c r="I3010">
        <v>2</v>
      </c>
      <c r="J3010">
        <v>2</v>
      </c>
      <c r="M3010">
        <v>33</v>
      </c>
      <c r="N3010">
        <v>32</v>
      </c>
      <c r="O3010">
        <v>1301801.8018018021</v>
      </c>
      <c r="P3010">
        <v>2197837.8378378381</v>
      </c>
      <c r="R3010">
        <v>10</v>
      </c>
      <c r="S3010">
        <v>16087234.234234236</v>
      </c>
      <c r="T3010">
        <v>13072247.747747749</v>
      </c>
      <c r="U3010">
        <v>2013873.8738738741</v>
      </c>
      <c r="V3010">
        <v>1816846.8468468471</v>
      </c>
      <c r="W3010">
        <v>1989.499999998</v>
      </c>
      <c r="X3010">
        <v>1945.045454545</v>
      </c>
    </row>
    <row r="3011" spans="1:24">
      <c r="A3011" s="7" t="s">
        <v>6942</v>
      </c>
      <c r="B3011" s="13" t="s">
        <v>3716</v>
      </c>
      <c r="E3011">
        <v>6375000</v>
      </c>
    </row>
    <row r="3012" spans="1:24">
      <c r="A3012" s="7" t="s">
        <v>4197</v>
      </c>
      <c r="B3012" s="13" t="s">
        <v>896</v>
      </c>
      <c r="C3012">
        <v>39200652.621092208</v>
      </c>
      <c r="D3012">
        <v>84157327.170816556</v>
      </c>
      <c r="E3012">
        <v>215045.04504504599</v>
      </c>
      <c r="F3012">
        <v>43243.243243243</v>
      </c>
      <c r="G3012">
        <v>18</v>
      </c>
      <c r="H3012">
        <v>15</v>
      </c>
      <c r="I3012">
        <v>3</v>
      </c>
      <c r="J3012">
        <v>2</v>
      </c>
      <c r="K3012">
        <v>1</v>
      </c>
      <c r="M3012">
        <v>32</v>
      </c>
      <c r="N3012">
        <v>40</v>
      </c>
      <c r="O3012">
        <v>17216846.846846849</v>
      </c>
      <c r="P3012">
        <v>18787027.027027026</v>
      </c>
      <c r="Q3012">
        <v>50</v>
      </c>
      <c r="R3012">
        <v>28</v>
      </c>
      <c r="S3012">
        <v>41937378.378378376</v>
      </c>
      <c r="T3012">
        <v>47439646.846846849</v>
      </c>
      <c r="U3012">
        <v>19221711.711711712</v>
      </c>
      <c r="V3012">
        <v>16201574.774774775</v>
      </c>
      <c r="W3012">
        <v>2550.1363636380001</v>
      </c>
      <c r="X3012">
        <v>2588.181818176</v>
      </c>
    </row>
    <row r="3013" spans="1:24">
      <c r="A3013" s="7" t="s">
        <v>344</v>
      </c>
      <c r="B3013" s="13" t="s">
        <v>273</v>
      </c>
      <c r="C3013">
        <v>521415263.20533907</v>
      </c>
      <c r="D3013">
        <v>1097967826.2309151</v>
      </c>
      <c r="E3013">
        <v>44837625.225225233</v>
      </c>
      <c r="F3013">
        <v>63207789.189189203</v>
      </c>
      <c r="G3013">
        <v>162</v>
      </c>
      <c r="H3013">
        <v>156</v>
      </c>
      <c r="I3013">
        <v>11</v>
      </c>
      <c r="J3013">
        <v>3</v>
      </c>
      <c r="K3013">
        <v>4</v>
      </c>
      <c r="M3013">
        <v>557</v>
      </c>
      <c r="N3013">
        <v>388</v>
      </c>
      <c r="O3013">
        <v>124961135.13513514</v>
      </c>
      <c r="P3013">
        <v>132483783.78378376</v>
      </c>
      <c r="Q3013">
        <v>504</v>
      </c>
      <c r="R3013">
        <v>522</v>
      </c>
      <c r="S3013">
        <v>341265259.45945942</v>
      </c>
      <c r="T3013">
        <v>348134654.95495498</v>
      </c>
      <c r="U3013">
        <v>128564144.14414415</v>
      </c>
      <c r="V3013">
        <v>119111621.62162161</v>
      </c>
      <c r="W3013">
        <v>22950.090909084</v>
      </c>
      <c r="X3013">
        <v>23006.954545453002</v>
      </c>
    </row>
    <row r="3014" spans="1:24">
      <c r="A3014" s="7" t="s">
        <v>345</v>
      </c>
      <c r="B3014" s="13" t="s">
        <v>346</v>
      </c>
      <c r="C3014">
        <v>204666839.00790554</v>
      </c>
      <c r="D3014">
        <v>411036584.46570671</v>
      </c>
      <c r="E3014">
        <v>130946481.08108108</v>
      </c>
      <c r="F3014">
        <v>130574426.12612614</v>
      </c>
      <c r="G3014">
        <v>65</v>
      </c>
      <c r="H3014">
        <v>37</v>
      </c>
      <c r="I3014">
        <v>10</v>
      </c>
      <c r="J3014">
        <v>7</v>
      </c>
      <c r="M3014">
        <v>139</v>
      </c>
      <c r="N3014">
        <v>81</v>
      </c>
      <c r="O3014">
        <v>63946774.774774775</v>
      </c>
      <c r="P3014">
        <v>64248648.648648635</v>
      </c>
      <c r="Q3014">
        <v>322</v>
      </c>
      <c r="R3014">
        <v>285</v>
      </c>
      <c r="S3014">
        <v>178397824.32432431</v>
      </c>
      <c r="T3014">
        <v>185106151.35135135</v>
      </c>
      <c r="U3014">
        <v>66980360.360360354</v>
      </c>
      <c r="V3014">
        <v>57374324.32432431</v>
      </c>
      <c r="W3014">
        <v>7297.4545454500003</v>
      </c>
      <c r="X3014">
        <v>7547</v>
      </c>
    </row>
    <row r="3015" spans="1:24">
      <c r="A3015" s="7" t="s">
        <v>4198</v>
      </c>
      <c r="B3015" s="13" t="s">
        <v>1047</v>
      </c>
      <c r="C3015">
        <v>7546323.8209954267</v>
      </c>
      <c r="D3015">
        <v>115009445.03015465</v>
      </c>
      <c r="E3015">
        <v>2702.7027027029999</v>
      </c>
      <c r="F3015">
        <v>34234.234234237003</v>
      </c>
      <c r="G3015">
        <v>6</v>
      </c>
      <c r="H3015">
        <v>8</v>
      </c>
      <c r="I3015">
        <v>8</v>
      </c>
      <c r="J3015">
        <v>7</v>
      </c>
      <c r="M3015">
        <v>138</v>
      </c>
      <c r="N3015">
        <v>46</v>
      </c>
      <c r="O3015">
        <v>17643693.693693697</v>
      </c>
      <c r="P3015">
        <v>22053153.153153151</v>
      </c>
      <c r="Q3015">
        <v>27</v>
      </c>
      <c r="R3015">
        <v>35</v>
      </c>
      <c r="S3015">
        <v>67949779.279279277</v>
      </c>
      <c r="T3015">
        <v>63790500</v>
      </c>
      <c r="U3015">
        <v>16862432.432432432</v>
      </c>
      <c r="V3015">
        <v>21581801.801801801</v>
      </c>
      <c r="W3015">
        <v>3058.2727272759998</v>
      </c>
      <c r="X3015">
        <v>3136.000000004</v>
      </c>
    </row>
    <row r="3016" spans="1:24">
      <c r="A3016" s="7" t="s">
        <v>4199</v>
      </c>
      <c r="B3016" s="13" t="s">
        <v>1133</v>
      </c>
      <c r="C3016">
        <v>255846356.67510363</v>
      </c>
      <c r="D3016">
        <v>366940801.30094099</v>
      </c>
      <c r="E3016">
        <v>6484954.9549549567</v>
      </c>
      <c r="F3016">
        <v>2434234.234234238</v>
      </c>
      <c r="G3016">
        <v>119</v>
      </c>
      <c r="H3016">
        <v>151</v>
      </c>
      <c r="I3016">
        <v>11</v>
      </c>
      <c r="J3016">
        <v>16</v>
      </c>
      <c r="M3016">
        <v>152</v>
      </c>
      <c r="N3016">
        <v>252</v>
      </c>
      <c r="O3016">
        <v>25825675.675675672</v>
      </c>
      <c r="P3016">
        <v>35856486.486486495</v>
      </c>
      <c r="Q3016">
        <v>130</v>
      </c>
      <c r="R3016">
        <v>372</v>
      </c>
      <c r="S3016">
        <v>92417545.045045048</v>
      </c>
      <c r="T3016">
        <v>93483239.639639646</v>
      </c>
      <c r="U3016">
        <v>34410540.540540539</v>
      </c>
      <c r="V3016">
        <v>38100990.990990996</v>
      </c>
      <c r="W3016">
        <v>8489.4545454519994</v>
      </c>
      <c r="X3016">
        <v>9136.4545454559993</v>
      </c>
    </row>
    <row r="3017" spans="1:24">
      <c r="A3017" s="7" t="s">
        <v>4200</v>
      </c>
      <c r="B3017" s="13" t="s">
        <v>850</v>
      </c>
      <c r="C3017">
        <v>158154348.49087948</v>
      </c>
      <c r="D3017">
        <v>468491719.371737</v>
      </c>
      <c r="E3017">
        <v>97785892.792792797</v>
      </c>
      <c r="F3017">
        <v>16810810.810810823</v>
      </c>
      <c r="G3017">
        <v>59</v>
      </c>
      <c r="H3017">
        <v>51</v>
      </c>
      <c r="I3017">
        <v>13</v>
      </c>
      <c r="J3017">
        <v>19</v>
      </c>
      <c r="K3017">
        <v>6</v>
      </c>
      <c r="M3017">
        <v>209</v>
      </c>
      <c r="N3017">
        <v>209</v>
      </c>
      <c r="O3017">
        <v>32607289.189189188</v>
      </c>
      <c r="P3017">
        <v>30794144.144144144</v>
      </c>
      <c r="Q3017">
        <v>127</v>
      </c>
      <c r="R3017">
        <v>721</v>
      </c>
      <c r="S3017">
        <v>81688846.846846849</v>
      </c>
      <c r="T3017">
        <v>79783468.468468457</v>
      </c>
      <c r="U3017">
        <v>33062972.972972967</v>
      </c>
      <c r="V3017">
        <v>31404684.684684683</v>
      </c>
      <c r="W3017">
        <v>11152.318181818</v>
      </c>
      <c r="X3017">
        <v>11413.090909093</v>
      </c>
    </row>
    <row r="3018" spans="1:24">
      <c r="A3018" s="7" t="s">
        <v>347</v>
      </c>
      <c r="B3018" s="13" t="s">
        <v>68</v>
      </c>
      <c r="C3018">
        <v>64854864.004998825</v>
      </c>
      <c r="D3018">
        <v>78083952.933210015</v>
      </c>
      <c r="E3018">
        <v>45900.900900900997</v>
      </c>
      <c r="F3018">
        <v>1216891.8918918921</v>
      </c>
      <c r="G3018">
        <v>12</v>
      </c>
      <c r="H3018">
        <v>20</v>
      </c>
      <c r="I3018">
        <v>2</v>
      </c>
      <c r="J3018">
        <v>1</v>
      </c>
      <c r="M3018">
        <v>17</v>
      </c>
      <c r="N3018">
        <v>20</v>
      </c>
      <c r="O3018">
        <v>6118243.2432432435</v>
      </c>
      <c r="P3018">
        <v>11943693.693693696</v>
      </c>
      <c r="Q3018">
        <v>32</v>
      </c>
      <c r="R3018">
        <v>8</v>
      </c>
      <c r="S3018">
        <v>22415216.216216214</v>
      </c>
      <c r="T3018">
        <v>23078252.252252251</v>
      </c>
      <c r="U3018">
        <v>7253063.0630630618</v>
      </c>
      <c r="V3018">
        <v>11796936.936936937</v>
      </c>
      <c r="W3018">
        <v>1428.3181818160001</v>
      </c>
      <c r="X3018">
        <v>1491.045454548</v>
      </c>
    </row>
    <row r="3019" spans="1:24">
      <c r="A3019" s="7" t="s">
        <v>4201</v>
      </c>
      <c r="B3019" s="13" t="s">
        <v>791</v>
      </c>
      <c r="D3019">
        <v>903677.29205154302</v>
      </c>
      <c r="M3019">
        <v>3</v>
      </c>
      <c r="S3019">
        <v>297657.65765765699</v>
      </c>
      <c r="T3019">
        <v>268369.369369369</v>
      </c>
      <c r="W3019">
        <v>70.727272724000002</v>
      </c>
      <c r="X3019">
        <v>69.409090906000003</v>
      </c>
    </row>
    <row r="3020" spans="1:24">
      <c r="A3020" s="7" t="s">
        <v>4201</v>
      </c>
      <c r="B3020" s="13" t="s">
        <v>792</v>
      </c>
      <c r="C3020">
        <v>4317859.791958767</v>
      </c>
      <c r="D3020">
        <v>4340944.1491841339</v>
      </c>
      <c r="G3020">
        <v>2</v>
      </c>
      <c r="H3020">
        <v>8</v>
      </c>
      <c r="M3020">
        <v>2</v>
      </c>
      <c r="N3020">
        <v>9</v>
      </c>
      <c r="S3020">
        <v>1518828.8288288291</v>
      </c>
      <c r="T3020">
        <v>1940270.2702702701</v>
      </c>
      <c r="W3020">
        <v>339</v>
      </c>
      <c r="X3020">
        <v>374</v>
      </c>
    </row>
    <row r="3021" spans="1:24">
      <c r="A3021" s="7" t="s">
        <v>4202</v>
      </c>
      <c r="B3021" s="13" t="s">
        <v>2982</v>
      </c>
      <c r="C3021">
        <v>210734387.00470999</v>
      </c>
      <c r="D3021">
        <v>293196541.77749759</v>
      </c>
      <c r="E3021">
        <v>494369.36936937302</v>
      </c>
      <c r="F3021">
        <v>82821396.396396399</v>
      </c>
      <c r="G3021">
        <v>85</v>
      </c>
      <c r="H3021">
        <v>100</v>
      </c>
      <c r="I3021">
        <v>19</v>
      </c>
      <c r="J3021">
        <v>12</v>
      </c>
      <c r="M3021">
        <v>138</v>
      </c>
      <c r="N3021">
        <v>147</v>
      </c>
      <c r="O3021">
        <v>29856756.756756756</v>
      </c>
      <c r="P3021">
        <v>28556756.756756756</v>
      </c>
      <c r="Q3021">
        <v>546</v>
      </c>
      <c r="R3021">
        <v>377</v>
      </c>
      <c r="S3021">
        <v>78572047.747747749</v>
      </c>
      <c r="T3021">
        <v>83811011.711711705</v>
      </c>
      <c r="U3021">
        <v>25016846.846846841</v>
      </c>
      <c r="V3021">
        <v>27977837.837837838</v>
      </c>
      <c r="W3021">
        <v>10735.999999994001</v>
      </c>
      <c r="X3021">
        <v>10775.999999995</v>
      </c>
    </row>
    <row r="3022" spans="1:24">
      <c r="A3022" s="7" t="s">
        <v>4203</v>
      </c>
      <c r="B3022" s="13" t="s">
        <v>2890</v>
      </c>
      <c r="C3022">
        <v>1574988357.7388282</v>
      </c>
      <c r="D3022">
        <v>2354622095.6712036</v>
      </c>
      <c r="E3022">
        <v>54200450.450450458</v>
      </c>
      <c r="F3022">
        <v>55185657.657657653</v>
      </c>
      <c r="G3022">
        <v>341</v>
      </c>
      <c r="H3022">
        <v>399</v>
      </c>
      <c r="I3022">
        <v>17</v>
      </c>
      <c r="J3022">
        <v>21</v>
      </c>
      <c r="K3022">
        <v>4</v>
      </c>
      <c r="M3022">
        <v>621</v>
      </c>
      <c r="N3022">
        <v>773</v>
      </c>
      <c r="O3022">
        <v>137779909.9099099</v>
      </c>
      <c r="P3022">
        <v>152420391.8918919</v>
      </c>
      <c r="Q3022">
        <v>866</v>
      </c>
      <c r="R3022">
        <v>429</v>
      </c>
      <c r="S3022">
        <v>385135914.41441441</v>
      </c>
      <c r="T3022">
        <v>387417579.27927929</v>
      </c>
      <c r="U3022">
        <v>113077297.2972973</v>
      </c>
      <c r="V3022">
        <v>135741423.42342344</v>
      </c>
      <c r="W3022">
        <v>60762.727272721997</v>
      </c>
      <c r="X3022">
        <v>61274.227272721997</v>
      </c>
    </row>
    <row r="3023" spans="1:24">
      <c r="A3023" s="7" t="s">
        <v>4204</v>
      </c>
      <c r="B3023" s="13" t="s">
        <v>1409</v>
      </c>
      <c r="C3023">
        <v>93023914.613435596</v>
      </c>
      <c r="D3023">
        <v>229911123.29721016</v>
      </c>
      <c r="E3023">
        <v>2483333.3333333358</v>
      </c>
      <c r="F3023">
        <v>721261.26126126305</v>
      </c>
      <c r="G3023">
        <v>123</v>
      </c>
      <c r="H3023">
        <v>56</v>
      </c>
      <c r="I3023">
        <v>4</v>
      </c>
      <c r="J3023">
        <v>8</v>
      </c>
      <c r="K3023">
        <v>1</v>
      </c>
      <c r="M3023">
        <v>166</v>
      </c>
      <c r="N3023">
        <v>126</v>
      </c>
      <c r="O3023">
        <v>34626756.75675676</v>
      </c>
      <c r="P3023">
        <v>44458468.468468465</v>
      </c>
      <c r="Q3023">
        <v>2</v>
      </c>
      <c r="R3023">
        <v>243</v>
      </c>
      <c r="S3023">
        <v>97064063.063063055</v>
      </c>
      <c r="T3023">
        <v>95214054.054054052</v>
      </c>
      <c r="U3023">
        <v>33595495.495495498</v>
      </c>
      <c r="V3023">
        <v>44641104.504504502</v>
      </c>
      <c r="W3023">
        <v>5205.7727272800003</v>
      </c>
      <c r="X3023">
        <v>5131.0909090860005</v>
      </c>
    </row>
    <row r="3024" spans="1:24">
      <c r="A3024" s="7" t="s">
        <v>4205</v>
      </c>
      <c r="B3024" s="13" t="s">
        <v>1409</v>
      </c>
      <c r="C3024">
        <v>98750459.818004221</v>
      </c>
      <c r="D3024">
        <v>185930282.77304059</v>
      </c>
      <c r="E3024">
        <v>2071621.6216216199</v>
      </c>
      <c r="F3024">
        <v>1082882.8828828849</v>
      </c>
      <c r="G3024">
        <v>52</v>
      </c>
      <c r="H3024">
        <v>97</v>
      </c>
      <c r="I3024">
        <v>1</v>
      </c>
      <c r="J3024">
        <v>11</v>
      </c>
      <c r="M3024">
        <v>88</v>
      </c>
      <c r="N3024">
        <v>148</v>
      </c>
      <c r="O3024">
        <v>25267027.027027026</v>
      </c>
      <c r="P3024">
        <v>34273173.873873875</v>
      </c>
      <c r="Q3024">
        <v>3</v>
      </c>
      <c r="R3024">
        <v>30</v>
      </c>
      <c r="S3024">
        <v>72338324.324324325</v>
      </c>
      <c r="T3024">
        <v>74873212.612612605</v>
      </c>
      <c r="U3024">
        <v>27457477.477477476</v>
      </c>
      <c r="V3024">
        <v>35267747.747747749</v>
      </c>
      <c r="W3024">
        <v>4972.8636363690002</v>
      </c>
      <c r="X3024">
        <v>5090.1818181819999</v>
      </c>
    </row>
    <row r="3025" spans="1:24">
      <c r="A3025" s="7" t="s">
        <v>4206</v>
      </c>
      <c r="B3025" s="13" t="s">
        <v>703</v>
      </c>
      <c r="C3025">
        <v>181469887.70476207</v>
      </c>
      <c r="D3025">
        <v>587246179.80164921</v>
      </c>
      <c r="E3025">
        <v>253472024.32432431</v>
      </c>
      <c r="F3025">
        <v>153682896.3963964</v>
      </c>
      <c r="G3025">
        <v>17</v>
      </c>
      <c r="H3025">
        <v>14</v>
      </c>
      <c r="I3025">
        <v>5</v>
      </c>
      <c r="J3025">
        <v>13</v>
      </c>
      <c r="M3025">
        <v>169</v>
      </c>
      <c r="N3025">
        <v>85</v>
      </c>
      <c r="O3025">
        <v>146552792.7927928</v>
      </c>
      <c r="P3025">
        <v>149917117.11711711</v>
      </c>
      <c r="Q3025">
        <v>254</v>
      </c>
      <c r="R3025">
        <v>271</v>
      </c>
      <c r="S3025">
        <v>183178644.14414418</v>
      </c>
      <c r="T3025">
        <v>176773189.1891892</v>
      </c>
      <c r="U3025">
        <v>133195315.31531531</v>
      </c>
      <c r="V3025">
        <v>118194144.14414415</v>
      </c>
      <c r="W3025">
        <v>10824.954545449</v>
      </c>
      <c r="X3025">
        <v>10979.318181814</v>
      </c>
    </row>
    <row r="3026" spans="1:24">
      <c r="A3026" s="7" t="s">
        <v>4207</v>
      </c>
      <c r="B3026" s="13" t="s">
        <v>840</v>
      </c>
      <c r="C3026">
        <v>39518789.915459089</v>
      </c>
      <c r="D3026">
        <v>105186603.9532384</v>
      </c>
      <c r="E3026">
        <v>52748738.738738738</v>
      </c>
      <c r="F3026">
        <v>37391891.891891897</v>
      </c>
      <c r="G3026">
        <v>15</v>
      </c>
      <c r="H3026">
        <v>8</v>
      </c>
      <c r="I3026">
        <v>4</v>
      </c>
      <c r="J3026">
        <v>2</v>
      </c>
      <c r="M3026">
        <v>31</v>
      </c>
      <c r="N3026">
        <v>33</v>
      </c>
      <c r="O3026">
        <v>4365315.3153153136</v>
      </c>
      <c r="P3026">
        <v>10264189.189189188</v>
      </c>
      <c r="Q3026">
        <v>67</v>
      </c>
      <c r="R3026">
        <v>80</v>
      </c>
      <c r="S3026">
        <v>30905081.081081085</v>
      </c>
      <c r="T3026">
        <v>28056522.522522524</v>
      </c>
      <c r="U3026">
        <v>3643153.1531531541</v>
      </c>
      <c r="V3026">
        <v>10830270.270270271</v>
      </c>
      <c r="W3026">
        <v>1817.590909091</v>
      </c>
      <c r="X3026">
        <v>1858.40909091</v>
      </c>
    </row>
    <row r="3027" spans="1:24">
      <c r="A3027" s="7" t="s">
        <v>4208</v>
      </c>
      <c r="B3027" s="13" t="s">
        <v>769</v>
      </c>
      <c r="C3027">
        <v>342628736.19161361</v>
      </c>
      <c r="D3027">
        <v>332438331.59447485</v>
      </c>
      <c r="E3027">
        <v>3026801.8018018059</v>
      </c>
      <c r="F3027">
        <v>5268018.0180180203</v>
      </c>
      <c r="G3027">
        <v>92</v>
      </c>
      <c r="H3027">
        <v>46</v>
      </c>
      <c r="I3027">
        <v>11</v>
      </c>
      <c r="J3027">
        <v>15</v>
      </c>
      <c r="M3027">
        <v>107</v>
      </c>
      <c r="N3027">
        <v>49</v>
      </c>
      <c r="O3027">
        <v>48852252.252252258</v>
      </c>
      <c r="P3027">
        <v>62607207.20720721</v>
      </c>
      <c r="Q3027">
        <v>323</v>
      </c>
      <c r="R3027">
        <v>64</v>
      </c>
      <c r="S3027">
        <v>67756484.684684694</v>
      </c>
      <c r="T3027">
        <v>68004509.009009004</v>
      </c>
      <c r="U3027">
        <v>35849279.279279277</v>
      </c>
      <c r="V3027">
        <v>59300540.540540546</v>
      </c>
      <c r="W3027">
        <v>9449</v>
      </c>
      <c r="X3027">
        <v>9156</v>
      </c>
    </row>
    <row r="3028" spans="1:24">
      <c r="A3028" s="7" t="s">
        <v>4208</v>
      </c>
      <c r="B3028" s="13" t="s">
        <v>3517</v>
      </c>
      <c r="D3028">
        <v>120070630.63643114</v>
      </c>
      <c r="E3028">
        <v>7842300.0000000019</v>
      </c>
      <c r="F3028">
        <v>17325623.423423436</v>
      </c>
      <c r="M3028">
        <v>57</v>
      </c>
      <c r="N3028">
        <v>114</v>
      </c>
      <c r="O3028">
        <v>6760360.3603603607</v>
      </c>
      <c r="P3028">
        <v>10877387.387387384</v>
      </c>
      <c r="Q3028">
        <v>45</v>
      </c>
      <c r="R3028">
        <v>123</v>
      </c>
      <c r="S3028">
        <v>19737662.162162159</v>
      </c>
      <c r="T3028">
        <v>19545846.846846849</v>
      </c>
      <c r="U3028">
        <v>3701351.3513513519</v>
      </c>
      <c r="V3028">
        <v>4442342.3423423432</v>
      </c>
      <c r="W3028">
        <v>2455.8181818140001</v>
      </c>
      <c r="X3028">
        <v>2531.59090909</v>
      </c>
    </row>
    <row r="3029" spans="1:24">
      <c r="A3029" s="7" t="s">
        <v>6943</v>
      </c>
      <c r="B3029" s="13" t="s">
        <v>715</v>
      </c>
      <c r="E3029">
        <v>1000000</v>
      </c>
      <c r="F3029">
        <v>3603603.6036036038</v>
      </c>
    </row>
    <row r="3030" spans="1:24">
      <c r="A3030" s="7" t="s">
        <v>4209</v>
      </c>
      <c r="B3030" s="13" t="s">
        <v>1709</v>
      </c>
      <c r="C3030">
        <v>15097122.165646262</v>
      </c>
      <c r="D3030">
        <v>20482693.91929286</v>
      </c>
      <c r="E3030">
        <v>12612.612612614001</v>
      </c>
      <c r="F3030">
        <v>7207.2072072069996</v>
      </c>
      <c r="G3030">
        <v>10</v>
      </c>
      <c r="H3030">
        <v>6</v>
      </c>
      <c r="I3030">
        <v>3</v>
      </c>
      <c r="J3030">
        <v>1</v>
      </c>
      <c r="M3030">
        <v>20</v>
      </c>
      <c r="N3030">
        <v>15</v>
      </c>
      <c r="O3030">
        <v>601801.80180180306</v>
      </c>
      <c r="P3030">
        <v>653153.15315315302</v>
      </c>
      <c r="Q3030">
        <v>25</v>
      </c>
      <c r="R3030">
        <v>23</v>
      </c>
      <c r="S3030">
        <v>3321279.2792792791</v>
      </c>
      <c r="T3030">
        <v>4298225.2252252251</v>
      </c>
      <c r="U3030">
        <v>422072.07207207195</v>
      </c>
      <c r="V3030">
        <v>662972.97297297302</v>
      </c>
      <c r="W3030">
        <v>452.909090908</v>
      </c>
      <c r="X3030">
        <v>404.22727272999998</v>
      </c>
    </row>
    <row r="3031" spans="1:24">
      <c r="A3031" s="7" t="s">
        <v>4210</v>
      </c>
      <c r="B3031" s="13" t="s">
        <v>1709</v>
      </c>
      <c r="C3031">
        <v>11489137.958922071</v>
      </c>
      <c r="D3031">
        <v>15958642.598841969</v>
      </c>
      <c r="E3031">
        <v>4002702.702702703</v>
      </c>
      <c r="F3031">
        <v>2702.7027027029999</v>
      </c>
      <c r="G3031">
        <v>3</v>
      </c>
      <c r="H3031">
        <v>3</v>
      </c>
      <c r="I3031">
        <v>0</v>
      </c>
      <c r="J3031">
        <v>0</v>
      </c>
      <c r="M3031">
        <v>4</v>
      </c>
      <c r="N3031">
        <v>4</v>
      </c>
      <c r="O3031">
        <v>137837.83783783799</v>
      </c>
      <c r="P3031">
        <v>38738.738738738997</v>
      </c>
      <c r="Q3031">
        <v>15</v>
      </c>
      <c r="R3031">
        <v>4</v>
      </c>
      <c r="S3031">
        <v>2346081.0810810812</v>
      </c>
      <c r="T3031">
        <v>3130436.9369369368</v>
      </c>
      <c r="U3031">
        <v>135135.135135135</v>
      </c>
      <c r="V3031">
        <v>36036.036036035999</v>
      </c>
      <c r="W3031">
        <v>279.77272726900003</v>
      </c>
      <c r="X3031">
        <v>271.863636364</v>
      </c>
    </row>
    <row r="3032" spans="1:24">
      <c r="A3032" s="7" t="s">
        <v>4211</v>
      </c>
      <c r="B3032" s="13" t="s">
        <v>1709</v>
      </c>
      <c r="C3032">
        <v>37772111.543034539</v>
      </c>
      <c r="D3032">
        <v>57097803.174414106</v>
      </c>
      <c r="E3032">
        <v>20259729.729729731</v>
      </c>
      <c r="F3032">
        <v>2999549.5495495489</v>
      </c>
      <c r="G3032">
        <v>46</v>
      </c>
      <c r="H3032">
        <v>20</v>
      </c>
      <c r="I3032">
        <v>4</v>
      </c>
      <c r="J3032">
        <v>2</v>
      </c>
      <c r="M3032">
        <v>61</v>
      </c>
      <c r="N3032">
        <v>33</v>
      </c>
      <c r="O3032">
        <v>3624594.594594595</v>
      </c>
      <c r="P3032">
        <v>4486486.4864864871</v>
      </c>
      <c r="Q3032">
        <v>40</v>
      </c>
      <c r="R3032">
        <v>31</v>
      </c>
      <c r="S3032">
        <v>13066220.720720723</v>
      </c>
      <c r="T3032">
        <v>13280162.162162161</v>
      </c>
      <c r="U3032">
        <v>3942162.1621621624</v>
      </c>
      <c r="V3032">
        <v>3811891.8918918902</v>
      </c>
      <c r="W3032">
        <v>1159.8181818150001</v>
      </c>
      <c r="X3032">
        <v>1157.499999998</v>
      </c>
    </row>
    <row r="3033" spans="1:24">
      <c r="A3033" s="7" t="s">
        <v>4212</v>
      </c>
      <c r="B3033" s="13" t="s">
        <v>713</v>
      </c>
      <c r="C3033">
        <v>42016561.335353561</v>
      </c>
      <c r="D3033">
        <v>38518749.445613109</v>
      </c>
      <c r="E3033">
        <v>546936.93693693797</v>
      </c>
      <c r="F3033">
        <v>144144.14414414499</v>
      </c>
      <c r="G3033">
        <v>29</v>
      </c>
      <c r="H3033">
        <v>27</v>
      </c>
      <c r="I3033">
        <v>0</v>
      </c>
      <c r="J3033">
        <v>1</v>
      </c>
      <c r="M3033">
        <v>29</v>
      </c>
      <c r="N3033">
        <v>33</v>
      </c>
      <c r="O3033">
        <v>2507567.5675675678</v>
      </c>
      <c r="P3033">
        <v>3609189.1891891891</v>
      </c>
      <c r="Q3033">
        <v>28</v>
      </c>
      <c r="R3033">
        <v>15</v>
      </c>
      <c r="S3033">
        <v>5273243.2432432435</v>
      </c>
      <c r="T3033">
        <v>4753079.2792792805</v>
      </c>
      <c r="U3033">
        <v>2306666.666666667</v>
      </c>
      <c r="V3033">
        <v>3234594.5945945936</v>
      </c>
      <c r="W3033">
        <v>1096.7727272709999</v>
      </c>
      <c r="X3033">
        <v>1039.9545454510001</v>
      </c>
    </row>
    <row r="3034" spans="1:24">
      <c r="A3034" s="7" t="s">
        <v>4213</v>
      </c>
      <c r="B3034" s="13" t="s">
        <v>763</v>
      </c>
      <c r="C3034">
        <v>84696879.4760876</v>
      </c>
      <c r="D3034">
        <v>98732068.531494081</v>
      </c>
      <c r="E3034">
        <v>646621.62162162305</v>
      </c>
      <c r="F3034">
        <v>1317117.117117119</v>
      </c>
      <c r="G3034">
        <v>69</v>
      </c>
      <c r="H3034">
        <v>53</v>
      </c>
      <c r="I3034">
        <v>6</v>
      </c>
      <c r="J3034">
        <v>5</v>
      </c>
      <c r="M3034">
        <v>99</v>
      </c>
      <c r="N3034">
        <v>66</v>
      </c>
      <c r="O3034">
        <v>6585900.9009009032</v>
      </c>
      <c r="P3034">
        <v>7595045.0450450443</v>
      </c>
      <c r="Q3034">
        <v>20</v>
      </c>
      <c r="R3034">
        <v>123</v>
      </c>
      <c r="S3034">
        <v>28977545.045045044</v>
      </c>
      <c r="T3034">
        <v>30398009.909909908</v>
      </c>
      <c r="U3034">
        <v>5056306.3063063044</v>
      </c>
      <c r="V3034">
        <v>5553423.4234234225</v>
      </c>
      <c r="W3034">
        <v>5107.409090915</v>
      </c>
      <c r="X3034">
        <v>5128.4090909099996</v>
      </c>
    </row>
    <row r="3035" spans="1:24">
      <c r="A3035" s="7" t="s">
        <v>4214</v>
      </c>
      <c r="B3035" s="13" t="s">
        <v>1243</v>
      </c>
      <c r="C3035">
        <v>207688986.1615006</v>
      </c>
      <c r="D3035">
        <v>437364909.70687509</v>
      </c>
      <c r="E3035">
        <v>2895957223.4234233</v>
      </c>
      <c r="F3035">
        <v>1847972.9729729779</v>
      </c>
      <c r="G3035">
        <v>97</v>
      </c>
      <c r="H3035">
        <v>183</v>
      </c>
      <c r="I3035">
        <v>19</v>
      </c>
      <c r="J3035">
        <v>24</v>
      </c>
      <c r="K3035">
        <v>1</v>
      </c>
      <c r="M3035">
        <v>376</v>
      </c>
      <c r="N3035">
        <v>398</v>
      </c>
      <c r="O3035">
        <v>2401763063.0630631</v>
      </c>
      <c r="P3035">
        <v>42069144.14414414</v>
      </c>
      <c r="Q3035">
        <v>213</v>
      </c>
      <c r="R3035">
        <v>1293</v>
      </c>
      <c r="S3035">
        <v>125286153.15315315</v>
      </c>
      <c r="T3035">
        <v>122654410.8108108</v>
      </c>
      <c r="U3035">
        <v>20301081.081081081</v>
      </c>
      <c r="V3035">
        <v>60410765.765765764</v>
      </c>
      <c r="W3035">
        <v>15240.636363645001</v>
      </c>
      <c r="X3035">
        <v>15677.863636364</v>
      </c>
    </row>
    <row r="3036" spans="1:24">
      <c r="A3036" s="7" t="s">
        <v>4215</v>
      </c>
      <c r="B3036" s="13" t="s">
        <v>1384</v>
      </c>
      <c r="C3036">
        <v>746725625.35522854</v>
      </c>
      <c r="D3036">
        <v>1114180195.0943584</v>
      </c>
      <c r="E3036">
        <v>6317252.2522522556</v>
      </c>
      <c r="F3036">
        <v>971621.62162163004</v>
      </c>
      <c r="G3036">
        <v>264</v>
      </c>
      <c r="H3036">
        <v>213</v>
      </c>
      <c r="I3036">
        <v>17</v>
      </c>
      <c r="J3036">
        <v>27</v>
      </c>
      <c r="M3036">
        <v>510</v>
      </c>
      <c r="N3036">
        <v>669</v>
      </c>
      <c r="O3036">
        <v>51159459.459459454</v>
      </c>
      <c r="P3036">
        <v>98648018.018018007</v>
      </c>
      <c r="Q3036">
        <v>67</v>
      </c>
      <c r="R3036">
        <v>282</v>
      </c>
      <c r="S3036">
        <v>307133617.11711711</v>
      </c>
      <c r="T3036">
        <v>298748977.47747749</v>
      </c>
      <c r="U3036">
        <v>47717207.207207203</v>
      </c>
      <c r="V3036">
        <v>50971171.171171173</v>
      </c>
      <c r="W3036">
        <v>41032.454545453002</v>
      </c>
      <c r="X3036">
        <v>41433.136363635</v>
      </c>
    </row>
    <row r="3037" spans="1:24">
      <c r="A3037" s="7" t="s">
        <v>4216</v>
      </c>
      <c r="B3037" s="13" t="s">
        <v>1695</v>
      </c>
      <c r="C3037">
        <v>48395190.37791869</v>
      </c>
      <c r="D3037">
        <v>102563559.97973864</v>
      </c>
      <c r="E3037">
        <v>900.900900901</v>
      </c>
      <c r="F3037">
        <v>7207.207207208</v>
      </c>
      <c r="G3037">
        <v>10</v>
      </c>
      <c r="H3037">
        <v>16</v>
      </c>
      <c r="I3037">
        <v>0</v>
      </c>
      <c r="J3037">
        <v>0</v>
      </c>
      <c r="M3037">
        <v>30</v>
      </c>
      <c r="N3037">
        <v>27</v>
      </c>
      <c r="O3037">
        <v>10279279.279279277</v>
      </c>
      <c r="P3037">
        <v>9946846.8468468487</v>
      </c>
      <c r="Q3037">
        <v>48</v>
      </c>
      <c r="R3037">
        <v>47</v>
      </c>
      <c r="S3037">
        <v>20417909.909909911</v>
      </c>
      <c r="T3037">
        <v>22053009.009009011</v>
      </c>
      <c r="U3037">
        <v>6621711.7117117122</v>
      </c>
      <c r="V3037">
        <v>6935495.4954954945</v>
      </c>
      <c r="W3037">
        <v>1901.363636365</v>
      </c>
      <c r="X3037">
        <v>1962.8181818180001</v>
      </c>
    </row>
    <row r="3038" spans="1:24">
      <c r="A3038" s="7" t="s">
        <v>4217</v>
      </c>
      <c r="B3038" s="13" t="s">
        <v>4218</v>
      </c>
      <c r="C3038">
        <v>412131811.38252574</v>
      </c>
      <c r="D3038">
        <v>976965879.03151226</v>
      </c>
      <c r="E3038">
        <v>2524864.8648648658</v>
      </c>
      <c r="F3038">
        <v>1795495.495495501</v>
      </c>
      <c r="G3038">
        <v>128</v>
      </c>
      <c r="H3038">
        <v>628</v>
      </c>
      <c r="I3038">
        <v>31</v>
      </c>
      <c r="J3038">
        <v>12</v>
      </c>
      <c r="K3038">
        <v>1</v>
      </c>
      <c r="M3038">
        <v>418</v>
      </c>
      <c r="N3038">
        <v>1278</v>
      </c>
      <c r="O3038">
        <v>53187468.468468472</v>
      </c>
      <c r="P3038">
        <v>61431801.801801808</v>
      </c>
      <c r="Q3038">
        <v>13</v>
      </c>
      <c r="R3038">
        <v>215</v>
      </c>
      <c r="S3038">
        <v>277882191.8918919</v>
      </c>
      <c r="T3038">
        <v>275354863.06306303</v>
      </c>
      <c r="U3038">
        <v>45688108.108108103</v>
      </c>
      <c r="V3038">
        <v>93036936.936936945</v>
      </c>
      <c r="W3038">
        <v>24979.454545453998</v>
      </c>
      <c r="X3038">
        <v>25433.045454548999</v>
      </c>
    </row>
    <row r="3039" spans="1:24">
      <c r="A3039" s="7" t="s">
        <v>4219</v>
      </c>
      <c r="B3039" s="13" t="s">
        <v>4220</v>
      </c>
      <c r="C3039">
        <v>197123681.12420321</v>
      </c>
      <c r="D3039">
        <v>522718057.275244</v>
      </c>
      <c r="E3039">
        <v>1693118.0180180231</v>
      </c>
      <c r="F3039">
        <v>1584684.684684685</v>
      </c>
      <c r="G3039">
        <v>129</v>
      </c>
      <c r="H3039">
        <v>234</v>
      </c>
      <c r="I3039">
        <v>8</v>
      </c>
      <c r="J3039">
        <v>28</v>
      </c>
      <c r="M3039">
        <v>294</v>
      </c>
      <c r="N3039">
        <v>494</v>
      </c>
      <c r="O3039">
        <v>23110252.252252251</v>
      </c>
      <c r="P3039">
        <v>54861923.423423409</v>
      </c>
      <c r="Q3039">
        <v>227</v>
      </c>
      <c r="R3039">
        <v>1396</v>
      </c>
      <c r="S3039">
        <v>137898144.14414415</v>
      </c>
      <c r="T3039">
        <v>129208799.0990991</v>
      </c>
      <c r="U3039">
        <v>26173333.333333332</v>
      </c>
      <c r="V3039">
        <v>70657657.657657653</v>
      </c>
      <c r="W3039">
        <v>14436.545454542</v>
      </c>
      <c r="X3039">
        <v>15303.045454542</v>
      </c>
    </row>
    <row r="3040" spans="1:24">
      <c r="A3040" s="7" t="s">
        <v>4221</v>
      </c>
      <c r="B3040" s="13" t="s">
        <v>4222</v>
      </c>
      <c r="C3040">
        <v>323190992.21803361</v>
      </c>
      <c r="D3040">
        <v>756271849.72904325</v>
      </c>
      <c r="E3040">
        <v>252500.00000000099</v>
      </c>
      <c r="F3040">
        <v>558076.57657657994</v>
      </c>
      <c r="G3040">
        <v>297</v>
      </c>
      <c r="H3040">
        <v>455</v>
      </c>
      <c r="I3040">
        <v>5</v>
      </c>
      <c r="J3040">
        <v>15</v>
      </c>
      <c r="K3040">
        <v>8</v>
      </c>
      <c r="M3040">
        <v>668</v>
      </c>
      <c r="N3040">
        <v>1267</v>
      </c>
      <c r="O3040">
        <v>28361261.261261255</v>
      </c>
      <c r="P3040">
        <v>26243054.054054052</v>
      </c>
      <c r="Q3040">
        <v>10</v>
      </c>
      <c r="R3040">
        <v>693</v>
      </c>
      <c r="S3040">
        <v>148194175.67567566</v>
      </c>
      <c r="T3040">
        <v>146123868.46846846</v>
      </c>
      <c r="U3040">
        <v>38783963.963963963</v>
      </c>
      <c r="V3040">
        <v>25392655.855855856</v>
      </c>
      <c r="W3040">
        <v>16611.045454542</v>
      </c>
      <c r="X3040">
        <v>20032.772727283002</v>
      </c>
    </row>
    <row r="3041" spans="1:24">
      <c r="A3041" s="7" t="s">
        <v>4223</v>
      </c>
      <c r="B3041" s="13" t="s">
        <v>4224</v>
      </c>
      <c r="C3041">
        <v>432277976.73985612</v>
      </c>
      <c r="D3041">
        <v>912450540.1767292</v>
      </c>
      <c r="E3041">
        <v>1705855.8558558589</v>
      </c>
      <c r="F3041">
        <v>1509472.97297298</v>
      </c>
      <c r="G3041">
        <v>191</v>
      </c>
      <c r="H3041">
        <v>330</v>
      </c>
      <c r="I3041">
        <v>9</v>
      </c>
      <c r="J3041">
        <v>21</v>
      </c>
      <c r="K3041">
        <v>11</v>
      </c>
      <c r="M3041">
        <v>533</v>
      </c>
      <c r="N3041">
        <v>280</v>
      </c>
      <c r="O3041">
        <v>33413513.513513513</v>
      </c>
      <c r="P3041">
        <v>91408864.864864871</v>
      </c>
      <c r="Q3041">
        <v>113</v>
      </c>
      <c r="R3041">
        <v>151</v>
      </c>
      <c r="S3041">
        <v>126675337.83783783</v>
      </c>
      <c r="T3041">
        <v>126603867.56756757</v>
      </c>
      <c r="U3041">
        <v>31436936.936936937</v>
      </c>
      <c r="V3041">
        <v>44336891.891891897</v>
      </c>
      <c r="W3041">
        <v>16207.681818171</v>
      </c>
      <c r="X3041">
        <v>16882.409090912999</v>
      </c>
    </row>
    <row r="3042" spans="1:24">
      <c r="A3042" s="7" t="s">
        <v>4225</v>
      </c>
      <c r="B3042" s="13" t="s">
        <v>4226</v>
      </c>
      <c r="C3042">
        <v>414264832.77363867</v>
      </c>
      <c r="D3042">
        <v>894365058.73540103</v>
      </c>
      <c r="E3042">
        <v>48194388.288288295</v>
      </c>
      <c r="F3042">
        <v>49966042.342342347</v>
      </c>
      <c r="G3042">
        <v>52</v>
      </c>
      <c r="H3042">
        <v>393</v>
      </c>
      <c r="I3042">
        <v>4</v>
      </c>
      <c r="J3042">
        <v>24</v>
      </c>
      <c r="M3042">
        <v>273</v>
      </c>
      <c r="N3042">
        <v>567</v>
      </c>
      <c r="O3042">
        <v>56368630.630630627</v>
      </c>
      <c r="P3042">
        <v>241377463.96396396</v>
      </c>
      <c r="R3042">
        <v>364</v>
      </c>
      <c r="S3042">
        <v>366008022.52252251</v>
      </c>
      <c r="T3042">
        <v>335720863.96396399</v>
      </c>
      <c r="U3042">
        <v>48412702.702702701</v>
      </c>
      <c r="V3042">
        <v>235405675.67567569</v>
      </c>
      <c r="W3042">
        <v>17093.409090908001</v>
      </c>
      <c r="X3042">
        <v>17663.818181809998</v>
      </c>
    </row>
    <row r="3043" spans="1:24">
      <c r="A3043" s="7" t="s">
        <v>4227</v>
      </c>
      <c r="B3043" s="13" t="s">
        <v>4228</v>
      </c>
      <c r="C3043">
        <v>659859370.56218445</v>
      </c>
      <c r="D3043">
        <v>1728852669.8690283</v>
      </c>
      <c r="E3043">
        <v>2375737313.5135136</v>
      </c>
      <c r="F3043">
        <v>621358781.98198199</v>
      </c>
      <c r="G3043">
        <v>553</v>
      </c>
      <c r="H3043">
        <v>420</v>
      </c>
      <c r="I3043">
        <v>19</v>
      </c>
      <c r="J3043">
        <v>33</v>
      </c>
      <c r="K3043">
        <v>3</v>
      </c>
      <c r="M3043">
        <v>1271</v>
      </c>
      <c r="N3043">
        <v>695</v>
      </c>
      <c r="O3043">
        <v>94682882.882882863</v>
      </c>
      <c r="P3043">
        <v>151063684.68468469</v>
      </c>
      <c r="Q3043">
        <v>148</v>
      </c>
      <c r="R3043">
        <v>1187</v>
      </c>
      <c r="S3043">
        <v>653117099.09909904</v>
      </c>
      <c r="T3043">
        <v>608973094.5945946</v>
      </c>
      <c r="U3043">
        <v>56226936.936936937</v>
      </c>
      <c r="V3043">
        <v>141870540.54054055</v>
      </c>
      <c r="W3043">
        <v>41568.545454534004</v>
      </c>
      <c r="X3043">
        <v>42918.636363640995</v>
      </c>
    </row>
    <row r="3044" spans="1:24">
      <c r="A3044" s="7" t="s">
        <v>4229</v>
      </c>
      <c r="B3044" s="13" t="s">
        <v>4220</v>
      </c>
      <c r="C3044">
        <v>428826889.75529087</v>
      </c>
      <c r="D3044">
        <v>1045953844.4522102</v>
      </c>
      <c r="E3044">
        <v>646697243.24324322</v>
      </c>
      <c r="F3044">
        <v>32973126.12612614</v>
      </c>
      <c r="G3044">
        <v>293</v>
      </c>
      <c r="H3044">
        <v>674</v>
      </c>
      <c r="I3044">
        <v>14</v>
      </c>
      <c r="J3044">
        <v>27</v>
      </c>
      <c r="K3044">
        <v>3</v>
      </c>
      <c r="M3044">
        <v>591</v>
      </c>
      <c r="N3044">
        <v>525</v>
      </c>
      <c r="O3044">
        <v>43618292.792792797</v>
      </c>
      <c r="P3044">
        <v>81306891.891891897</v>
      </c>
      <c r="Q3044">
        <v>118</v>
      </c>
      <c r="R3044">
        <v>1073</v>
      </c>
      <c r="S3044">
        <v>300635750.45045042</v>
      </c>
      <c r="T3044">
        <v>295171864.86486483</v>
      </c>
      <c r="U3044">
        <v>35905045.045045048</v>
      </c>
      <c r="V3044">
        <v>78269549.54954955</v>
      </c>
      <c r="W3044">
        <v>29785.636363612</v>
      </c>
      <c r="X3044">
        <v>31830.863636352002</v>
      </c>
    </row>
    <row r="3045" spans="1:24">
      <c r="A3045" s="7" t="s">
        <v>4230</v>
      </c>
      <c r="B3045" s="13" t="s">
        <v>4231</v>
      </c>
      <c r="C3045">
        <v>550314655.96029532</v>
      </c>
      <c r="D3045">
        <v>1221901867.7191808</v>
      </c>
      <c r="E3045">
        <v>342473452.25225222</v>
      </c>
      <c r="F3045">
        <v>12473220.720720747</v>
      </c>
      <c r="G3045">
        <v>206</v>
      </c>
      <c r="H3045">
        <v>374</v>
      </c>
      <c r="I3045">
        <v>14</v>
      </c>
      <c r="J3045">
        <v>39</v>
      </c>
      <c r="K3045">
        <v>12</v>
      </c>
      <c r="M3045">
        <v>588</v>
      </c>
      <c r="N3045">
        <v>810</v>
      </c>
      <c r="O3045">
        <v>60716172.972972974</v>
      </c>
      <c r="P3045">
        <v>131860112.61261261</v>
      </c>
      <c r="Q3045">
        <v>38</v>
      </c>
      <c r="R3045">
        <v>1358</v>
      </c>
      <c r="S3045">
        <v>264282025.22522521</v>
      </c>
      <c r="T3045">
        <v>258030477.47747749</v>
      </c>
      <c r="U3045">
        <v>63302127.927927926</v>
      </c>
      <c r="V3045">
        <v>102885675.67567568</v>
      </c>
      <c r="W3045">
        <v>28636.499999997999</v>
      </c>
      <c r="X3045">
        <v>28279.954545449</v>
      </c>
    </row>
    <row r="3046" spans="1:24">
      <c r="A3046" s="7" t="s">
        <v>4232</v>
      </c>
      <c r="B3046" s="13" t="s">
        <v>4218</v>
      </c>
      <c r="C3046">
        <v>577008288.85476696</v>
      </c>
      <c r="D3046">
        <v>1362217777.5400004</v>
      </c>
      <c r="E3046">
        <v>601993296.3963964</v>
      </c>
      <c r="F3046">
        <v>720796551.35135138</v>
      </c>
      <c r="G3046">
        <v>140</v>
      </c>
      <c r="H3046">
        <v>389</v>
      </c>
      <c r="I3046">
        <v>12</v>
      </c>
      <c r="J3046">
        <v>14</v>
      </c>
      <c r="M3046">
        <v>374</v>
      </c>
      <c r="N3046">
        <v>446</v>
      </c>
      <c r="O3046">
        <v>55660180.180180185</v>
      </c>
      <c r="P3046">
        <v>126101486.48648648</v>
      </c>
      <c r="Q3046">
        <v>219</v>
      </c>
      <c r="R3046">
        <v>394</v>
      </c>
      <c r="S3046">
        <v>322079113.51351351</v>
      </c>
      <c r="T3046">
        <v>349881001.8018018</v>
      </c>
      <c r="U3046">
        <v>60315045.045045048</v>
      </c>
      <c r="V3046">
        <v>178191711.71171173</v>
      </c>
      <c r="W3046">
        <v>32344.818181818999</v>
      </c>
      <c r="X3046">
        <v>36171.090909106002</v>
      </c>
    </row>
    <row r="3047" spans="1:24">
      <c r="A3047" s="7" t="s">
        <v>4233</v>
      </c>
      <c r="B3047" s="13" t="s">
        <v>4220</v>
      </c>
      <c r="C3047">
        <v>279656020.72049409</v>
      </c>
      <c r="D3047">
        <v>640497540.55965734</v>
      </c>
      <c r="E3047">
        <v>2776576.5765765761</v>
      </c>
      <c r="F3047">
        <v>641441.44144144398</v>
      </c>
      <c r="G3047">
        <v>196</v>
      </c>
      <c r="H3047">
        <v>248</v>
      </c>
      <c r="I3047">
        <v>12</v>
      </c>
      <c r="J3047">
        <v>12</v>
      </c>
      <c r="K3047">
        <v>2</v>
      </c>
      <c r="M3047">
        <v>452</v>
      </c>
      <c r="N3047">
        <v>274</v>
      </c>
      <c r="O3047">
        <v>28185405.405405402</v>
      </c>
      <c r="P3047">
        <v>38046608.108108103</v>
      </c>
      <c r="Q3047">
        <v>51</v>
      </c>
      <c r="R3047">
        <v>447</v>
      </c>
      <c r="S3047">
        <v>132848779.27927929</v>
      </c>
      <c r="T3047">
        <v>125892864.86486487</v>
      </c>
      <c r="U3047">
        <v>25469639.639639638</v>
      </c>
      <c r="V3047">
        <v>41489864.864864863</v>
      </c>
      <c r="W3047">
        <v>15330.545454554</v>
      </c>
      <c r="X3047">
        <v>15479.272727265999</v>
      </c>
    </row>
    <row r="3048" spans="1:24">
      <c r="A3048" s="7" t="s">
        <v>4234</v>
      </c>
      <c r="B3048" s="13" t="s">
        <v>4228</v>
      </c>
      <c r="C3048">
        <v>486157449.89519155</v>
      </c>
      <c r="D3048">
        <v>1152334313.3750622</v>
      </c>
      <c r="E3048">
        <v>160417664.86486486</v>
      </c>
      <c r="F3048">
        <v>111774090.0900901</v>
      </c>
      <c r="G3048">
        <v>525</v>
      </c>
      <c r="H3048">
        <v>742</v>
      </c>
      <c r="I3048">
        <v>31</v>
      </c>
      <c r="J3048">
        <v>28</v>
      </c>
      <c r="K3048">
        <v>3</v>
      </c>
      <c r="M3048">
        <v>1038</v>
      </c>
      <c r="N3048">
        <v>813</v>
      </c>
      <c r="O3048">
        <v>2434751700</v>
      </c>
      <c r="P3048">
        <v>2107752039.6396399</v>
      </c>
      <c r="Q3048">
        <v>81</v>
      </c>
      <c r="R3048">
        <v>1012</v>
      </c>
      <c r="S3048">
        <v>458003891.8918919</v>
      </c>
      <c r="T3048">
        <v>438516319.81981981</v>
      </c>
      <c r="U3048">
        <v>2572573963.963964</v>
      </c>
      <c r="V3048">
        <v>2049569279.2792792</v>
      </c>
      <c r="W3048">
        <v>28075.999999999</v>
      </c>
      <c r="X3048">
        <v>29435.000000002001</v>
      </c>
    </row>
    <row r="3049" spans="1:24">
      <c r="A3049" s="7" t="s">
        <v>4235</v>
      </c>
      <c r="B3049" s="13" t="s">
        <v>4220</v>
      </c>
      <c r="C3049">
        <v>143381374.64943355</v>
      </c>
      <c r="D3049">
        <v>366730556.03455156</v>
      </c>
      <c r="E3049">
        <v>117515987.38738739</v>
      </c>
      <c r="F3049">
        <v>501285224.32432437</v>
      </c>
      <c r="G3049">
        <v>120</v>
      </c>
      <c r="H3049">
        <v>178</v>
      </c>
      <c r="I3049">
        <v>5</v>
      </c>
      <c r="J3049">
        <v>6</v>
      </c>
      <c r="K3049">
        <v>2</v>
      </c>
      <c r="M3049">
        <v>221</v>
      </c>
      <c r="N3049">
        <v>299</v>
      </c>
      <c r="O3049">
        <v>12398198.198198199</v>
      </c>
      <c r="P3049">
        <v>23036621.621621624</v>
      </c>
      <c r="Q3049">
        <v>13</v>
      </c>
      <c r="R3049">
        <v>242</v>
      </c>
      <c r="S3049">
        <v>88294495.495495498</v>
      </c>
      <c r="T3049">
        <v>83146391.891891897</v>
      </c>
      <c r="U3049">
        <v>12056036.036036037</v>
      </c>
      <c r="V3049">
        <v>25883468.468468469</v>
      </c>
      <c r="W3049">
        <v>8211.0000000010004</v>
      </c>
      <c r="X3049">
        <v>8565.2727272740012</v>
      </c>
    </row>
    <row r="3050" spans="1:24">
      <c r="A3050" s="7" t="s">
        <v>4236</v>
      </c>
      <c r="B3050" s="13" t="s">
        <v>4228</v>
      </c>
      <c r="C3050">
        <v>492092159.39709979</v>
      </c>
      <c r="D3050">
        <v>1598546675.474447</v>
      </c>
      <c r="E3050">
        <v>117734977.47747749</v>
      </c>
      <c r="F3050">
        <v>993202.70270271099</v>
      </c>
      <c r="G3050">
        <v>225</v>
      </c>
      <c r="H3050">
        <v>1087</v>
      </c>
      <c r="I3050">
        <v>35</v>
      </c>
      <c r="J3050">
        <v>28</v>
      </c>
      <c r="K3050">
        <v>8</v>
      </c>
      <c r="M3050">
        <v>760</v>
      </c>
      <c r="N3050">
        <v>3025</v>
      </c>
      <c r="O3050">
        <v>55436040.540540546</v>
      </c>
      <c r="P3050">
        <v>284753217.11711711</v>
      </c>
      <c r="Q3050">
        <v>179</v>
      </c>
      <c r="R3050">
        <v>1195</v>
      </c>
      <c r="S3050">
        <v>635023741.44144154</v>
      </c>
      <c r="T3050">
        <v>644923743.24324322</v>
      </c>
      <c r="U3050">
        <v>131119549.54954955</v>
      </c>
      <c r="V3050">
        <v>224992432.43243241</v>
      </c>
      <c r="W3050">
        <v>54565.409090902001</v>
      </c>
      <c r="X3050">
        <v>51962.909090900001</v>
      </c>
    </row>
    <row r="3051" spans="1:24">
      <c r="A3051" s="7" t="s">
        <v>4237</v>
      </c>
      <c r="B3051" s="13" t="s">
        <v>4222</v>
      </c>
      <c r="C3051">
        <v>291234313.13334256</v>
      </c>
      <c r="D3051">
        <v>654688843.53106344</v>
      </c>
      <c r="E3051">
        <v>2551351.3513513519</v>
      </c>
      <c r="F3051">
        <v>1226576.576576577</v>
      </c>
      <c r="G3051">
        <v>112</v>
      </c>
      <c r="H3051">
        <v>188</v>
      </c>
      <c r="I3051">
        <v>10</v>
      </c>
      <c r="J3051">
        <v>6</v>
      </c>
      <c r="K3051">
        <v>13</v>
      </c>
      <c r="M3051">
        <v>328</v>
      </c>
      <c r="N3051">
        <v>302</v>
      </c>
      <c r="O3051">
        <v>36649441.441441447</v>
      </c>
      <c r="P3051">
        <v>34663804.504504502</v>
      </c>
      <c r="Q3051">
        <v>10</v>
      </c>
      <c r="R3051">
        <v>402</v>
      </c>
      <c r="S3051">
        <v>139233720.72072071</v>
      </c>
      <c r="T3051">
        <v>141473339.63963965</v>
      </c>
      <c r="U3051">
        <v>37994954.954954952</v>
      </c>
      <c r="V3051">
        <v>39877792.792792797</v>
      </c>
      <c r="W3051">
        <v>15972.590909091001</v>
      </c>
      <c r="X3051">
        <v>16737.045454528001</v>
      </c>
    </row>
    <row r="3052" spans="1:24">
      <c r="A3052" s="7" t="s">
        <v>4238</v>
      </c>
      <c r="B3052" s="13" t="s">
        <v>4231</v>
      </c>
      <c r="C3052">
        <v>389437499.34764034</v>
      </c>
      <c r="D3052">
        <v>791880096.66365206</v>
      </c>
      <c r="E3052">
        <v>1322522.522522524</v>
      </c>
      <c r="F3052">
        <v>1348648.6486486529</v>
      </c>
      <c r="G3052">
        <v>207</v>
      </c>
      <c r="H3052">
        <v>238</v>
      </c>
      <c r="I3052">
        <v>9</v>
      </c>
      <c r="J3052">
        <v>20</v>
      </c>
      <c r="K3052">
        <v>3</v>
      </c>
      <c r="M3052">
        <v>577</v>
      </c>
      <c r="N3052">
        <v>407</v>
      </c>
      <c r="O3052">
        <v>19634234.234234236</v>
      </c>
      <c r="P3052">
        <v>75418671.171171173</v>
      </c>
      <c r="Q3052">
        <v>5</v>
      </c>
      <c r="R3052">
        <v>957</v>
      </c>
      <c r="S3052">
        <v>178135013.51351351</v>
      </c>
      <c r="T3052">
        <v>128210680.18018016</v>
      </c>
      <c r="U3052">
        <v>19546126.126126125</v>
      </c>
      <c r="V3052">
        <v>33493333.333333328</v>
      </c>
      <c r="W3052">
        <v>16676.681818167999</v>
      </c>
      <c r="X3052">
        <v>16380.318181815999</v>
      </c>
    </row>
    <row r="3053" spans="1:24">
      <c r="A3053" s="7" t="s">
        <v>4239</v>
      </c>
      <c r="B3053" s="13" t="s">
        <v>4231</v>
      </c>
      <c r="C3053">
        <v>268920592.78717017</v>
      </c>
      <c r="D3053">
        <v>548703157.69360709</v>
      </c>
      <c r="E3053">
        <v>3105247.7477477472</v>
      </c>
      <c r="F3053">
        <v>1166666.6666666709</v>
      </c>
      <c r="G3053">
        <v>103</v>
      </c>
      <c r="H3053">
        <v>200</v>
      </c>
      <c r="I3053">
        <v>4</v>
      </c>
      <c r="J3053">
        <v>10</v>
      </c>
      <c r="K3053">
        <v>4</v>
      </c>
      <c r="M3053">
        <v>272</v>
      </c>
      <c r="N3053">
        <v>278</v>
      </c>
      <c r="O3053">
        <v>39342792.79279279</v>
      </c>
      <c r="P3053">
        <v>148980796.3963964</v>
      </c>
      <c r="Q3053">
        <v>14</v>
      </c>
      <c r="R3053">
        <v>737</v>
      </c>
      <c r="S3053">
        <v>128534394.5945946</v>
      </c>
      <c r="T3053">
        <v>126262581.08108109</v>
      </c>
      <c r="U3053">
        <v>40491711.711711705</v>
      </c>
      <c r="V3053">
        <v>59918693.69369369</v>
      </c>
      <c r="W3053">
        <v>12799.681818186</v>
      </c>
      <c r="X3053">
        <v>12856.181818177</v>
      </c>
    </row>
    <row r="3054" spans="1:24">
      <c r="A3054" s="7" t="s">
        <v>4240</v>
      </c>
      <c r="B3054" s="13" t="s">
        <v>1487</v>
      </c>
      <c r="C3054">
        <v>1572549431.1643846</v>
      </c>
      <c r="D3054">
        <v>2827578623.4039841</v>
      </c>
      <c r="E3054">
        <v>40450450.450450458</v>
      </c>
      <c r="F3054">
        <v>544235747.74774778</v>
      </c>
      <c r="G3054">
        <v>400</v>
      </c>
      <c r="H3054">
        <v>347</v>
      </c>
      <c r="I3054">
        <v>29</v>
      </c>
      <c r="J3054">
        <v>43</v>
      </c>
      <c r="K3054">
        <v>8</v>
      </c>
      <c r="M3054">
        <v>826</v>
      </c>
      <c r="N3054">
        <v>839</v>
      </c>
      <c r="O3054">
        <v>1163388368.4684687</v>
      </c>
      <c r="P3054">
        <v>1215149202.7027025</v>
      </c>
      <c r="Q3054">
        <v>203</v>
      </c>
      <c r="R3054">
        <v>1871</v>
      </c>
      <c r="S3054">
        <v>503003800</v>
      </c>
      <c r="T3054">
        <v>498948436.93693691</v>
      </c>
      <c r="U3054">
        <v>1096942882.8828828</v>
      </c>
      <c r="V3054">
        <v>1093617571.1711712</v>
      </c>
      <c r="W3054">
        <v>68867.454545453002</v>
      </c>
      <c r="X3054">
        <v>69536.954545449</v>
      </c>
    </row>
    <row r="3055" spans="1:24">
      <c r="A3055" s="7" t="s">
        <v>4241</v>
      </c>
      <c r="B3055" s="13" t="s">
        <v>4224</v>
      </c>
      <c r="C3055">
        <v>734022627.48796022</v>
      </c>
      <c r="D3055">
        <v>1423462810.0721474</v>
      </c>
      <c r="E3055">
        <v>610327114.41441441</v>
      </c>
      <c r="F3055">
        <v>38859103.603603631</v>
      </c>
      <c r="G3055">
        <v>716</v>
      </c>
      <c r="H3055">
        <v>636</v>
      </c>
      <c r="I3055">
        <v>11</v>
      </c>
      <c r="J3055">
        <v>41</v>
      </c>
      <c r="K3055">
        <v>16</v>
      </c>
      <c r="M3055">
        <v>1705</v>
      </c>
      <c r="N3055">
        <v>1132</v>
      </c>
      <c r="O3055">
        <v>51623567.567567572</v>
      </c>
      <c r="P3055">
        <v>98280725.22522524</v>
      </c>
      <c r="Q3055">
        <v>45</v>
      </c>
      <c r="R3055">
        <v>182</v>
      </c>
      <c r="S3055">
        <v>234764567.56756759</v>
      </c>
      <c r="T3055">
        <v>233147879.27927929</v>
      </c>
      <c r="U3055">
        <v>47838378.378378384</v>
      </c>
      <c r="V3055">
        <v>146424054.05405405</v>
      </c>
      <c r="W3055">
        <v>27930.363636348</v>
      </c>
      <c r="X3055">
        <v>28035.681818180001</v>
      </c>
    </row>
    <row r="3056" spans="1:24">
      <c r="A3056" s="7" t="s">
        <v>4242</v>
      </c>
      <c r="B3056" s="13" t="s">
        <v>4224</v>
      </c>
      <c r="C3056">
        <v>519225972.71188742</v>
      </c>
      <c r="D3056">
        <v>1111932241.51772</v>
      </c>
      <c r="E3056">
        <v>2048558.558558563</v>
      </c>
      <c r="F3056">
        <v>3649207.207207215</v>
      </c>
      <c r="G3056">
        <v>296</v>
      </c>
      <c r="H3056">
        <v>652</v>
      </c>
      <c r="I3056">
        <v>29</v>
      </c>
      <c r="J3056">
        <v>34</v>
      </c>
      <c r="K3056">
        <v>6</v>
      </c>
      <c r="M3056">
        <v>4136</v>
      </c>
      <c r="N3056">
        <v>838</v>
      </c>
      <c r="O3056">
        <v>175073423.42342344</v>
      </c>
      <c r="P3056">
        <v>180586707.2072072</v>
      </c>
      <c r="Q3056">
        <v>87</v>
      </c>
      <c r="R3056">
        <v>536</v>
      </c>
      <c r="S3056">
        <v>287412072.07207209</v>
      </c>
      <c r="T3056">
        <v>255390032.43243241</v>
      </c>
      <c r="U3056">
        <v>175434684.68468469</v>
      </c>
      <c r="V3056">
        <v>90323243.243243247</v>
      </c>
      <c r="W3056">
        <v>25255.954545453998</v>
      </c>
      <c r="X3056">
        <v>25939.272727279</v>
      </c>
    </row>
    <row r="3057" spans="1:24">
      <c r="A3057" s="7" t="s">
        <v>4243</v>
      </c>
      <c r="B3057" s="13" t="s">
        <v>4222</v>
      </c>
      <c r="C3057">
        <v>598193653.59195125</v>
      </c>
      <c r="D3057">
        <v>1341381855.1471322</v>
      </c>
      <c r="E3057">
        <v>1434713594.5945947</v>
      </c>
      <c r="F3057">
        <v>15092274.774774795</v>
      </c>
      <c r="G3057">
        <v>328</v>
      </c>
      <c r="H3057">
        <v>812</v>
      </c>
      <c r="I3057">
        <v>8</v>
      </c>
      <c r="J3057">
        <v>23</v>
      </c>
      <c r="K3057">
        <v>3</v>
      </c>
      <c r="M3057">
        <v>713</v>
      </c>
      <c r="N3057">
        <v>1119</v>
      </c>
      <c r="O3057">
        <v>63696396.396396399</v>
      </c>
      <c r="P3057">
        <v>119356891.8918919</v>
      </c>
      <c r="Q3057">
        <v>24</v>
      </c>
      <c r="R3057">
        <v>537</v>
      </c>
      <c r="S3057">
        <v>304032009.9099099</v>
      </c>
      <c r="T3057">
        <v>310979710.8108108</v>
      </c>
      <c r="U3057">
        <v>75387881.081081077</v>
      </c>
      <c r="V3057">
        <v>80398774.77477476</v>
      </c>
      <c r="W3057">
        <v>32038.409090902001</v>
      </c>
      <c r="X3057">
        <v>33901.681818174002</v>
      </c>
    </row>
    <row r="3058" spans="1:24">
      <c r="A3058" s="7" t="s">
        <v>4244</v>
      </c>
      <c r="B3058" s="13" t="s">
        <v>4222</v>
      </c>
      <c r="C3058">
        <v>416768362.74307382</v>
      </c>
      <c r="D3058">
        <v>915031546.62562823</v>
      </c>
      <c r="E3058">
        <v>36578917.117117122</v>
      </c>
      <c r="F3058">
        <v>36222609.909909919</v>
      </c>
      <c r="G3058">
        <v>286</v>
      </c>
      <c r="H3058">
        <v>341</v>
      </c>
      <c r="I3058">
        <v>11</v>
      </c>
      <c r="J3058">
        <v>19</v>
      </c>
      <c r="K3058">
        <v>6</v>
      </c>
      <c r="M3058">
        <v>678</v>
      </c>
      <c r="N3058">
        <v>585</v>
      </c>
      <c r="O3058">
        <v>1139876890.0900903</v>
      </c>
      <c r="P3058">
        <v>1114960168.4684684</v>
      </c>
      <c r="Q3058">
        <v>45</v>
      </c>
      <c r="R3058">
        <v>644</v>
      </c>
      <c r="S3058">
        <v>187112995.4954955</v>
      </c>
      <c r="T3058">
        <v>178869586.48648649</v>
      </c>
      <c r="U3058">
        <v>1070415135.1351352</v>
      </c>
      <c r="V3058">
        <v>1087819996.3963964</v>
      </c>
      <c r="W3058">
        <v>21329.681818200999</v>
      </c>
      <c r="X3058">
        <v>20962.636363637997</v>
      </c>
    </row>
    <row r="3059" spans="1:24">
      <c r="A3059" s="7" t="s">
        <v>4245</v>
      </c>
      <c r="B3059" s="13" t="s">
        <v>4218</v>
      </c>
      <c r="C3059">
        <v>673854821.28638601</v>
      </c>
      <c r="D3059">
        <v>1232522299.6359911</v>
      </c>
      <c r="E3059">
        <v>2782882.882882887</v>
      </c>
      <c r="F3059">
        <v>373695019.81981981</v>
      </c>
      <c r="G3059">
        <v>107</v>
      </c>
      <c r="H3059">
        <v>533</v>
      </c>
      <c r="I3059">
        <v>11</v>
      </c>
      <c r="J3059">
        <v>21</v>
      </c>
      <c r="K3059">
        <v>1</v>
      </c>
      <c r="M3059">
        <v>295</v>
      </c>
      <c r="N3059">
        <v>467</v>
      </c>
      <c r="O3059">
        <v>65886711.711711712</v>
      </c>
      <c r="P3059">
        <v>95834333.333333343</v>
      </c>
      <c r="Q3059">
        <v>29</v>
      </c>
      <c r="R3059">
        <v>278</v>
      </c>
      <c r="S3059">
        <v>260956328.82882881</v>
      </c>
      <c r="T3059">
        <v>254925645.04504505</v>
      </c>
      <c r="U3059">
        <v>32834594.59459459</v>
      </c>
      <c r="V3059">
        <v>78660810.810810804</v>
      </c>
      <c r="W3059">
        <v>25382.545454540999</v>
      </c>
      <c r="X3059">
        <v>26021.999999993997</v>
      </c>
    </row>
    <row r="3060" spans="1:24">
      <c r="A3060" s="7" t="s">
        <v>4246</v>
      </c>
      <c r="B3060" s="13" t="s">
        <v>4247</v>
      </c>
      <c r="C3060">
        <v>134595228.5913693</v>
      </c>
      <c r="D3060">
        <v>347629499.65584934</v>
      </c>
      <c r="E3060">
        <v>19401593.693693694</v>
      </c>
      <c r="F3060">
        <v>26306553.153153151</v>
      </c>
      <c r="G3060">
        <v>65</v>
      </c>
      <c r="H3060">
        <v>60</v>
      </c>
      <c r="I3060">
        <v>2</v>
      </c>
      <c r="J3060">
        <v>2</v>
      </c>
      <c r="M3060">
        <v>121</v>
      </c>
      <c r="N3060">
        <v>101</v>
      </c>
      <c r="O3060">
        <v>23913513.51351352</v>
      </c>
      <c r="P3060">
        <v>25455585.585585587</v>
      </c>
      <c r="Q3060">
        <v>9</v>
      </c>
      <c r="R3060">
        <v>4</v>
      </c>
      <c r="S3060">
        <v>191460981.98198199</v>
      </c>
      <c r="T3060">
        <v>188428936.93693694</v>
      </c>
      <c r="U3060">
        <v>17707207.20720721</v>
      </c>
      <c r="V3060">
        <v>25585585.58558559</v>
      </c>
      <c r="W3060">
        <v>8084.2272727210002</v>
      </c>
      <c r="X3060">
        <v>8396.272727268999</v>
      </c>
    </row>
    <row r="3061" spans="1:24">
      <c r="A3061" s="7" t="s">
        <v>4248</v>
      </c>
      <c r="B3061" s="13" t="s">
        <v>1823</v>
      </c>
      <c r="C3061">
        <v>75996585.355291083</v>
      </c>
      <c r="D3061">
        <v>177192205.45148998</v>
      </c>
      <c r="E3061">
        <v>826711.71171171195</v>
      </c>
      <c r="F3061">
        <v>2702.7027027029999</v>
      </c>
      <c r="G3061">
        <v>31</v>
      </c>
      <c r="H3061">
        <v>29</v>
      </c>
      <c r="I3061">
        <v>1</v>
      </c>
      <c r="J3061">
        <v>0</v>
      </c>
      <c r="K3061">
        <v>2</v>
      </c>
      <c r="M3061">
        <v>66</v>
      </c>
      <c r="N3061">
        <v>51</v>
      </c>
      <c r="O3061">
        <v>16662162.162162162</v>
      </c>
      <c r="P3061">
        <v>17327905.405405398</v>
      </c>
      <c r="Q3061">
        <v>218</v>
      </c>
      <c r="R3061">
        <v>288</v>
      </c>
      <c r="S3061">
        <v>45465691.891891897</v>
      </c>
      <c r="T3061">
        <v>42889513.51351352</v>
      </c>
      <c r="U3061">
        <v>16937747.747747749</v>
      </c>
      <c r="V3061">
        <v>16989254.954954956</v>
      </c>
      <c r="W3061">
        <v>3038.2272727279997</v>
      </c>
      <c r="X3061">
        <v>3040.4545454509998</v>
      </c>
    </row>
    <row r="3062" spans="1:24">
      <c r="A3062" s="7" t="s">
        <v>4249</v>
      </c>
      <c r="B3062" s="13" t="s">
        <v>4250</v>
      </c>
      <c r="C3062">
        <v>263372747.31669903</v>
      </c>
      <c r="D3062">
        <v>331767835.28993911</v>
      </c>
      <c r="E3062">
        <v>48590460.360360369</v>
      </c>
      <c r="F3062">
        <v>86501728.828828841</v>
      </c>
      <c r="G3062">
        <v>99</v>
      </c>
      <c r="H3062">
        <v>117</v>
      </c>
      <c r="I3062">
        <v>6</v>
      </c>
      <c r="J3062">
        <v>8</v>
      </c>
      <c r="M3062">
        <v>155</v>
      </c>
      <c r="N3062">
        <v>195</v>
      </c>
      <c r="O3062">
        <v>28915765.765765764</v>
      </c>
      <c r="P3062">
        <v>24817015.315315317</v>
      </c>
      <c r="Q3062">
        <v>81</v>
      </c>
      <c r="R3062">
        <v>245</v>
      </c>
      <c r="S3062">
        <v>107507112.61261261</v>
      </c>
      <c r="T3062">
        <v>112507241.44144143</v>
      </c>
      <c r="U3062">
        <v>29465855.855855852</v>
      </c>
      <c r="V3062">
        <v>21695989.189189188</v>
      </c>
      <c r="W3062">
        <v>17198.000000002001</v>
      </c>
      <c r="X3062">
        <v>17342.590909091999</v>
      </c>
    </row>
    <row r="3063" spans="1:24">
      <c r="A3063" s="7" t="s">
        <v>4251</v>
      </c>
      <c r="B3063" s="13" t="s">
        <v>2244</v>
      </c>
      <c r="C3063">
        <v>1336349030.6127887</v>
      </c>
      <c r="D3063">
        <v>2106511889.3815994</v>
      </c>
      <c r="E3063">
        <v>5628378.3783783829</v>
      </c>
      <c r="F3063">
        <v>1476994.5945945929</v>
      </c>
      <c r="G3063">
        <v>302</v>
      </c>
      <c r="H3063">
        <v>385</v>
      </c>
      <c r="I3063">
        <v>15</v>
      </c>
      <c r="J3063">
        <v>41</v>
      </c>
      <c r="K3063">
        <v>8</v>
      </c>
      <c r="M3063">
        <v>495</v>
      </c>
      <c r="N3063">
        <v>834</v>
      </c>
      <c r="O3063">
        <v>240228108.1081081</v>
      </c>
      <c r="P3063">
        <v>333447781.98198193</v>
      </c>
      <c r="Q3063">
        <v>386</v>
      </c>
      <c r="R3063">
        <v>1147</v>
      </c>
      <c r="S3063">
        <v>504092792.7927928</v>
      </c>
      <c r="T3063">
        <v>524824900.90090084</v>
      </c>
      <c r="U3063">
        <v>232139279.27927926</v>
      </c>
      <c r="V3063">
        <v>325847926.12612617</v>
      </c>
      <c r="W3063">
        <v>48714.090909086</v>
      </c>
      <c r="X3063">
        <v>49680.727272721997</v>
      </c>
    </row>
    <row r="3064" spans="1:24">
      <c r="A3064" s="7" t="s">
        <v>4252</v>
      </c>
      <c r="B3064" s="13" t="s">
        <v>4253</v>
      </c>
      <c r="C3064">
        <v>628213965.38754475</v>
      </c>
      <c r="D3064">
        <v>704145181.3495549</v>
      </c>
      <c r="E3064">
        <v>125905309.00900903</v>
      </c>
      <c r="F3064">
        <v>174716239.63963965</v>
      </c>
      <c r="G3064">
        <v>251</v>
      </c>
      <c r="H3064">
        <v>197</v>
      </c>
      <c r="I3064">
        <v>27</v>
      </c>
      <c r="J3064">
        <v>18</v>
      </c>
      <c r="K3064">
        <v>3</v>
      </c>
      <c r="M3064">
        <v>323</v>
      </c>
      <c r="N3064">
        <v>260</v>
      </c>
      <c r="O3064">
        <v>123155405.4054054</v>
      </c>
      <c r="P3064">
        <v>149429797.2972973</v>
      </c>
      <c r="Q3064">
        <v>257</v>
      </c>
      <c r="R3064">
        <v>199</v>
      </c>
      <c r="S3064">
        <v>287662359.45945948</v>
      </c>
      <c r="T3064">
        <v>271875929.72972971</v>
      </c>
      <c r="U3064">
        <v>105580086.48648646</v>
      </c>
      <c r="V3064">
        <v>129003783.78378378</v>
      </c>
      <c r="W3064">
        <v>14183.636363635</v>
      </c>
      <c r="X3064">
        <v>14221.363636365</v>
      </c>
    </row>
    <row r="3065" spans="1:24">
      <c r="A3065" s="7" t="s">
        <v>4254</v>
      </c>
      <c r="B3065" s="13" t="s">
        <v>3560</v>
      </c>
      <c r="C3065">
        <v>15311383.842027055</v>
      </c>
      <c r="D3065">
        <v>17546458.847763009</v>
      </c>
      <c r="G3065">
        <v>6</v>
      </c>
      <c r="H3065">
        <v>5</v>
      </c>
      <c r="M3065">
        <v>19</v>
      </c>
      <c r="N3065">
        <v>29</v>
      </c>
      <c r="S3065">
        <v>4416245.9459459446</v>
      </c>
      <c r="T3065">
        <v>4753243.2432432435</v>
      </c>
      <c r="W3065">
        <v>532.72727272299994</v>
      </c>
      <c r="X3065">
        <v>528.49999999900001</v>
      </c>
    </row>
    <row r="3066" spans="1:24">
      <c r="A3066" s="7" t="s">
        <v>4255</v>
      </c>
      <c r="B3066" s="13" t="s">
        <v>1064</v>
      </c>
      <c r="C3066">
        <v>499573971.58940589</v>
      </c>
      <c r="D3066">
        <v>541271574.37595439</v>
      </c>
      <c r="E3066">
        <v>3925225.2252252279</v>
      </c>
      <c r="F3066">
        <v>1084684.684684688</v>
      </c>
      <c r="G3066">
        <v>173</v>
      </c>
      <c r="H3066">
        <v>166</v>
      </c>
      <c r="I3066">
        <v>10</v>
      </c>
      <c r="J3066">
        <v>4</v>
      </c>
      <c r="M3066">
        <v>291</v>
      </c>
      <c r="N3066">
        <v>226</v>
      </c>
      <c r="O3066">
        <v>26978108.108108107</v>
      </c>
      <c r="P3066">
        <v>40848648.648648649</v>
      </c>
      <c r="Q3066">
        <v>97</v>
      </c>
      <c r="R3066">
        <v>172</v>
      </c>
      <c r="S3066">
        <v>120321950.45045044</v>
      </c>
      <c r="T3066">
        <v>123459128.82882883</v>
      </c>
      <c r="U3066">
        <v>20405945.945945945</v>
      </c>
      <c r="V3066">
        <v>33319189.189189192</v>
      </c>
      <c r="W3066">
        <v>16538.545454535</v>
      </c>
      <c r="X3066">
        <v>16186.90909091</v>
      </c>
    </row>
    <row r="3067" spans="1:24">
      <c r="A3067" s="7" t="s">
        <v>4256</v>
      </c>
      <c r="B3067" s="13" t="s">
        <v>2875</v>
      </c>
      <c r="C3067">
        <v>415963707.21333039</v>
      </c>
      <c r="D3067">
        <v>567198463.60169923</v>
      </c>
      <c r="E3067">
        <v>8827770.2702702731</v>
      </c>
      <c r="F3067">
        <v>3246819.8198198229</v>
      </c>
      <c r="G3067">
        <v>863</v>
      </c>
      <c r="H3067">
        <v>296</v>
      </c>
      <c r="I3067">
        <v>36</v>
      </c>
      <c r="J3067">
        <v>41</v>
      </c>
      <c r="K3067">
        <v>2</v>
      </c>
      <c r="M3067">
        <v>1609</v>
      </c>
      <c r="N3067">
        <v>1426</v>
      </c>
      <c r="O3067">
        <v>49574711.71171172</v>
      </c>
      <c r="P3067">
        <v>114429702.7027027</v>
      </c>
      <c r="Q3067">
        <v>166</v>
      </c>
      <c r="R3067">
        <v>731</v>
      </c>
      <c r="S3067">
        <v>223338774.77477479</v>
      </c>
      <c r="T3067">
        <v>224086180.18018016</v>
      </c>
      <c r="U3067">
        <v>41228738.738738738</v>
      </c>
      <c r="V3067">
        <v>60817927.927927926</v>
      </c>
      <c r="W3067">
        <v>28996.590909097002</v>
      </c>
      <c r="X3067">
        <v>28618.227272716998</v>
      </c>
    </row>
    <row r="3068" spans="1:24">
      <c r="A3068" s="7" t="s">
        <v>4257</v>
      </c>
      <c r="B3068" s="13" t="s">
        <v>1144</v>
      </c>
      <c r="C3068">
        <v>58662121.326324783</v>
      </c>
      <c r="D3068">
        <v>147347433.3116582</v>
      </c>
      <c r="E3068">
        <v>182055793.6936937</v>
      </c>
      <c r="F3068">
        <v>126471355.85585585</v>
      </c>
      <c r="G3068">
        <v>26</v>
      </c>
      <c r="H3068">
        <v>24</v>
      </c>
      <c r="I3068">
        <v>1</v>
      </c>
      <c r="J3068">
        <v>0</v>
      </c>
      <c r="M3068">
        <v>34</v>
      </c>
      <c r="N3068">
        <v>86</v>
      </c>
      <c r="O3068">
        <v>27110090.090090089</v>
      </c>
      <c r="P3068">
        <v>42539793.69369369</v>
      </c>
      <c r="Q3068">
        <v>6</v>
      </c>
      <c r="R3068">
        <v>173</v>
      </c>
      <c r="S3068">
        <v>61603594.594594598</v>
      </c>
      <c r="T3068">
        <v>60402536.036036029</v>
      </c>
      <c r="U3068">
        <v>21074954.954954956</v>
      </c>
      <c r="V3068">
        <v>33374774.774774775</v>
      </c>
      <c r="W3068">
        <v>3669.0909090929999</v>
      </c>
      <c r="X3068">
        <v>3733.6363636409997</v>
      </c>
    </row>
    <row r="3069" spans="1:24">
      <c r="A3069" s="7" t="s">
        <v>4258</v>
      </c>
      <c r="B3069" s="13" t="s">
        <v>2705</v>
      </c>
      <c r="C3069">
        <v>342842974.14448136</v>
      </c>
      <c r="D3069">
        <v>371446016.27479446</v>
      </c>
      <c r="E3069">
        <v>45934758.558558561</v>
      </c>
      <c r="F3069">
        <v>4267927.927927928</v>
      </c>
      <c r="G3069">
        <v>95</v>
      </c>
      <c r="H3069">
        <v>139</v>
      </c>
      <c r="I3069">
        <v>8</v>
      </c>
      <c r="J3069">
        <v>6</v>
      </c>
      <c r="M3069">
        <v>137</v>
      </c>
      <c r="N3069">
        <v>189</v>
      </c>
      <c r="O3069">
        <v>37309189.189189188</v>
      </c>
      <c r="P3069">
        <v>33392927.92792793</v>
      </c>
      <c r="Q3069">
        <v>441</v>
      </c>
      <c r="R3069">
        <v>240</v>
      </c>
      <c r="S3069">
        <v>94966229.729729742</v>
      </c>
      <c r="T3069">
        <v>101191036.03603603</v>
      </c>
      <c r="U3069">
        <v>34816846.846846849</v>
      </c>
      <c r="V3069">
        <v>28198063.063063063</v>
      </c>
      <c r="W3069">
        <v>13699.772727271</v>
      </c>
      <c r="X3069">
        <v>14199.045454544001</v>
      </c>
    </row>
    <row r="3070" spans="1:24">
      <c r="A3070" s="7" t="s">
        <v>348</v>
      </c>
      <c r="B3070" s="13" t="s">
        <v>48</v>
      </c>
      <c r="C3070">
        <v>129436049.53342369</v>
      </c>
      <c r="D3070">
        <v>147861908.25972453</v>
      </c>
      <c r="E3070">
        <v>435585.58558558603</v>
      </c>
      <c r="F3070">
        <v>758558.55855855905</v>
      </c>
      <c r="G3070">
        <v>52</v>
      </c>
      <c r="H3070">
        <v>22</v>
      </c>
      <c r="I3070">
        <v>1</v>
      </c>
      <c r="J3070">
        <v>1</v>
      </c>
      <c r="M3070">
        <v>64</v>
      </c>
      <c r="N3070">
        <v>34</v>
      </c>
      <c r="O3070">
        <v>3915765.7657657657</v>
      </c>
      <c r="P3070">
        <v>20990990.990990993</v>
      </c>
      <c r="Q3070">
        <v>6</v>
      </c>
      <c r="R3070">
        <v>28</v>
      </c>
      <c r="S3070">
        <v>64998369.369369365</v>
      </c>
      <c r="T3070">
        <v>63260472.972972974</v>
      </c>
      <c r="U3070">
        <v>4642252.2522522518</v>
      </c>
      <c r="V3070">
        <v>16669459.459459461</v>
      </c>
      <c r="W3070">
        <v>3419.8181818210001</v>
      </c>
      <c r="X3070">
        <v>3409.090909088</v>
      </c>
    </row>
    <row r="3071" spans="1:24">
      <c r="A3071" s="7" t="s">
        <v>4259</v>
      </c>
      <c r="B3071" s="13" t="s">
        <v>1209</v>
      </c>
      <c r="C3071">
        <v>52533329.492846139</v>
      </c>
      <c r="D3071">
        <v>50055424.64595814</v>
      </c>
      <c r="E3071">
        <v>180180.18018018</v>
      </c>
      <c r="F3071">
        <v>180180.18018018</v>
      </c>
      <c r="G3071">
        <v>26</v>
      </c>
      <c r="H3071">
        <v>22</v>
      </c>
      <c r="I3071">
        <v>0</v>
      </c>
      <c r="J3071">
        <v>1</v>
      </c>
      <c r="M3071">
        <v>32</v>
      </c>
      <c r="N3071">
        <v>105</v>
      </c>
      <c r="O3071">
        <v>1704504.5045045051</v>
      </c>
      <c r="P3071">
        <v>2262387.387387387</v>
      </c>
      <c r="Q3071">
        <v>1</v>
      </c>
      <c r="R3071">
        <v>19</v>
      </c>
      <c r="S3071">
        <v>15532797.297297297</v>
      </c>
      <c r="T3071">
        <v>14729472.97297297</v>
      </c>
      <c r="U3071">
        <v>1649099.0990990992</v>
      </c>
      <c r="V3071">
        <v>1749459.4594594601</v>
      </c>
      <c r="W3071">
        <v>3225.5909090929999</v>
      </c>
      <c r="X3071">
        <v>2102.1818181809999</v>
      </c>
    </row>
    <row r="3072" spans="1:24">
      <c r="A3072" s="7" t="s">
        <v>4260</v>
      </c>
      <c r="B3072" s="13" t="s">
        <v>1891</v>
      </c>
      <c r="C3072">
        <v>143019519.53434247</v>
      </c>
      <c r="D3072">
        <v>198561094.14208174</v>
      </c>
      <c r="E3072">
        <v>16216.216216217001</v>
      </c>
      <c r="F3072">
        <v>268936.93693693698</v>
      </c>
      <c r="G3072">
        <v>36</v>
      </c>
      <c r="H3072">
        <v>86</v>
      </c>
      <c r="I3072">
        <v>1</v>
      </c>
      <c r="J3072">
        <v>3</v>
      </c>
      <c r="M3072">
        <v>44</v>
      </c>
      <c r="N3072">
        <v>98</v>
      </c>
      <c r="O3072">
        <v>5305405.4054054059</v>
      </c>
      <c r="P3072">
        <v>6968513.513513512</v>
      </c>
      <c r="R3072">
        <v>12</v>
      </c>
      <c r="S3072">
        <v>41144930.630630635</v>
      </c>
      <c r="T3072">
        <v>42365977.477477476</v>
      </c>
      <c r="U3072">
        <v>4959819.8198198173</v>
      </c>
      <c r="V3072">
        <v>8266666.666666666</v>
      </c>
      <c r="W3072">
        <v>3414.8636363629998</v>
      </c>
      <c r="X3072">
        <v>3564.1818181789999</v>
      </c>
    </row>
    <row r="3073" spans="1:24">
      <c r="A3073" s="7" t="s">
        <v>349</v>
      </c>
      <c r="B3073" s="13" t="s">
        <v>111</v>
      </c>
      <c r="C3073">
        <v>145883193.59399697</v>
      </c>
      <c r="D3073">
        <v>155271115.94696951</v>
      </c>
      <c r="E3073">
        <v>63873.873873873999</v>
      </c>
      <c r="F3073">
        <v>135135.13513513599</v>
      </c>
      <c r="G3073">
        <v>79</v>
      </c>
      <c r="H3073">
        <v>47</v>
      </c>
      <c r="I3073">
        <v>6</v>
      </c>
      <c r="J3073">
        <v>6</v>
      </c>
      <c r="K3073">
        <v>4</v>
      </c>
      <c r="M3073">
        <v>114</v>
      </c>
      <c r="N3073">
        <v>54</v>
      </c>
      <c r="O3073">
        <v>4841801.8018018007</v>
      </c>
      <c r="P3073">
        <v>3279279.27927928</v>
      </c>
      <c r="Q3073">
        <v>52</v>
      </c>
      <c r="R3073">
        <v>40</v>
      </c>
      <c r="S3073">
        <v>16388139.63963964</v>
      </c>
      <c r="T3073">
        <v>12980752.252252253</v>
      </c>
      <c r="U3073">
        <v>3284504.5045045032</v>
      </c>
      <c r="V3073">
        <v>1850630.630630631</v>
      </c>
      <c r="W3073">
        <v>3198.5909090979999</v>
      </c>
      <c r="X3073">
        <v>3163.1818181849999</v>
      </c>
    </row>
    <row r="3074" spans="1:24">
      <c r="A3074" s="7" t="s">
        <v>4261</v>
      </c>
      <c r="B3074" s="13" t="s">
        <v>2936</v>
      </c>
      <c r="C3074">
        <v>396044599.59002674</v>
      </c>
      <c r="D3074">
        <v>514144449.69679904</v>
      </c>
      <c r="E3074">
        <v>29627927.927927937</v>
      </c>
      <c r="F3074">
        <v>39515765.765765779</v>
      </c>
      <c r="G3074">
        <v>283</v>
      </c>
      <c r="H3074">
        <v>296</v>
      </c>
      <c r="I3074">
        <v>41</v>
      </c>
      <c r="J3074">
        <v>26</v>
      </c>
      <c r="K3074">
        <v>2</v>
      </c>
      <c r="M3074">
        <v>309</v>
      </c>
      <c r="N3074">
        <v>331</v>
      </c>
      <c r="O3074">
        <v>65110818.018018022</v>
      </c>
      <c r="P3074">
        <v>79211563.063063055</v>
      </c>
      <c r="Q3074">
        <v>526</v>
      </c>
      <c r="R3074">
        <v>885</v>
      </c>
      <c r="S3074">
        <v>168852689.1891892</v>
      </c>
      <c r="T3074">
        <v>176215747.74774775</v>
      </c>
      <c r="U3074">
        <v>54127927.927927926</v>
      </c>
      <c r="V3074">
        <v>76128018.018018022</v>
      </c>
      <c r="W3074">
        <v>14242.999999983</v>
      </c>
      <c r="X3074">
        <v>14106.045454543</v>
      </c>
    </row>
    <row r="3075" spans="1:24">
      <c r="A3075" s="7" t="s">
        <v>350</v>
      </c>
      <c r="B3075" s="13" t="s">
        <v>351</v>
      </c>
      <c r="C3075">
        <v>321934761.03983074</v>
      </c>
      <c r="D3075">
        <v>414943074.28735328</v>
      </c>
      <c r="E3075">
        <v>53087983.783783779</v>
      </c>
      <c r="F3075">
        <v>67603216.216216221</v>
      </c>
      <c r="G3075">
        <v>60</v>
      </c>
      <c r="H3075">
        <v>438</v>
      </c>
      <c r="I3075">
        <v>6</v>
      </c>
      <c r="J3075">
        <v>17</v>
      </c>
      <c r="K3075">
        <v>1</v>
      </c>
      <c r="M3075">
        <v>100</v>
      </c>
      <c r="N3075">
        <v>550</v>
      </c>
      <c r="O3075">
        <v>61341081.081081077</v>
      </c>
      <c r="P3075">
        <v>70421351.351351351</v>
      </c>
      <c r="Q3075">
        <v>41</v>
      </c>
      <c r="R3075">
        <v>37</v>
      </c>
      <c r="S3075">
        <v>143363450.45045045</v>
      </c>
      <c r="T3075">
        <v>165503268.46846849</v>
      </c>
      <c r="U3075">
        <v>75119819.819819823</v>
      </c>
      <c r="V3075">
        <v>79336439.639639631</v>
      </c>
      <c r="W3075">
        <v>12221.363636349</v>
      </c>
      <c r="X3075">
        <v>12562.045454536001</v>
      </c>
    </row>
    <row r="3076" spans="1:24">
      <c r="A3076" s="7" t="s">
        <v>4262</v>
      </c>
      <c r="B3076" s="13" t="s">
        <v>1133</v>
      </c>
      <c r="C3076">
        <v>323781598.7490086</v>
      </c>
      <c r="D3076">
        <v>444748864.13280958</v>
      </c>
      <c r="E3076">
        <v>50640501.801801801</v>
      </c>
      <c r="F3076">
        <v>25507986.486486487</v>
      </c>
      <c r="G3076">
        <v>141</v>
      </c>
      <c r="H3076">
        <v>123</v>
      </c>
      <c r="I3076">
        <v>3</v>
      </c>
      <c r="J3076">
        <v>5</v>
      </c>
      <c r="K3076">
        <v>1</v>
      </c>
      <c r="M3076">
        <v>165</v>
      </c>
      <c r="N3076">
        <v>175</v>
      </c>
      <c r="O3076">
        <v>119995525.22522523</v>
      </c>
      <c r="P3076">
        <v>1051255630.6306306</v>
      </c>
      <c r="Q3076">
        <v>82</v>
      </c>
      <c r="R3076">
        <v>178</v>
      </c>
      <c r="S3076">
        <v>117879516.21621621</v>
      </c>
      <c r="T3076">
        <v>122688987.38738739</v>
      </c>
      <c r="U3076">
        <v>116492432.43243244</v>
      </c>
      <c r="V3076">
        <v>1043286169.3693694</v>
      </c>
      <c r="W3076">
        <v>9562.8181818240009</v>
      </c>
      <c r="X3076">
        <v>9359.3636363690002</v>
      </c>
    </row>
    <row r="3077" spans="1:24">
      <c r="A3077" s="7" t="s">
        <v>4263</v>
      </c>
      <c r="B3077" s="13" t="s">
        <v>663</v>
      </c>
      <c r="C3077">
        <v>3905346.3942779182</v>
      </c>
      <c r="D3077">
        <v>29824638.36449974</v>
      </c>
      <c r="F3077">
        <v>1801.801801802</v>
      </c>
      <c r="H3077">
        <v>4</v>
      </c>
      <c r="I3077">
        <v>0</v>
      </c>
      <c r="J3077">
        <v>1</v>
      </c>
      <c r="M3077">
        <v>15</v>
      </c>
      <c r="N3077">
        <v>39</v>
      </c>
      <c r="O3077">
        <v>1715315.315315315</v>
      </c>
      <c r="P3077">
        <v>4763963.963963964</v>
      </c>
      <c r="Q3077">
        <v>4</v>
      </c>
      <c r="R3077">
        <v>11</v>
      </c>
      <c r="S3077">
        <v>16255572.072072072</v>
      </c>
      <c r="T3077">
        <v>12774500</v>
      </c>
      <c r="U3077">
        <v>1764864.8648648651</v>
      </c>
      <c r="V3077">
        <v>1173513.5135135141</v>
      </c>
      <c r="W3077">
        <v>534.13636363699993</v>
      </c>
      <c r="X3077">
        <v>519.18181817799996</v>
      </c>
    </row>
    <row r="3078" spans="1:24">
      <c r="A3078" s="7" t="s">
        <v>4264</v>
      </c>
      <c r="B3078" s="13" t="s">
        <v>995</v>
      </c>
      <c r="C3078">
        <v>60011706.369555801</v>
      </c>
      <c r="D3078">
        <v>63523886.756639928</v>
      </c>
      <c r="F3078">
        <v>27927.927927929999</v>
      </c>
      <c r="G3078">
        <v>4</v>
      </c>
      <c r="H3078">
        <v>2</v>
      </c>
      <c r="I3078">
        <v>1</v>
      </c>
      <c r="J3078">
        <v>0</v>
      </c>
      <c r="M3078">
        <v>4</v>
      </c>
      <c r="N3078">
        <v>2</v>
      </c>
      <c r="O3078">
        <v>9386036.036036035</v>
      </c>
      <c r="P3078">
        <v>4199279.2792792786</v>
      </c>
      <c r="Q3078">
        <v>40</v>
      </c>
      <c r="R3078">
        <v>57</v>
      </c>
      <c r="S3078">
        <v>19983909.909909911</v>
      </c>
      <c r="T3078">
        <v>20456292.792792793</v>
      </c>
      <c r="U3078">
        <v>9743693.6936936937</v>
      </c>
      <c r="V3078">
        <v>3418918.9189189179</v>
      </c>
      <c r="W3078">
        <v>1282.7727272770001</v>
      </c>
      <c r="X3078">
        <v>1305.3181818210001</v>
      </c>
    </row>
    <row r="3079" spans="1:24">
      <c r="A3079" s="7" t="s">
        <v>352</v>
      </c>
      <c r="B3079" s="13" t="s">
        <v>64</v>
      </c>
      <c r="C3079">
        <v>224953442.65398675</v>
      </c>
      <c r="D3079">
        <v>433099854.88387984</v>
      </c>
      <c r="E3079">
        <v>1350288.2882882881</v>
      </c>
      <c r="F3079">
        <v>1595045.045045044</v>
      </c>
      <c r="G3079">
        <v>65</v>
      </c>
      <c r="H3079">
        <v>89</v>
      </c>
      <c r="I3079">
        <v>5</v>
      </c>
      <c r="J3079">
        <v>11</v>
      </c>
      <c r="M3079">
        <v>199</v>
      </c>
      <c r="N3079">
        <v>209</v>
      </c>
      <c r="O3079">
        <v>31042540.540540546</v>
      </c>
      <c r="P3079">
        <v>68655774.774774775</v>
      </c>
      <c r="Q3079">
        <v>217</v>
      </c>
      <c r="R3079">
        <v>1144</v>
      </c>
      <c r="S3079">
        <v>146748072.07207206</v>
      </c>
      <c r="T3079">
        <v>139842481.98198199</v>
      </c>
      <c r="U3079">
        <v>41014144.144144148</v>
      </c>
      <c r="V3079">
        <v>68838108.108108103</v>
      </c>
      <c r="W3079">
        <v>15090.227272724</v>
      </c>
      <c r="X3079">
        <v>15525.545454553001</v>
      </c>
    </row>
    <row r="3080" spans="1:24">
      <c r="A3080" s="7" t="s">
        <v>353</v>
      </c>
      <c r="B3080" s="13" t="s">
        <v>332</v>
      </c>
      <c r="C3080">
        <v>330820189.8873685</v>
      </c>
      <c r="D3080">
        <v>421242123.93943191</v>
      </c>
      <c r="E3080">
        <v>52348518.018018022</v>
      </c>
      <c r="F3080">
        <v>6231306.3063063072</v>
      </c>
      <c r="G3080">
        <v>375</v>
      </c>
      <c r="H3080">
        <v>502</v>
      </c>
      <c r="I3080">
        <v>10</v>
      </c>
      <c r="J3080">
        <v>4</v>
      </c>
      <c r="M3080">
        <v>428</v>
      </c>
      <c r="N3080">
        <v>533</v>
      </c>
      <c r="O3080">
        <v>75645297.297297299</v>
      </c>
      <c r="P3080">
        <v>71479851.351351351</v>
      </c>
      <c r="Q3080">
        <v>145</v>
      </c>
      <c r="R3080">
        <v>210</v>
      </c>
      <c r="S3080">
        <v>224978022.52252251</v>
      </c>
      <c r="T3080">
        <v>231928900.9009009</v>
      </c>
      <c r="U3080">
        <v>80155315.315315321</v>
      </c>
      <c r="V3080">
        <v>73580810.810810819</v>
      </c>
      <c r="W3080">
        <v>8581.5454545379998</v>
      </c>
      <c r="X3080">
        <v>8654.409090911</v>
      </c>
    </row>
    <row r="3081" spans="1:24">
      <c r="A3081" s="7" t="s">
        <v>354</v>
      </c>
      <c r="B3081" s="13" t="s">
        <v>64</v>
      </c>
      <c r="C3081">
        <v>117678094.0022727</v>
      </c>
      <c r="D3081">
        <v>229862676.3789413</v>
      </c>
      <c r="E3081">
        <v>33333.333333333998</v>
      </c>
      <c r="F3081">
        <v>44144.144144145997</v>
      </c>
      <c r="G3081">
        <v>44</v>
      </c>
      <c r="H3081">
        <v>47</v>
      </c>
      <c r="I3081">
        <v>2</v>
      </c>
      <c r="J3081">
        <v>4</v>
      </c>
      <c r="M3081">
        <v>101</v>
      </c>
      <c r="N3081">
        <v>109</v>
      </c>
      <c r="O3081">
        <v>9959459.4594594575</v>
      </c>
      <c r="P3081">
        <v>15480090.090090085</v>
      </c>
      <c r="Q3081">
        <v>61</v>
      </c>
      <c r="R3081">
        <v>266</v>
      </c>
      <c r="S3081">
        <v>93481261.261261255</v>
      </c>
      <c r="T3081">
        <v>94812858.558558553</v>
      </c>
      <c r="U3081">
        <v>16960270.270270269</v>
      </c>
      <c r="V3081">
        <v>20493513.513513513</v>
      </c>
      <c r="W3081">
        <v>9273.1818181849994</v>
      </c>
      <c r="X3081">
        <v>8981.7272727290001</v>
      </c>
    </row>
    <row r="3082" spans="1:24">
      <c r="A3082" s="7" t="s">
        <v>4265</v>
      </c>
      <c r="B3082" s="13" t="s">
        <v>1885</v>
      </c>
      <c r="C3082">
        <v>11849247.034939077</v>
      </c>
      <c r="D3082">
        <v>49057702.249623194</v>
      </c>
      <c r="E3082">
        <v>2612.6126126129998</v>
      </c>
      <c r="F3082">
        <v>1801.801801802</v>
      </c>
      <c r="H3082">
        <v>6</v>
      </c>
      <c r="I3082">
        <v>0</v>
      </c>
      <c r="J3082">
        <v>2</v>
      </c>
      <c r="M3082">
        <v>3</v>
      </c>
      <c r="N3082">
        <v>16</v>
      </c>
      <c r="O3082">
        <v>9700900.9009009022</v>
      </c>
      <c r="P3082">
        <v>9093963.9639639631</v>
      </c>
      <c r="Q3082">
        <v>105</v>
      </c>
      <c r="R3082">
        <v>85</v>
      </c>
      <c r="S3082">
        <v>11680599.0990991</v>
      </c>
      <c r="T3082">
        <v>13953851.351351351</v>
      </c>
      <c r="U3082">
        <v>8825585.585585583</v>
      </c>
      <c r="V3082">
        <v>7617837.8378378395</v>
      </c>
      <c r="W3082">
        <v>969.99999999800002</v>
      </c>
      <c r="X3082">
        <v>970.00000000199998</v>
      </c>
    </row>
    <row r="3083" spans="1:24">
      <c r="A3083" s="7" t="s">
        <v>4266</v>
      </c>
      <c r="B3083" s="13" t="s">
        <v>2360</v>
      </c>
      <c r="C3083">
        <v>139200187.34359631</v>
      </c>
      <c r="D3083">
        <v>172173763.35875213</v>
      </c>
      <c r="E3083">
        <v>154954.95495495599</v>
      </c>
      <c r="F3083">
        <v>10810.810810810999</v>
      </c>
      <c r="G3083">
        <v>36</v>
      </c>
      <c r="H3083">
        <v>26</v>
      </c>
      <c r="I3083">
        <v>2</v>
      </c>
      <c r="J3083">
        <v>2</v>
      </c>
      <c r="K3083">
        <v>1</v>
      </c>
      <c r="M3083">
        <v>47</v>
      </c>
      <c r="N3083">
        <v>34</v>
      </c>
      <c r="O3083">
        <v>46912612.612612613</v>
      </c>
      <c r="P3083">
        <v>2403603.6036036042</v>
      </c>
      <c r="R3083">
        <v>15</v>
      </c>
      <c r="S3083">
        <v>33624567.567567565</v>
      </c>
      <c r="T3083">
        <v>32576265.765765764</v>
      </c>
      <c r="U3083">
        <v>1700360.3603603609</v>
      </c>
      <c r="V3083">
        <v>1191441.441441441</v>
      </c>
      <c r="W3083">
        <v>3628.3636363649998</v>
      </c>
      <c r="X3083">
        <v>3678.590909089</v>
      </c>
    </row>
    <row r="3084" spans="1:24">
      <c r="A3084" s="7" t="s">
        <v>4267</v>
      </c>
      <c r="B3084" s="13" t="s">
        <v>2360</v>
      </c>
      <c r="C3084">
        <v>51559885.689341761</v>
      </c>
      <c r="D3084">
        <v>74278675.259608239</v>
      </c>
      <c r="E3084">
        <v>1088288.2882882881</v>
      </c>
      <c r="F3084">
        <v>585585.58558558603</v>
      </c>
      <c r="G3084">
        <v>18</v>
      </c>
      <c r="H3084">
        <v>21</v>
      </c>
      <c r="I3084">
        <v>1</v>
      </c>
      <c r="J3084">
        <v>1</v>
      </c>
      <c r="M3084">
        <v>26</v>
      </c>
      <c r="N3084">
        <v>25</v>
      </c>
      <c r="O3084">
        <v>93433333.333333328</v>
      </c>
      <c r="P3084">
        <v>51881981.981981978</v>
      </c>
      <c r="S3084">
        <v>17648164.864864863</v>
      </c>
      <c r="T3084">
        <v>17658481.981981978</v>
      </c>
      <c r="U3084">
        <v>2607927.9279279271</v>
      </c>
      <c r="V3084">
        <v>2304054.054054054</v>
      </c>
      <c r="W3084">
        <v>2757.5</v>
      </c>
      <c r="X3084">
        <v>2734.909090912</v>
      </c>
    </row>
    <row r="3085" spans="1:24">
      <c r="A3085" s="7" t="s">
        <v>355</v>
      </c>
      <c r="B3085" s="13" t="s">
        <v>241</v>
      </c>
      <c r="C3085">
        <v>93953914.47223711</v>
      </c>
      <c r="D3085">
        <v>112205659.12122762</v>
      </c>
      <c r="E3085">
        <v>617117.11711711704</v>
      </c>
      <c r="F3085">
        <v>183783.78378378399</v>
      </c>
      <c r="G3085">
        <v>11</v>
      </c>
      <c r="H3085">
        <v>6</v>
      </c>
      <c r="I3085">
        <v>2</v>
      </c>
      <c r="J3085">
        <v>1</v>
      </c>
      <c r="M3085">
        <v>15</v>
      </c>
      <c r="N3085">
        <v>6</v>
      </c>
      <c r="O3085">
        <v>4404504.5045045046</v>
      </c>
      <c r="P3085">
        <v>3607207.2072072071</v>
      </c>
      <c r="R3085">
        <v>4</v>
      </c>
      <c r="S3085">
        <v>16162768.46846847</v>
      </c>
      <c r="T3085">
        <v>17484936.936936941</v>
      </c>
      <c r="U3085">
        <v>5616126.1261261264</v>
      </c>
      <c r="V3085">
        <v>7599729.7297297288</v>
      </c>
      <c r="W3085">
        <v>1513.045454547</v>
      </c>
      <c r="X3085">
        <v>1723.2272727300001</v>
      </c>
    </row>
    <row r="3086" spans="1:24">
      <c r="A3086" s="7" t="s">
        <v>4268</v>
      </c>
      <c r="B3086" s="13" t="s">
        <v>1036</v>
      </c>
      <c r="C3086">
        <v>542976050.09066904</v>
      </c>
      <c r="D3086">
        <v>574444108.84354019</v>
      </c>
      <c r="E3086">
        <v>1458333.3333333349</v>
      </c>
      <c r="F3086">
        <v>1241441.44144145</v>
      </c>
      <c r="G3086">
        <v>70</v>
      </c>
      <c r="H3086">
        <v>211</v>
      </c>
      <c r="I3086">
        <v>6</v>
      </c>
      <c r="J3086">
        <v>6</v>
      </c>
      <c r="M3086">
        <v>106</v>
      </c>
      <c r="N3086">
        <v>268</v>
      </c>
      <c r="O3086">
        <v>69571171.171171173</v>
      </c>
      <c r="P3086">
        <v>224934954.95495495</v>
      </c>
      <c r="Q3086">
        <v>38</v>
      </c>
      <c r="R3086">
        <v>176</v>
      </c>
      <c r="S3086">
        <v>377738355.85585582</v>
      </c>
      <c r="T3086">
        <v>369879327.02702701</v>
      </c>
      <c r="U3086">
        <v>54105585.585585579</v>
      </c>
      <c r="V3086">
        <v>38321711.711711712</v>
      </c>
      <c r="W3086">
        <v>12804.545454531999</v>
      </c>
      <c r="X3086">
        <v>12143.136363636</v>
      </c>
    </row>
    <row r="3087" spans="1:24">
      <c r="A3087" s="7" t="s">
        <v>4269</v>
      </c>
      <c r="B3087" s="13" t="s">
        <v>2936</v>
      </c>
      <c r="C3087">
        <v>286638536.78789729</v>
      </c>
      <c r="D3087">
        <v>314653240.79981691</v>
      </c>
      <c r="E3087">
        <v>13125225.225225229</v>
      </c>
      <c r="F3087">
        <v>2122072.0720720789</v>
      </c>
      <c r="G3087">
        <v>359</v>
      </c>
      <c r="H3087">
        <v>264</v>
      </c>
      <c r="I3087">
        <v>24</v>
      </c>
      <c r="J3087">
        <v>22</v>
      </c>
      <c r="M3087">
        <v>495</v>
      </c>
      <c r="N3087">
        <v>340</v>
      </c>
      <c r="O3087">
        <v>123845045.04504503</v>
      </c>
      <c r="P3087">
        <v>99467117.117117107</v>
      </c>
      <c r="Q3087">
        <v>303</v>
      </c>
      <c r="R3087">
        <v>720</v>
      </c>
      <c r="S3087">
        <v>148468328.82882881</v>
      </c>
      <c r="T3087">
        <v>145636637.83783785</v>
      </c>
      <c r="U3087">
        <v>89329729.729729712</v>
      </c>
      <c r="V3087">
        <v>89912342.342342347</v>
      </c>
      <c r="W3087">
        <v>11025.454545461</v>
      </c>
      <c r="X3087">
        <v>11039.136363628</v>
      </c>
    </row>
    <row r="3088" spans="1:24">
      <c r="A3088" s="7" t="s">
        <v>4270</v>
      </c>
      <c r="B3088" s="13" t="s">
        <v>1662</v>
      </c>
      <c r="C3088">
        <v>113963927.44631374</v>
      </c>
      <c r="D3088">
        <v>167165546.97072691</v>
      </c>
      <c r="E3088">
        <v>969369.36936937005</v>
      </c>
      <c r="F3088">
        <v>875135.13513513596</v>
      </c>
      <c r="G3088">
        <v>69</v>
      </c>
      <c r="H3088">
        <v>78</v>
      </c>
      <c r="I3088">
        <v>3</v>
      </c>
      <c r="J3088">
        <v>12</v>
      </c>
      <c r="M3088">
        <v>94</v>
      </c>
      <c r="N3088">
        <v>127</v>
      </c>
      <c r="O3088">
        <v>2099099.0990990987</v>
      </c>
      <c r="P3088">
        <v>13888875.675675677</v>
      </c>
      <c r="Q3088">
        <v>1</v>
      </c>
      <c r="R3088">
        <v>216</v>
      </c>
      <c r="S3088">
        <v>29031000</v>
      </c>
      <c r="T3088">
        <v>27130962.162162162</v>
      </c>
      <c r="U3088">
        <v>3763153.153153155</v>
      </c>
      <c r="V3088">
        <v>13601574.774774771</v>
      </c>
      <c r="W3088">
        <v>4854.7727272669999</v>
      </c>
      <c r="X3088">
        <v>5297.5909090940004</v>
      </c>
    </row>
    <row r="3089" spans="1:24">
      <c r="A3089" s="7" t="s">
        <v>4271</v>
      </c>
      <c r="B3089" s="13" t="s">
        <v>1533</v>
      </c>
      <c r="C3089">
        <v>1955216260.7897091</v>
      </c>
      <c r="D3089">
        <v>2548361551.7645621</v>
      </c>
      <c r="E3089">
        <v>1579760048.6486485</v>
      </c>
      <c r="F3089">
        <v>1369427696.3963964</v>
      </c>
      <c r="G3089">
        <v>654</v>
      </c>
      <c r="H3089">
        <v>611</v>
      </c>
      <c r="I3089">
        <v>31</v>
      </c>
      <c r="J3089">
        <v>42</v>
      </c>
      <c r="K3089">
        <v>8</v>
      </c>
      <c r="M3089">
        <v>1846</v>
      </c>
      <c r="N3089">
        <v>1040</v>
      </c>
      <c r="O3089">
        <v>1198431765.7657659</v>
      </c>
      <c r="P3089">
        <v>1512417191.891892</v>
      </c>
      <c r="Q3089">
        <v>186</v>
      </c>
      <c r="R3089">
        <v>1032</v>
      </c>
      <c r="S3089">
        <v>496522743.24324328</v>
      </c>
      <c r="T3089">
        <v>501439855.85585582</v>
      </c>
      <c r="U3089">
        <v>1149146490.09009</v>
      </c>
      <c r="V3089">
        <v>1461719769.3693693</v>
      </c>
      <c r="W3089">
        <v>76385.454545440996</v>
      </c>
      <c r="X3089">
        <v>76748.909090916</v>
      </c>
    </row>
    <row r="3090" spans="1:24">
      <c r="A3090" s="7" t="s">
        <v>4272</v>
      </c>
      <c r="B3090" s="13" t="s">
        <v>1200</v>
      </c>
      <c r="C3090">
        <v>160644100.74191451</v>
      </c>
      <c r="D3090">
        <v>172863182.84533966</v>
      </c>
      <c r="E3090">
        <v>6905405.4054054059</v>
      </c>
      <c r="F3090">
        <v>1636036.0360360381</v>
      </c>
      <c r="G3090">
        <v>58</v>
      </c>
      <c r="H3090">
        <v>58</v>
      </c>
      <c r="I3090">
        <v>0</v>
      </c>
      <c r="J3090">
        <v>0</v>
      </c>
      <c r="K3090">
        <v>1</v>
      </c>
      <c r="M3090">
        <v>96</v>
      </c>
      <c r="N3090">
        <v>78</v>
      </c>
      <c r="O3090">
        <v>15878468.468468467</v>
      </c>
      <c r="P3090">
        <v>22958558.558558561</v>
      </c>
      <c r="Q3090">
        <v>91</v>
      </c>
      <c r="R3090">
        <v>77</v>
      </c>
      <c r="S3090">
        <v>49897415.315315321</v>
      </c>
      <c r="T3090">
        <v>49512130.630630635</v>
      </c>
      <c r="U3090">
        <v>16252522.522522522</v>
      </c>
      <c r="V3090">
        <v>20014954.954954952</v>
      </c>
      <c r="W3090">
        <v>4267.1818181819999</v>
      </c>
      <c r="X3090">
        <v>4241.7727272669999</v>
      </c>
    </row>
    <row r="3091" spans="1:24">
      <c r="A3091" s="7" t="s">
        <v>4273</v>
      </c>
      <c r="B3091" s="13" t="s">
        <v>1200</v>
      </c>
      <c r="C3091">
        <v>269700053.76177531</v>
      </c>
      <c r="D3091">
        <v>337869048.70804107</v>
      </c>
      <c r="E3091">
        <v>2473018.0180180189</v>
      </c>
      <c r="F3091">
        <v>1276576.576576581</v>
      </c>
      <c r="G3091">
        <v>195</v>
      </c>
      <c r="H3091">
        <v>163</v>
      </c>
      <c r="I3091">
        <v>10</v>
      </c>
      <c r="J3091">
        <v>14</v>
      </c>
      <c r="K3091">
        <v>1</v>
      </c>
      <c r="M3091">
        <v>240</v>
      </c>
      <c r="N3091">
        <v>194</v>
      </c>
      <c r="O3091">
        <v>33268828.828828827</v>
      </c>
      <c r="P3091">
        <v>39695495.495495498</v>
      </c>
      <c r="Q3091">
        <v>275</v>
      </c>
      <c r="R3091">
        <v>214</v>
      </c>
      <c r="S3091">
        <v>71222927.927927926</v>
      </c>
      <c r="T3091">
        <v>73962324.324324325</v>
      </c>
      <c r="U3091">
        <v>29478828.828828827</v>
      </c>
      <c r="V3091">
        <v>36468558.558558561</v>
      </c>
      <c r="W3091">
        <v>9397.5000000020009</v>
      </c>
      <c r="X3091">
        <v>9553.6818181819999</v>
      </c>
    </row>
    <row r="3092" spans="1:24">
      <c r="A3092" s="7" t="s">
        <v>4274</v>
      </c>
      <c r="B3092" s="13" t="s">
        <v>1623</v>
      </c>
      <c r="C3092">
        <v>177254849.89324173</v>
      </c>
      <c r="D3092">
        <v>378936886.2360301</v>
      </c>
      <c r="E3092">
        <v>1091891.891891893</v>
      </c>
      <c r="F3092">
        <v>392972.97297297401</v>
      </c>
      <c r="G3092">
        <v>79</v>
      </c>
      <c r="H3092">
        <v>93</v>
      </c>
      <c r="I3092">
        <v>5</v>
      </c>
      <c r="J3092">
        <v>8</v>
      </c>
      <c r="M3092">
        <v>144</v>
      </c>
      <c r="N3092">
        <v>174</v>
      </c>
      <c r="O3092">
        <v>30631531.531531531</v>
      </c>
      <c r="P3092">
        <v>34943603.603603601</v>
      </c>
      <c r="Q3092">
        <v>13</v>
      </c>
      <c r="R3092">
        <v>74</v>
      </c>
      <c r="S3092">
        <v>72661471.171171173</v>
      </c>
      <c r="T3092">
        <v>77470572.072072074</v>
      </c>
      <c r="U3092">
        <v>26273873.873873875</v>
      </c>
      <c r="V3092">
        <v>36468648.648648649</v>
      </c>
      <c r="W3092">
        <v>5382.8636363579999</v>
      </c>
      <c r="X3092">
        <v>5657.9999999940001</v>
      </c>
    </row>
    <row r="3093" spans="1:24">
      <c r="A3093" s="7" t="s">
        <v>4275</v>
      </c>
      <c r="B3093" s="13" t="s">
        <v>661</v>
      </c>
      <c r="C3093">
        <v>2092933754.3622735</v>
      </c>
      <c r="D3093">
        <v>2574438987.8662691</v>
      </c>
      <c r="E3093">
        <v>649869365.76576579</v>
      </c>
      <c r="F3093">
        <v>729629052.25225234</v>
      </c>
      <c r="G3093">
        <v>560</v>
      </c>
      <c r="H3093">
        <v>599</v>
      </c>
      <c r="I3093">
        <v>62</v>
      </c>
      <c r="J3093">
        <v>70</v>
      </c>
      <c r="K3093">
        <v>7</v>
      </c>
      <c r="M3093">
        <v>1231</v>
      </c>
      <c r="N3093">
        <v>1196</v>
      </c>
      <c r="O3093">
        <v>355921171.17117119</v>
      </c>
      <c r="P3093">
        <v>406602342.34234238</v>
      </c>
      <c r="Q3093">
        <v>553</v>
      </c>
      <c r="R3093">
        <v>1538</v>
      </c>
      <c r="S3093">
        <v>565471685.58558559</v>
      </c>
      <c r="T3093">
        <v>557973388.28828824</v>
      </c>
      <c r="U3093">
        <v>323300720.72072071</v>
      </c>
      <c r="V3093">
        <v>362363423.42342347</v>
      </c>
      <c r="W3093">
        <v>59582.272727260002</v>
      </c>
      <c r="X3093">
        <v>59792.999999997002</v>
      </c>
    </row>
    <row r="3094" spans="1:24">
      <c r="A3094" s="7" t="s">
        <v>356</v>
      </c>
      <c r="B3094" s="13" t="s">
        <v>332</v>
      </c>
      <c r="C3094">
        <v>267019918.25357869</v>
      </c>
      <c r="D3094">
        <v>316751275.30842441</v>
      </c>
      <c r="E3094">
        <v>73014864.864864871</v>
      </c>
      <c r="F3094">
        <v>131803082.88288288</v>
      </c>
      <c r="G3094">
        <v>76</v>
      </c>
      <c r="H3094">
        <v>50</v>
      </c>
      <c r="I3094">
        <v>7</v>
      </c>
      <c r="J3094">
        <v>2</v>
      </c>
      <c r="M3094">
        <v>108</v>
      </c>
      <c r="N3094">
        <v>56</v>
      </c>
      <c r="O3094">
        <v>197365765.76576576</v>
      </c>
      <c r="P3094">
        <v>77980013.513513505</v>
      </c>
      <c r="Q3094">
        <v>121</v>
      </c>
      <c r="R3094">
        <v>150</v>
      </c>
      <c r="S3094">
        <v>153808687.38738737</v>
      </c>
      <c r="T3094">
        <v>153454445.94594595</v>
      </c>
      <c r="U3094">
        <v>179831441.44144148</v>
      </c>
      <c r="V3094">
        <v>68611081.081081077</v>
      </c>
      <c r="W3094">
        <v>5659.3181818169996</v>
      </c>
      <c r="X3094">
        <v>5348.3636363639998</v>
      </c>
    </row>
    <row r="3095" spans="1:24">
      <c r="A3095" s="7" t="s">
        <v>357</v>
      </c>
      <c r="B3095" s="13" t="s">
        <v>82</v>
      </c>
      <c r="C3095">
        <v>6382423.358932415</v>
      </c>
      <c r="D3095">
        <v>5617696.9000463206</v>
      </c>
      <c r="G3095">
        <v>1</v>
      </c>
      <c r="M3095">
        <v>1</v>
      </c>
      <c r="S3095">
        <v>150112.61261261301</v>
      </c>
      <c r="T3095">
        <v>177252.25225225199</v>
      </c>
      <c r="W3095">
        <v>183.454545451</v>
      </c>
      <c r="X3095">
        <v>167.18181817499999</v>
      </c>
    </row>
    <row r="3096" spans="1:24">
      <c r="A3096" s="7" t="s">
        <v>358</v>
      </c>
      <c r="B3096" s="13" t="s">
        <v>82</v>
      </c>
      <c r="C3096">
        <v>23521404.933047991</v>
      </c>
      <c r="D3096">
        <v>30094687.832803525</v>
      </c>
      <c r="F3096">
        <v>22522.522522522999</v>
      </c>
      <c r="G3096">
        <v>24</v>
      </c>
      <c r="H3096">
        <v>182</v>
      </c>
      <c r="I3096">
        <v>1</v>
      </c>
      <c r="J3096">
        <v>1</v>
      </c>
      <c r="M3096">
        <v>27</v>
      </c>
      <c r="N3096">
        <v>192</v>
      </c>
      <c r="O3096">
        <v>157657.65765765798</v>
      </c>
      <c r="P3096">
        <v>226126.12612612601</v>
      </c>
      <c r="Q3096">
        <v>5</v>
      </c>
      <c r="R3096">
        <v>9</v>
      </c>
      <c r="S3096">
        <v>2079927.927927928</v>
      </c>
      <c r="T3096">
        <v>4615558.5585585581</v>
      </c>
      <c r="U3096">
        <v>157657.65765765798</v>
      </c>
      <c r="V3096">
        <v>221171.17117117101</v>
      </c>
      <c r="W3096">
        <v>537</v>
      </c>
      <c r="X3096">
        <v>592.04545454100003</v>
      </c>
    </row>
    <row r="3097" spans="1:24">
      <c r="A3097" s="7" t="s">
        <v>359</v>
      </c>
      <c r="B3097" s="13" t="s">
        <v>4276</v>
      </c>
      <c r="C3097">
        <v>1882147269.828768</v>
      </c>
      <c r="D3097">
        <v>2434114264.7957339</v>
      </c>
      <c r="E3097">
        <v>257903833.33333331</v>
      </c>
      <c r="F3097">
        <v>20569774.774774779</v>
      </c>
      <c r="G3097">
        <v>571</v>
      </c>
      <c r="H3097">
        <v>545</v>
      </c>
      <c r="I3097">
        <v>34</v>
      </c>
      <c r="J3097">
        <v>41</v>
      </c>
      <c r="K3097">
        <v>12</v>
      </c>
      <c r="M3097">
        <v>1337</v>
      </c>
      <c r="N3097">
        <v>831</v>
      </c>
      <c r="O3097">
        <v>227493108.1081081</v>
      </c>
      <c r="P3097">
        <v>274672594.5945946</v>
      </c>
      <c r="Q3097">
        <v>832</v>
      </c>
      <c r="R3097">
        <v>486</v>
      </c>
      <c r="S3097">
        <v>597620917.11711717</v>
      </c>
      <c r="T3097">
        <v>589314771.17117119</v>
      </c>
      <c r="U3097">
        <v>201280313.51351354</v>
      </c>
      <c r="V3097">
        <v>235043423.42342341</v>
      </c>
      <c r="W3097">
        <v>48635.727272743999</v>
      </c>
      <c r="X3097">
        <v>49043.363636369002</v>
      </c>
    </row>
    <row r="3098" spans="1:24">
      <c r="A3098" s="7" t="s">
        <v>360</v>
      </c>
      <c r="B3098" s="13" t="s">
        <v>4277</v>
      </c>
      <c r="C3098">
        <v>526166375.52055484</v>
      </c>
      <c r="D3098">
        <v>526760231.28866839</v>
      </c>
      <c r="E3098">
        <v>15654414.414414415</v>
      </c>
      <c r="F3098">
        <v>3496396.3963963962</v>
      </c>
      <c r="G3098">
        <v>202</v>
      </c>
      <c r="H3098">
        <v>132</v>
      </c>
      <c r="I3098">
        <v>16</v>
      </c>
      <c r="J3098">
        <v>12</v>
      </c>
      <c r="K3098">
        <v>1</v>
      </c>
      <c r="M3098">
        <v>251</v>
      </c>
      <c r="N3098">
        <v>166</v>
      </c>
      <c r="O3098">
        <v>91929414.414414421</v>
      </c>
      <c r="P3098">
        <v>100242072.07207206</v>
      </c>
      <c r="Q3098">
        <v>201</v>
      </c>
      <c r="R3098">
        <v>229</v>
      </c>
      <c r="S3098">
        <v>216089955.85585585</v>
      </c>
      <c r="T3098">
        <v>211890481.08108109</v>
      </c>
      <c r="U3098">
        <v>76839549.54954955</v>
      </c>
      <c r="V3098">
        <v>92696126.126126125</v>
      </c>
      <c r="W3098">
        <v>10627.909090903</v>
      </c>
      <c r="X3098">
        <v>10437.545454544001</v>
      </c>
    </row>
    <row r="3099" spans="1:24">
      <c r="A3099" s="7" t="s">
        <v>361</v>
      </c>
      <c r="B3099" s="13" t="s">
        <v>4277</v>
      </c>
      <c r="C3099">
        <v>707775589.06400037</v>
      </c>
      <c r="D3099">
        <v>732379036.92027354</v>
      </c>
      <c r="E3099">
        <v>16930855.855855864</v>
      </c>
      <c r="F3099">
        <v>4196621.6216216199</v>
      </c>
      <c r="G3099">
        <v>119</v>
      </c>
      <c r="H3099">
        <v>156</v>
      </c>
      <c r="I3099">
        <v>0</v>
      </c>
      <c r="J3099">
        <v>1</v>
      </c>
      <c r="K3099">
        <v>3</v>
      </c>
      <c r="M3099">
        <v>136</v>
      </c>
      <c r="N3099">
        <v>200</v>
      </c>
      <c r="O3099">
        <v>27138063.063063066</v>
      </c>
      <c r="P3099">
        <v>30062162.162162162</v>
      </c>
      <c r="Q3099">
        <v>29</v>
      </c>
      <c r="R3099">
        <v>33</v>
      </c>
      <c r="S3099">
        <v>136647954.95495495</v>
      </c>
      <c r="T3099">
        <v>131842733.33333333</v>
      </c>
      <c r="U3099">
        <v>21966126.126126129</v>
      </c>
      <c r="V3099">
        <v>29147927.927927926</v>
      </c>
      <c r="W3099">
        <v>10426.636363639</v>
      </c>
      <c r="X3099">
        <v>10629.499999988</v>
      </c>
    </row>
    <row r="3100" spans="1:24">
      <c r="A3100" s="7" t="s">
        <v>362</v>
      </c>
      <c r="B3100" s="13" t="s">
        <v>66</v>
      </c>
      <c r="C3100">
        <v>287331477.31133395</v>
      </c>
      <c r="D3100">
        <v>308096460.28965771</v>
      </c>
      <c r="E3100">
        <v>1396612.612612613</v>
      </c>
      <c r="F3100">
        <v>202792.79279279301</v>
      </c>
      <c r="G3100">
        <v>73</v>
      </c>
      <c r="H3100">
        <v>80</v>
      </c>
      <c r="I3100">
        <v>5</v>
      </c>
      <c r="J3100">
        <v>2</v>
      </c>
      <c r="M3100">
        <v>96</v>
      </c>
      <c r="N3100">
        <v>112</v>
      </c>
      <c r="O3100">
        <v>15423459.459459459</v>
      </c>
      <c r="P3100">
        <v>12606666.666666662</v>
      </c>
      <c r="Q3100">
        <v>118</v>
      </c>
      <c r="R3100">
        <v>78</v>
      </c>
      <c r="S3100">
        <v>43961382.882882886</v>
      </c>
      <c r="T3100">
        <v>39417630.630630635</v>
      </c>
      <c r="U3100">
        <v>14805045.045045046</v>
      </c>
      <c r="V3100">
        <v>11564054.054054057</v>
      </c>
      <c r="W3100">
        <v>5410.5454545499997</v>
      </c>
      <c r="X3100">
        <v>5671.0454545450002</v>
      </c>
    </row>
    <row r="3101" spans="1:24">
      <c r="A3101" s="7" t="s">
        <v>363</v>
      </c>
      <c r="B3101" s="13" t="s">
        <v>80</v>
      </c>
      <c r="C3101">
        <v>105754376.42665455</v>
      </c>
      <c r="D3101">
        <v>128023271.5385825</v>
      </c>
      <c r="E3101">
        <v>1010342.3423423429</v>
      </c>
      <c r="F3101">
        <v>25225.225225227001</v>
      </c>
      <c r="G3101">
        <v>56</v>
      </c>
      <c r="H3101">
        <v>43</v>
      </c>
      <c r="I3101">
        <v>2</v>
      </c>
      <c r="J3101">
        <v>4</v>
      </c>
      <c r="M3101">
        <v>80</v>
      </c>
      <c r="N3101">
        <v>59</v>
      </c>
      <c r="O3101">
        <v>27312864.864864867</v>
      </c>
      <c r="P3101">
        <v>34767375.675675675</v>
      </c>
      <c r="Q3101">
        <v>47</v>
      </c>
      <c r="R3101">
        <v>48</v>
      </c>
      <c r="S3101">
        <v>56492234.234234236</v>
      </c>
      <c r="T3101">
        <v>49334390.090090089</v>
      </c>
      <c r="U3101">
        <v>30865945.945945948</v>
      </c>
      <c r="V3101">
        <v>26308378.37837838</v>
      </c>
      <c r="W3101">
        <v>3010.7727272749999</v>
      </c>
      <c r="X3101">
        <v>3046.3636363639998</v>
      </c>
    </row>
    <row r="3102" spans="1:24">
      <c r="A3102" s="7" t="s">
        <v>4278</v>
      </c>
      <c r="B3102" s="13" t="s">
        <v>2523</v>
      </c>
      <c r="C3102">
        <v>2334250717.9934001</v>
      </c>
      <c r="D3102">
        <v>3215836865.7619686</v>
      </c>
      <c r="E3102">
        <v>4298198.198198203</v>
      </c>
      <c r="F3102">
        <v>1459068.46846847</v>
      </c>
      <c r="G3102">
        <v>323</v>
      </c>
      <c r="H3102">
        <v>308</v>
      </c>
      <c r="I3102">
        <v>12</v>
      </c>
      <c r="J3102">
        <v>14</v>
      </c>
      <c r="K3102">
        <v>8</v>
      </c>
      <c r="M3102">
        <v>552</v>
      </c>
      <c r="N3102">
        <v>511</v>
      </c>
      <c r="O3102">
        <v>51316846.846846834</v>
      </c>
      <c r="P3102">
        <v>64637436.936936937</v>
      </c>
      <c r="Q3102">
        <v>140</v>
      </c>
      <c r="R3102">
        <v>311</v>
      </c>
      <c r="S3102">
        <v>304716867.56756759</v>
      </c>
      <c r="T3102">
        <v>286524687.38738739</v>
      </c>
      <c r="U3102">
        <v>42443873.873873875</v>
      </c>
      <c r="V3102">
        <v>54682864.864864863</v>
      </c>
      <c r="W3102">
        <v>56370.181818181001</v>
      </c>
      <c r="X3102">
        <v>54250.136363623998</v>
      </c>
    </row>
    <row r="3103" spans="1:24">
      <c r="A3103" s="7" t="s">
        <v>364</v>
      </c>
      <c r="B3103" s="13" t="s">
        <v>88</v>
      </c>
      <c r="C3103">
        <v>546623468.88122118</v>
      </c>
      <c r="D3103">
        <v>558555467.69640005</v>
      </c>
      <c r="E3103">
        <v>1040990.990990991</v>
      </c>
      <c r="F3103">
        <v>1269369.369369369</v>
      </c>
      <c r="G3103">
        <v>140</v>
      </c>
      <c r="H3103">
        <v>125</v>
      </c>
      <c r="I3103">
        <v>3</v>
      </c>
      <c r="J3103">
        <v>4</v>
      </c>
      <c r="K3103">
        <v>1</v>
      </c>
      <c r="M3103">
        <v>146</v>
      </c>
      <c r="N3103">
        <v>147</v>
      </c>
      <c r="O3103">
        <v>15863513.513513513</v>
      </c>
      <c r="P3103">
        <v>17181981.981981982</v>
      </c>
      <c r="Q3103">
        <v>50</v>
      </c>
      <c r="R3103">
        <v>37</v>
      </c>
      <c r="S3103">
        <v>56520549.54954955</v>
      </c>
      <c r="T3103">
        <v>58011239.639639638</v>
      </c>
      <c r="U3103">
        <v>12631981.981981982</v>
      </c>
      <c r="V3103">
        <v>13094684.684684685</v>
      </c>
      <c r="W3103">
        <v>8683.5909090929999</v>
      </c>
      <c r="X3103">
        <v>8639.8636363639998</v>
      </c>
    </row>
    <row r="3104" spans="1:24">
      <c r="A3104" s="7" t="s">
        <v>4279</v>
      </c>
      <c r="B3104" s="13" t="s">
        <v>2928</v>
      </c>
      <c r="C3104">
        <v>328456314.85230958</v>
      </c>
      <c r="D3104">
        <v>451253813.8879379</v>
      </c>
      <c r="E3104">
        <v>193646600</v>
      </c>
      <c r="F3104">
        <v>2582062.1621621782</v>
      </c>
      <c r="G3104">
        <v>86</v>
      </c>
      <c r="H3104">
        <v>260</v>
      </c>
      <c r="I3104">
        <v>8</v>
      </c>
      <c r="J3104">
        <v>7</v>
      </c>
      <c r="K3104">
        <v>2</v>
      </c>
      <c r="M3104">
        <v>162</v>
      </c>
      <c r="N3104">
        <v>421</v>
      </c>
      <c r="O3104">
        <v>43754324.324324325</v>
      </c>
      <c r="P3104">
        <v>33850708.108108103</v>
      </c>
      <c r="Q3104">
        <v>36</v>
      </c>
      <c r="R3104">
        <v>230</v>
      </c>
      <c r="S3104">
        <v>181422486.48648649</v>
      </c>
      <c r="T3104">
        <v>181209945.94594592</v>
      </c>
      <c r="U3104">
        <v>46207657.657657653</v>
      </c>
      <c r="V3104">
        <v>30570900.900900904</v>
      </c>
      <c r="W3104">
        <v>10873.40909091</v>
      </c>
      <c r="X3104">
        <v>10957.09090909</v>
      </c>
    </row>
    <row r="3105" spans="1:24">
      <c r="A3105" s="7" t="s">
        <v>365</v>
      </c>
      <c r="B3105" s="13" t="s">
        <v>137</v>
      </c>
      <c r="C3105">
        <v>100592856.59832187</v>
      </c>
      <c r="D3105">
        <v>110522036.80614601</v>
      </c>
      <c r="F3105">
        <v>17117.117117116999</v>
      </c>
      <c r="G3105">
        <v>34</v>
      </c>
      <c r="H3105">
        <v>33</v>
      </c>
      <c r="J3105">
        <v>0</v>
      </c>
      <c r="M3105">
        <v>39</v>
      </c>
      <c r="N3105">
        <v>49</v>
      </c>
      <c r="O3105">
        <v>451351.35135135101</v>
      </c>
      <c r="P3105">
        <v>1909909.9099099101</v>
      </c>
      <c r="S3105">
        <v>47726207.20720721</v>
      </c>
      <c r="T3105">
        <v>48235441.441441439</v>
      </c>
      <c r="U3105">
        <v>1365765.7657657661</v>
      </c>
      <c r="V3105">
        <v>2181981.981981982</v>
      </c>
      <c r="W3105">
        <v>2494.5909090919999</v>
      </c>
      <c r="X3105">
        <v>2688.999999997</v>
      </c>
    </row>
    <row r="3106" spans="1:24">
      <c r="A3106" s="7" t="s">
        <v>366</v>
      </c>
      <c r="B3106" s="13" t="s">
        <v>107</v>
      </c>
      <c r="C3106">
        <v>38910080.96234782</v>
      </c>
      <c r="D3106">
        <v>55332258.617192447</v>
      </c>
      <c r="E3106">
        <v>27027.027027028002</v>
      </c>
      <c r="F3106">
        <v>52252.252252254002</v>
      </c>
      <c r="G3106">
        <v>21</v>
      </c>
      <c r="H3106">
        <v>31</v>
      </c>
      <c r="I3106">
        <v>1</v>
      </c>
      <c r="J3106">
        <v>1</v>
      </c>
      <c r="M3106">
        <v>26</v>
      </c>
      <c r="N3106">
        <v>45</v>
      </c>
      <c r="O3106">
        <v>4353153.1531531531</v>
      </c>
      <c r="P3106">
        <v>5878687.3873873865</v>
      </c>
      <c r="Q3106">
        <v>58</v>
      </c>
      <c r="R3106">
        <v>30</v>
      </c>
      <c r="S3106">
        <v>19488788.288288288</v>
      </c>
      <c r="T3106">
        <v>22084549.54954955</v>
      </c>
      <c r="U3106">
        <v>5639639.6396396393</v>
      </c>
      <c r="V3106">
        <v>3043603.6036036024</v>
      </c>
      <c r="W3106">
        <v>2311.9545454560002</v>
      </c>
      <c r="X3106">
        <v>2401.3181818160001</v>
      </c>
    </row>
    <row r="3107" spans="1:24">
      <c r="A3107" s="7" t="s">
        <v>4280</v>
      </c>
      <c r="B3107" s="13" t="s">
        <v>3216</v>
      </c>
      <c r="C3107">
        <v>250741395.91167274</v>
      </c>
      <c r="D3107">
        <v>277323473.35191303</v>
      </c>
      <c r="E3107">
        <v>151577943.24324325</v>
      </c>
      <c r="F3107">
        <v>5799639.6396396477</v>
      </c>
      <c r="G3107">
        <v>53</v>
      </c>
      <c r="H3107">
        <v>63</v>
      </c>
      <c r="I3107">
        <v>3</v>
      </c>
      <c r="J3107">
        <v>6</v>
      </c>
      <c r="M3107">
        <v>65</v>
      </c>
      <c r="N3107">
        <v>103</v>
      </c>
      <c r="O3107">
        <v>25305199.099099092</v>
      </c>
      <c r="P3107">
        <v>48972072.072072059</v>
      </c>
      <c r="Q3107">
        <v>191</v>
      </c>
      <c r="R3107">
        <v>152</v>
      </c>
      <c r="S3107">
        <v>89076142.342342347</v>
      </c>
      <c r="T3107">
        <v>95894934.234234244</v>
      </c>
      <c r="U3107">
        <v>36742792.79279279</v>
      </c>
      <c r="V3107">
        <v>39289412.61261262</v>
      </c>
      <c r="W3107">
        <v>8743.1363636370006</v>
      </c>
      <c r="X3107">
        <v>8725.9545454519994</v>
      </c>
    </row>
    <row r="3108" spans="1:24">
      <c r="A3108" s="7" t="s">
        <v>4281</v>
      </c>
      <c r="B3108" s="13" t="s">
        <v>4282</v>
      </c>
      <c r="C3108">
        <v>124471192.33473906</v>
      </c>
      <c r="D3108">
        <v>139711196.1470986</v>
      </c>
      <c r="E3108">
        <v>785022.52252252295</v>
      </c>
      <c r="F3108">
        <v>600000.00000000198</v>
      </c>
      <c r="G3108">
        <v>59</v>
      </c>
      <c r="H3108">
        <v>30</v>
      </c>
      <c r="I3108">
        <v>10</v>
      </c>
      <c r="J3108">
        <v>4</v>
      </c>
      <c r="M3108">
        <v>66</v>
      </c>
      <c r="N3108">
        <v>37</v>
      </c>
      <c r="O3108">
        <v>11105405.405405406</v>
      </c>
      <c r="P3108">
        <v>12918558.558558559</v>
      </c>
      <c r="Q3108">
        <v>49</v>
      </c>
      <c r="R3108">
        <v>29</v>
      </c>
      <c r="S3108">
        <v>35868313.513513513</v>
      </c>
      <c r="T3108">
        <v>34592390.090090089</v>
      </c>
      <c r="U3108">
        <v>11225315.315315317</v>
      </c>
      <c r="V3108">
        <v>11006576.576576574</v>
      </c>
      <c r="W3108">
        <v>2971.1818181819999</v>
      </c>
      <c r="X3108">
        <v>3014</v>
      </c>
    </row>
    <row r="3109" spans="1:24">
      <c r="A3109" s="7" t="s">
        <v>4283</v>
      </c>
      <c r="B3109" s="13" t="s">
        <v>2942</v>
      </c>
      <c r="C3109">
        <v>514681736.07234371</v>
      </c>
      <c r="D3109">
        <v>680318826.63847423</v>
      </c>
      <c r="E3109">
        <v>4050450.450450453</v>
      </c>
      <c r="F3109">
        <v>657207.20720720896</v>
      </c>
      <c r="G3109">
        <v>114</v>
      </c>
      <c r="H3109">
        <v>132</v>
      </c>
      <c r="I3109">
        <v>14</v>
      </c>
      <c r="J3109">
        <v>10</v>
      </c>
      <c r="K3109">
        <v>1</v>
      </c>
      <c r="M3109">
        <v>232</v>
      </c>
      <c r="N3109">
        <v>214</v>
      </c>
      <c r="O3109">
        <v>31011713.513513513</v>
      </c>
      <c r="P3109">
        <v>43813963.963963971</v>
      </c>
      <c r="Q3109">
        <v>12</v>
      </c>
      <c r="R3109">
        <v>358</v>
      </c>
      <c r="S3109">
        <v>180789490.0900901</v>
      </c>
      <c r="T3109">
        <v>182922762.16216215</v>
      </c>
      <c r="U3109">
        <v>29916619.819819823</v>
      </c>
      <c r="V3109">
        <v>40189819.819819823</v>
      </c>
      <c r="W3109">
        <v>20629.727272725999</v>
      </c>
      <c r="X3109">
        <v>20634.045454548999</v>
      </c>
    </row>
    <row r="3110" spans="1:24">
      <c r="A3110" s="7" t="s">
        <v>4284</v>
      </c>
      <c r="B3110" s="13" t="s">
        <v>1920</v>
      </c>
      <c r="C3110">
        <v>106905102.0271754</v>
      </c>
      <c r="D3110">
        <v>103182277.28528671</v>
      </c>
      <c r="E3110">
        <v>3603.603603604</v>
      </c>
      <c r="F3110">
        <v>10810.810810810999</v>
      </c>
      <c r="G3110">
        <v>16</v>
      </c>
      <c r="H3110">
        <v>21</v>
      </c>
      <c r="I3110">
        <v>0</v>
      </c>
      <c r="J3110">
        <v>1</v>
      </c>
      <c r="M3110">
        <v>22</v>
      </c>
      <c r="N3110">
        <v>29</v>
      </c>
      <c r="O3110">
        <v>2948288.2882882878</v>
      </c>
      <c r="P3110">
        <v>9709729.7297297288</v>
      </c>
      <c r="Q3110">
        <v>19</v>
      </c>
      <c r="R3110">
        <v>105</v>
      </c>
      <c r="S3110">
        <v>15248193.693693696</v>
      </c>
      <c r="T3110">
        <v>13512382.882882882</v>
      </c>
      <c r="U3110">
        <v>8262792.7927927934</v>
      </c>
      <c r="V3110">
        <v>4871891.8918918911</v>
      </c>
      <c r="W3110">
        <v>1518.590909085</v>
      </c>
      <c r="X3110">
        <v>1438.000000002</v>
      </c>
    </row>
    <row r="3111" spans="1:24">
      <c r="A3111" s="7" t="s">
        <v>4285</v>
      </c>
      <c r="B3111" s="13" t="s">
        <v>1920</v>
      </c>
      <c r="C3111">
        <v>171782998.07267171</v>
      </c>
      <c r="D3111">
        <v>215197273.01314378</v>
      </c>
      <c r="E3111">
        <v>861036.03603603703</v>
      </c>
      <c r="F3111">
        <v>1166666.6666666679</v>
      </c>
      <c r="G3111">
        <v>56</v>
      </c>
      <c r="H3111">
        <v>92</v>
      </c>
      <c r="I3111">
        <v>4</v>
      </c>
      <c r="J3111">
        <v>5</v>
      </c>
      <c r="M3111">
        <v>94</v>
      </c>
      <c r="N3111">
        <v>124</v>
      </c>
      <c r="O3111">
        <v>24346756.756756756</v>
      </c>
      <c r="P3111">
        <v>24704427.927927919</v>
      </c>
      <c r="Q3111">
        <v>184</v>
      </c>
      <c r="R3111">
        <v>605</v>
      </c>
      <c r="S3111">
        <v>48395896.396396399</v>
      </c>
      <c r="T3111">
        <v>47049673.873873875</v>
      </c>
      <c r="U3111">
        <v>26840000</v>
      </c>
      <c r="V3111">
        <v>24674774.774774771</v>
      </c>
      <c r="W3111">
        <v>6773.8636363670003</v>
      </c>
      <c r="X3111">
        <v>6694.1363636429996</v>
      </c>
    </row>
    <row r="3112" spans="1:24">
      <c r="A3112" s="7" t="s">
        <v>4286</v>
      </c>
      <c r="B3112" s="13" t="s">
        <v>729</v>
      </c>
      <c r="C3112">
        <v>49082986.803158648</v>
      </c>
      <c r="D3112">
        <v>83979030.25817062</v>
      </c>
      <c r="E3112">
        <v>1436936.9369369389</v>
      </c>
      <c r="F3112">
        <v>500000.00000000303</v>
      </c>
      <c r="G3112">
        <v>27</v>
      </c>
      <c r="H3112">
        <v>39</v>
      </c>
      <c r="I3112">
        <v>3</v>
      </c>
      <c r="J3112">
        <v>8</v>
      </c>
      <c r="M3112">
        <v>47</v>
      </c>
      <c r="N3112">
        <v>83</v>
      </c>
      <c r="O3112">
        <v>17573873.873873875</v>
      </c>
      <c r="P3112">
        <v>30722342.342342343</v>
      </c>
      <c r="Q3112">
        <v>4</v>
      </c>
      <c r="S3112">
        <v>43146239.639639646</v>
      </c>
      <c r="T3112">
        <v>43631453.153153151</v>
      </c>
      <c r="U3112">
        <v>17448468.468468469</v>
      </c>
      <c r="V3112">
        <v>31816306.306306306</v>
      </c>
      <c r="W3112">
        <v>2560.1818181789999</v>
      </c>
      <c r="X3112">
        <v>2539.318181826</v>
      </c>
    </row>
    <row r="3113" spans="1:24">
      <c r="A3113" s="7" t="s">
        <v>4287</v>
      </c>
      <c r="B3113" s="13" t="s">
        <v>2689</v>
      </c>
      <c r="C3113">
        <v>142916812.37933961</v>
      </c>
      <c r="D3113">
        <v>172830115.01764789</v>
      </c>
      <c r="E3113">
        <v>284684.68468468601</v>
      </c>
      <c r="F3113">
        <v>161261.26126126299</v>
      </c>
      <c r="G3113">
        <v>33</v>
      </c>
      <c r="H3113">
        <v>26</v>
      </c>
      <c r="I3113">
        <v>5</v>
      </c>
      <c r="J3113">
        <v>3</v>
      </c>
      <c r="M3113">
        <v>39</v>
      </c>
      <c r="N3113">
        <v>33</v>
      </c>
      <c r="O3113">
        <v>9329189.18918919</v>
      </c>
      <c r="P3113">
        <v>11274481.98198198</v>
      </c>
      <c r="Q3113">
        <v>127</v>
      </c>
      <c r="R3113">
        <v>118</v>
      </c>
      <c r="S3113">
        <v>26431013.513513513</v>
      </c>
      <c r="T3113">
        <v>27707013.513513513</v>
      </c>
      <c r="U3113">
        <v>7852252.2522522518</v>
      </c>
      <c r="V3113">
        <v>12527027.027027026</v>
      </c>
      <c r="W3113">
        <v>2898.6363636360002</v>
      </c>
      <c r="X3113">
        <v>2856.090909087</v>
      </c>
    </row>
    <row r="3114" spans="1:24">
      <c r="A3114" s="7" t="s">
        <v>4288</v>
      </c>
      <c r="B3114" s="13" t="s">
        <v>2689</v>
      </c>
      <c r="C3114">
        <v>31668759.19360036</v>
      </c>
      <c r="D3114">
        <v>49136058.132936999</v>
      </c>
      <c r="E3114">
        <v>3603.603603604</v>
      </c>
      <c r="F3114">
        <v>87387.387387387993</v>
      </c>
      <c r="G3114">
        <v>7</v>
      </c>
      <c r="H3114">
        <v>9</v>
      </c>
      <c r="I3114">
        <v>0</v>
      </c>
      <c r="J3114">
        <v>0</v>
      </c>
      <c r="M3114">
        <v>8</v>
      </c>
      <c r="N3114">
        <v>10</v>
      </c>
      <c r="O3114">
        <v>1109909.9099099101</v>
      </c>
      <c r="P3114">
        <v>2079909.9099099089</v>
      </c>
      <c r="Q3114">
        <v>1</v>
      </c>
      <c r="R3114">
        <v>31</v>
      </c>
      <c r="S3114">
        <v>7470139.6396396402</v>
      </c>
      <c r="T3114">
        <v>8737153.1531531513</v>
      </c>
      <c r="U3114">
        <v>622072.07207207195</v>
      </c>
      <c r="V3114">
        <v>2860990.9909909903</v>
      </c>
      <c r="W3114">
        <v>675.31818181799997</v>
      </c>
      <c r="X3114">
        <v>685.318181815</v>
      </c>
    </row>
    <row r="3115" spans="1:24">
      <c r="A3115" s="7" t="s">
        <v>4289</v>
      </c>
      <c r="B3115" s="13" t="s">
        <v>2689</v>
      </c>
      <c r="C3115">
        <v>235662503.60167035</v>
      </c>
      <c r="D3115">
        <v>348969322.17915958</v>
      </c>
      <c r="E3115">
        <v>456531.53153153101</v>
      </c>
      <c r="F3115">
        <v>667567.56756757002</v>
      </c>
      <c r="G3115">
        <v>71</v>
      </c>
      <c r="H3115">
        <v>84</v>
      </c>
      <c r="I3115">
        <v>3</v>
      </c>
      <c r="J3115">
        <v>4</v>
      </c>
      <c r="M3115">
        <v>95</v>
      </c>
      <c r="N3115">
        <v>121</v>
      </c>
      <c r="O3115">
        <v>33938738.738738738</v>
      </c>
      <c r="P3115">
        <v>19005405.405405406</v>
      </c>
      <c r="Q3115">
        <v>156</v>
      </c>
      <c r="R3115">
        <v>194</v>
      </c>
      <c r="S3115">
        <v>39721971.171171173</v>
      </c>
      <c r="T3115">
        <v>41342490.990990989</v>
      </c>
      <c r="U3115">
        <v>33183783.783783782</v>
      </c>
      <c r="V3115">
        <v>19299639.639639638</v>
      </c>
      <c r="W3115">
        <v>6283.6363636380001</v>
      </c>
      <c r="X3115">
        <v>6350.6363636349997</v>
      </c>
    </row>
    <row r="3116" spans="1:24">
      <c r="A3116" s="7" t="s">
        <v>4290</v>
      </c>
      <c r="B3116" s="13" t="s">
        <v>2951</v>
      </c>
      <c r="C3116">
        <v>326223962.81660241</v>
      </c>
      <c r="D3116">
        <v>390120761.76488245</v>
      </c>
      <c r="E3116">
        <v>92420497.297297299</v>
      </c>
      <c r="F3116">
        <v>81843588.288288295</v>
      </c>
      <c r="G3116">
        <v>340</v>
      </c>
      <c r="H3116">
        <v>126</v>
      </c>
      <c r="I3116">
        <v>20</v>
      </c>
      <c r="J3116">
        <v>10</v>
      </c>
      <c r="K3116">
        <v>2</v>
      </c>
      <c r="M3116">
        <v>562</v>
      </c>
      <c r="N3116">
        <v>211</v>
      </c>
      <c r="O3116">
        <v>52951495.495495498</v>
      </c>
      <c r="P3116">
        <v>72572522.522522524</v>
      </c>
      <c r="Q3116">
        <v>174</v>
      </c>
      <c r="R3116">
        <v>415</v>
      </c>
      <c r="S3116">
        <v>51802842.342342347</v>
      </c>
      <c r="T3116">
        <v>50692892.792792797</v>
      </c>
      <c r="U3116">
        <v>15075765.765765766</v>
      </c>
      <c r="V3116">
        <v>18803693.693693697</v>
      </c>
      <c r="W3116">
        <v>8671.318181822</v>
      </c>
      <c r="X3116">
        <v>8514.3636363709993</v>
      </c>
    </row>
    <row r="3117" spans="1:24">
      <c r="A3117" s="7" t="s">
        <v>4291</v>
      </c>
      <c r="B3117" s="13" t="s">
        <v>1036</v>
      </c>
      <c r="C3117">
        <v>293390259.89555454</v>
      </c>
      <c r="D3117">
        <v>389014404.62215579</v>
      </c>
      <c r="E3117">
        <v>728693.69369369501</v>
      </c>
      <c r="F3117">
        <v>65756.756756761999</v>
      </c>
      <c r="G3117">
        <v>72</v>
      </c>
      <c r="H3117">
        <v>68</v>
      </c>
      <c r="I3117">
        <v>3</v>
      </c>
      <c r="J3117">
        <v>3</v>
      </c>
      <c r="M3117">
        <v>116</v>
      </c>
      <c r="N3117">
        <v>111</v>
      </c>
      <c r="O3117">
        <v>11326666.66666667</v>
      </c>
      <c r="P3117">
        <v>23988873.873873867</v>
      </c>
      <c r="Q3117">
        <v>67</v>
      </c>
      <c r="R3117">
        <v>98</v>
      </c>
      <c r="S3117">
        <v>192211680.18018016</v>
      </c>
      <c r="T3117">
        <v>185565355.85585588</v>
      </c>
      <c r="U3117">
        <v>12632162.162162164</v>
      </c>
      <c r="V3117">
        <v>16561081.081081085</v>
      </c>
      <c r="W3117">
        <v>9315.4545454540003</v>
      </c>
      <c r="X3117">
        <v>9576.2272727250001</v>
      </c>
    </row>
    <row r="3118" spans="1:24">
      <c r="A3118" s="7" t="s">
        <v>4292</v>
      </c>
      <c r="B3118" s="13" t="s">
        <v>4293</v>
      </c>
      <c r="C3118">
        <v>564830075.12689686</v>
      </c>
      <c r="D3118">
        <v>661654656.29420328</v>
      </c>
      <c r="E3118">
        <v>70989169.369369373</v>
      </c>
      <c r="F3118">
        <v>144472017.11711714</v>
      </c>
      <c r="G3118">
        <v>211</v>
      </c>
      <c r="H3118">
        <v>239</v>
      </c>
      <c r="I3118">
        <v>12</v>
      </c>
      <c r="J3118">
        <v>7</v>
      </c>
      <c r="K3118">
        <v>1</v>
      </c>
      <c r="M3118">
        <v>252</v>
      </c>
      <c r="N3118">
        <v>284</v>
      </c>
      <c r="O3118">
        <v>65098288.288288288</v>
      </c>
      <c r="P3118">
        <v>80654054.054054052</v>
      </c>
      <c r="Q3118">
        <v>269</v>
      </c>
      <c r="R3118">
        <v>151</v>
      </c>
      <c r="S3118">
        <v>224569666.66666669</v>
      </c>
      <c r="T3118">
        <v>236236665.76576576</v>
      </c>
      <c r="U3118">
        <v>55803423.423423424</v>
      </c>
      <c r="V3118">
        <v>62282882.882882878</v>
      </c>
      <c r="W3118">
        <v>15894.090909093</v>
      </c>
      <c r="X3118">
        <v>15844.954545451999</v>
      </c>
    </row>
    <row r="3119" spans="1:24">
      <c r="A3119" s="7" t="s">
        <v>4294</v>
      </c>
      <c r="B3119" s="13" t="s">
        <v>4295</v>
      </c>
      <c r="C3119">
        <v>21764101.018237162</v>
      </c>
      <c r="D3119">
        <v>28952058.698696584</v>
      </c>
      <c r="G3119">
        <v>5</v>
      </c>
      <c r="H3119">
        <v>2</v>
      </c>
      <c r="M3119">
        <v>5</v>
      </c>
      <c r="N3119">
        <v>6</v>
      </c>
      <c r="S3119">
        <v>5024846.8468468469</v>
      </c>
      <c r="T3119">
        <v>5654513.5135135138</v>
      </c>
      <c r="W3119">
        <v>692.22727272700001</v>
      </c>
      <c r="X3119">
        <v>721.31818182000006</v>
      </c>
    </row>
    <row r="3120" spans="1:24">
      <c r="A3120" s="7" t="s">
        <v>4296</v>
      </c>
      <c r="B3120" s="13" t="s">
        <v>1334</v>
      </c>
      <c r="C3120">
        <v>85202075.755788237</v>
      </c>
      <c r="D3120">
        <v>155754767.32504404</v>
      </c>
      <c r="E3120">
        <v>720720.72072072094</v>
      </c>
      <c r="F3120">
        <v>5405.4054054059998</v>
      </c>
      <c r="G3120">
        <v>17</v>
      </c>
      <c r="H3120">
        <v>32</v>
      </c>
      <c r="J3120">
        <v>0</v>
      </c>
      <c r="M3120">
        <v>39</v>
      </c>
      <c r="N3120">
        <v>32</v>
      </c>
      <c r="O3120">
        <v>3897297.297297298</v>
      </c>
      <c r="P3120">
        <v>3913513.5135135129</v>
      </c>
      <c r="R3120">
        <v>3</v>
      </c>
      <c r="S3120">
        <v>57361418.918918915</v>
      </c>
      <c r="T3120">
        <v>52037441.441441439</v>
      </c>
      <c r="U3120">
        <v>3561081.0810810812</v>
      </c>
      <c r="V3120">
        <v>3428828.8288288289</v>
      </c>
      <c r="W3120">
        <v>3204.5909090919999</v>
      </c>
      <c r="X3120">
        <v>3138.2727272720003</v>
      </c>
    </row>
    <row r="3121" spans="1:24">
      <c r="A3121" s="7" t="s">
        <v>4297</v>
      </c>
      <c r="B3121" s="13" t="s">
        <v>1334</v>
      </c>
      <c r="C3121">
        <v>220163330.64069524</v>
      </c>
      <c r="D3121">
        <v>285017655.25242811</v>
      </c>
      <c r="E3121">
        <v>966666.66666666896</v>
      </c>
      <c r="F3121">
        <v>92792.792792794004</v>
      </c>
      <c r="G3121">
        <v>49</v>
      </c>
      <c r="H3121">
        <v>41</v>
      </c>
      <c r="I3121">
        <v>4</v>
      </c>
      <c r="J3121">
        <v>5</v>
      </c>
      <c r="M3121">
        <v>76</v>
      </c>
      <c r="N3121">
        <v>35</v>
      </c>
      <c r="O3121">
        <v>30072972.972972974</v>
      </c>
      <c r="P3121">
        <v>21393783.783783786</v>
      </c>
      <c r="Q3121">
        <v>24</v>
      </c>
      <c r="R3121">
        <v>12</v>
      </c>
      <c r="S3121">
        <v>73054666.666666672</v>
      </c>
      <c r="T3121">
        <v>68693322.522522524</v>
      </c>
      <c r="U3121">
        <v>27945225.225225225</v>
      </c>
      <c r="V3121">
        <v>18747657.657657657</v>
      </c>
      <c r="W3121">
        <v>5037.7272727279997</v>
      </c>
      <c r="X3121">
        <v>4978.3181818230005</v>
      </c>
    </row>
    <row r="3122" spans="1:24">
      <c r="A3122" s="7" t="s">
        <v>4298</v>
      </c>
      <c r="B3122" s="13" t="s">
        <v>2314</v>
      </c>
      <c r="C3122">
        <v>333440602.88453001</v>
      </c>
      <c r="D3122">
        <v>610058045.7299881</v>
      </c>
      <c r="E3122">
        <v>3586486.486486488</v>
      </c>
      <c r="F3122">
        <v>1058558.5585585609</v>
      </c>
      <c r="G3122">
        <v>150</v>
      </c>
      <c r="H3122">
        <v>198</v>
      </c>
      <c r="I3122">
        <v>12</v>
      </c>
      <c r="J3122">
        <v>10</v>
      </c>
      <c r="K3122">
        <v>2</v>
      </c>
      <c r="M3122">
        <v>458</v>
      </c>
      <c r="N3122">
        <v>305</v>
      </c>
      <c r="O3122">
        <v>28861261.261261262</v>
      </c>
      <c r="P3122">
        <v>30855135.135135133</v>
      </c>
      <c r="Q3122">
        <v>221</v>
      </c>
      <c r="R3122">
        <v>231</v>
      </c>
      <c r="S3122">
        <v>127013801.8018018</v>
      </c>
      <c r="T3122">
        <v>123746698.1981982</v>
      </c>
      <c r="U3122">
        <v>26157477.477477476</v>
      </c>
      <c r="V3122">
        <v>28948738.738738738</v>
      </c>
      <c r="W3122">
        <v>15552.545454540001</v>
      </c>
      <c r="X3122">
        <v>15832.181818186</v>
      </c>
    </row>
    <row r="3123" spans="1:24">
      <c r="A3123" s="7" t="s">
        <v>6944</v>
      </c>
      <c r="B3123" s="13" t="s">
        <v>3147</v>
      </c>
      <c r="E3123">
        <v>2750000</v>
      </c>
    </row>
    <row r="3124" spans="1:24">
      <c r="A3124" s="7" t="s">
        <v>4299</v>
      </c>
      <c r="B3124" s="13" t="s">
        <v>4300</v>
      </c>
      <c r="C3124">
        <v>53720433.899211347</v>
      </c>
      <c r="D3124">
        <v>85317638.527128458</v>
      </c>
      <c r="E3124">
        <v>849288.28828828898</v>
      </c>
      <c r="F3124">
        <v>18918.918918920001</v>
      </c>
      <c r="G3124">
        <v>10</v>
      </c>
      <c r="H3124">
        <v>15</v>
      </c>
      <c r="I3124">
        <v>3</v>
      </c>
      <c r="J3124">
        <v>1</v>
      </c>
      <c r="M3124">
        <v>23</v>
      </c>
      <c r="N3124">
        <v>24</v>
      </c>
      <c r="O3124">
        <v>12086045.045045044</v>
      </c>
      <c r="P3124">
        <v>14020508.108108107</v>
      </c>
      <c r="Q3124">
        <v>36</v>
      </c>
      <c r="R3124">
        <v>28</v>
      </c>
      <c r="S3124">
        <v>40346698.198198199</v>
      </c>
      <c r="T3124">
        <v>37728495.495495498</v>
      </c>
      <c r="U3124">
        <v>12353243.243243244</v>
      </c>
      <c r="V3124">
        <v>12550630.630630631</v>
      </c>
      <c r="W3124">
        <v>2139.0454545450002</v>
      </c>
      <c r="X3124">
        <v>2070.000000001</v>
      </c>
    </row>
    <row r="3125" spans="1:24">
      <c r="A3125" s="7" t="s">
        <v>4301</v>
      </c>
      <c r="B3125" s="13" t="s">
        <v>1349</v>
      </c>
      <c r="C3125">
        <v>78892059.977335885</v>
      </c>
      <c r="D3125">
        <v>101324682.19971535</v>
      </c>
      <c r="E3125">
        <v>745675.67567567597</v>
      </c>
      <c r="F3125">
        <v>543243.24324324401</v>
      </c>
      <c r="G3125">
        <v>11</v>
      </c>
      <c r="H3125">
        <v>19</v>
      </c>
      <c r="I3125">
        <v>0</v>
      </c>
      <c r="J3125">
        <v>0</v>
      </c>
      <c r="M3125">
        <v>11</v>
      </c>
      <c r="N3125">
        <v>17</v>
      </c>
      <c r="O3125">
        <v>10249279.279279277</v>
      </c>
      <c r="P3125">
        <v>7849954.9549549557</v>
      </c>
      <c r="Q3125">
        <v>1</v>
      </c>
      <c r="R3125">
        <v>24</v>
      </c>
      <c r="S3125">
        <v>22340333.333333332</v>
      </c>
      <c r="T3125">
        <v>23133333.333333336</v>
      </c>
      <c r="U3125">
        <v>7221441.44144144</v>
      </c>
      <c r="V3125">
        <v>6973603.6036036042</v>
      </c>
      <c r="W3125">
        <v>1795.454545453</v>
      </c>
      <c r="X3125">
        <v>1862.1363636379999</v>
      </c>
    </row>
    <row r="3126" spans="1:24">
      <c r="A3126" s="7" t="s">
        <v>4302</v>
      </c>
      <c r="B3126" s="13" t="s">
        <v>4180</v>
      </c>
      <c r="C3126">
        <v>301137485.19909811</v>
      </c>
      <c r="D3126">
        <v>356383657.8496353</v>
      </c>
      <c r="E3126">
        <v>84024424.324324325</v>
      </c>
      <c r="F3126">
        <v>45345850.45045045</v>
      </c>
      <c r="G3126">
        <v>80</v>
      </c>
      <c r="H3126">
        <v>105</v>
      </c>
      <c r="I3126">
        <v>3</v>
      </c>
      <c r="J3126">
        <v>4</v>
      </c>
      <c r="K3126">
        <v>3</v>
      </c>
      <c r="M3126">
        <v>91</v>
      </c>
      <c r="N3126">
        <v>117</v>
      </c>
      <c r="O3126">
        <v>71451351.351351351</v>
      </c>
      <c r="P3126">
        <v>40545045.045045048</v>
      </c>
      <c r="R3126">
        <v>26</v>
      </c>
      <c r="S3126">
        <v>85064756.756756753</v>
      </c>
      <c r="T3126">
        <v>85913500</v>
      </c>
      <c r="U3126">
        <v>65728018.018018022</v>
      </c>
      <c r="V3126">
        <v>32816846.846846849</v>
      </c>
      <c r="W3126">
        <v>5654.2727272659995</v>
      </c>
      <c r="X3126">
        <v>5700.0909090949999</v>
      </c>
    </row>
    <row r="3127" spans="1:24">
      <c r="A3127" s="7" t="s">
        <v>4303</v>
      </c>
      <c r="B3127" s="13" t="s">
        <v>1945</v>
      </c>
      <c r="C3127">
        <v>1391301625.1197169</v>
      </c>
      <c r="D3127">
        <v>1947877985.0109594</v>
      </c>
      <c r="E3127">
        <v>1257451408.108108</v>
      </c>
      <c r="F3127">
        <v>2382277463.9639645</v>
      </c>
      <c r="G3127">
        <v>388</v>
      </c>
      <c r="H3127">
        <v>322</v>
      </c>
      <c r="I3127">
        <v>19</v>
      </c>
      <c r="J3127">
        <v>29</v>
      </c>
      <c r="K3127">
        <v>3</v>
      </c>
      <c r="M3127">
        <v>650</v>
      </c>
      <c r="N3127">
        <v>585</v>
      </c>
      <c r="O3127">
        <v>1931027454.054054</v>
      </c>
      <c r="P3127">
        <v>1621307072.072072</v>
      </c>
      <c r="Q3127">
        <v>258</v>
      </c>
      <c r="R3127">
        <v>593</v>
      </c>
      <c r="S3127">
        <v>509688378.37837833</v>
      </c>
      <c r="T3127">
        <v>490431495.49549544</v>
      </c>
      <c r="U3127">
        <v>1892192252.2522521</v>
      </c>
      <c r="V3127">
        <v>1573053513.5135136</v>
      </c>
      <c r="W3127">
        <v>47497.227272720003</v>
      </c>
      <c r="X3127">
        <v>47105.136363621998</v>
      </c>
    </row>
    <row r="3128" spans="1:24">
      <c r="A3128" s="7" t="s">
        <v>4304</v>
      </c>
      <c r="B3128" s="13" t="s">
        <v>1021</v>
      </c>
      <c r="C3128">
        <v>41149690.418930694</v>
      </c>
      <c r="D3128">
        <v>88223147.084060386</v>
      </c>
      <c r="E3128">
        <v>1538738.738738738</v>
      </c>
      <c r="F3128">
        <v>1111711.7117117119</v>
      </c>
      <c r="G3128">
        <v>15</v>
      </c>
      <c r="H3128">
        <v>18</v>
      </c>
      <c r="I3128">
        <v>1</v>
      </c>
      <c r="J3128">
        <v>0</v>
      </c>
      <c r="M3128">
        <v>38</v>
      </c>
      <c r="N3128">
        <v>39</v>
      </c>
      <c r="O3128">
        <v>6032432.4324324317</v>
      </c>
      <c r="P3128">
        <v>8807207.2072072085</v>
      </c>
      <c r="R3128">
        <v>6</v>
      </c>
      <c r="S3128">
        <v>34779400.9009009</v>
      </c>
      <c r="T3128">
        <v>36392247.747747749</v>
      </c>
      <c r="U3128">
        <v>5563243.2432432435</v>
      </c>
      <c r="V3128">
        <v>6716846.8468468487</v>
      </c>
      <c r="W3128">
        <v>2278.1363636360002</v>
      </c>
      <c r="X3128">
        <v>2314.5454545419998</v>
      </c>
    </row>
    <row r="3129" spans="1:24">
      <c r="A3129" s="7" t="s">
        <v>4305</v>
      </c>
      <c r="B3129" s="13" t="s">
        <v>1011</v>
      </c>
      <c r="C3129">
        <v>645676240.75610185</v>
      </c>
      <c r="D3129">
        <v>891447836.19089866</v>
      </c>
      <c r="E3129">
        <v>2249460.3603603598</v>
      </c>
      <c r="F3129">
        <v>3822522.522522524</v>
      </c>
      <c r="G3129">
        <v>86</v>
      </c>
      <c r="H3129">
        <v>299</v>
      </c>
      <c r="I3129">
        <v>3</v>
      </c>
      <c r="J3129">
        <v>16</v>
      </c>
      <c r="K3129">
        <v>2</v>
      </c>
      <c r="M3129">
        <v>140</v>
      </c>
      <c r="N3129">
        <v>305</v>
      </c>
      <c r="O3129">
        <v>290101736.03603607</v>
      </c>
      <c r="P3129">
        <v>226984954.95495495</v>
      </c>
      <c r="Q3129">
        <v>6</v>
      </c>
      <c r="R3129">
        <v>224</v>
      </c>
      <c r="S3129">
        <v>213822581.08108109</v>
      </c>
      <c r="T3129">
        <v>217538680.18018019</v>
      </c>
      <c r="U3129">
        <v>203769578.37837836</v>
      </c>
      <c r="V3129">
        <v>82708648.648648649</v>
      </c>
      <c r="W3129">
        <v>12329.500000010999</v>
      </c>
      <c r="X3129">
        <v>12424.181818182</v>
      </c>
    </row>
    <row r="3130" spans="1:24">
      <c r="A3130" s="7" t="s">
        <v>4306</v>
      </c>
      <c r="B3130" s="13" t="s">
        <v>4307</v>
      </c>
      <c r="C3130">
        <v>462748547.60753709</v>
      </c>
      <c r="D3130">
        <v>594631500.44077659</v>
      </c>
      <c r="E3130">
        <v>53619390.990990989</v>
      </c>
      <c r="F3130">
        <v>102344972.97297297</v>
      </c>
      <c r="G3130">
        <v>144</v>
      </c>
      <c r="H3130">
        <v>126</v>
      </c>
      <c r="I3130">
        <v>6</v>
      </c>
      <c r="J3130">
        <v>5</v>
      </c>
      <c r="M3130">
        <v>163</v>
      </c>
      <c r="N3130">
        <v>155</v>
      </c>
      <c r="O3130">
        <v>86491791.891891897</v>
      </c>
      <c r="P3130">
        <v>108822954.05405407</v>
      </c>
      <c r="Q3130">
        <v>34</v>
      </c>
      <c r="R3130">
        <v>102</v>
      </c>
      <c r="S3130">
        <v>133989370.27027026</v>
      </c>
      <c r="T3130">
        <v>135661335.13513511</v>
      </c>
      <c r="U3130">
        <v>61332522.522522524</v>
      </c>
      <c r="V3130">
        <v>78110720.720720723</v>
      </c>
      <c r="W3130">
        <v>14345.363636356</v>
      </c>
      <c r="X3130">
        <v>14337.090909087001</v>
      </c>
    </row>
    <row r="3131" spans="1:24">
      <c r="A3131" s="7" t="s">
        <v>4308</v>
      </c>
      <c r="B3131" s="13" t="s">
        <v>4309</v>
      </c>
      <c r="C3131">
        <v>731879996.8373034</v>
      </c>
      <c r="D3131">
        <v>820454361.17731488</v>
      </c>
      <c r="E3131">
        <v>68733940.540540546</v>
      </c>
      <c r="F3131">
        <v>85063684.684684694</v>
      </c>
      <c r="G3131">
        <v>131</v>
      </c>
      <c r="H3131">
        <v>162</v>
      </c>
      <c r="I3131">
        <v>13</v>
      </c>
      <c r="J3131">
        <v>14</v>
      </c>
      <c r="K3131">
        <v>1</v>
      </c>
      <c r="M3131">
        <v>156</v>
      </c>
      <c r="N3131">
        <v>192</v>
      </c>
      <c r="O3131">
        <v>73804195.495495498</v>
      </c>
      <c r="P3131">
        <v>98533355.855855852</v>
      </c>
      <c r="Q3131">
        <v>10</v>
      </c>
      <c r="R3131">
        <v>320</v>
      </c>
      <c r="S3131">
        <v>140100707.2072072</v>
      </c>
      <c r="T3131">
        <v>148773534.23423421</v>
      </c>
      <c r="U3131">
        <v>59451261.261261262</v>
      </c>
      <c r="V3131">
        <v>80119189.189189196</v>
      </c>
      <c r="W3131">
        <v>15353.545454543</v>
      </c>
      <c r="X3131">
        <v>15400.454545454</v>
      </c>
    </row>
    <row r="3132" spans="1:24">
      <c r="A3132" s="7" t="s">
        <v>4310</v>
      </c>
      <c r="B3132" s="13" t="s">
        <v>4311</v>
      </c>
      <c r="C3132">
        <v>538968168.67114305</v>
      </c>
      <c r="D3132">
        <v>858700225.54013133</v>
      </c>
      <c r="E3132">
        <v>75370917.117117122</v>
      </c>
      <c r="F3132">
        <v>186170301.8018018</v>
      </c>
      <c r="G3132">
        <v>220</v>
      </c>
      <c r="H3132">
        <v>157</v>
      </c>
      <c r="I3132">
        <v>18</v>
      </c>
      <c r="J3132">
        <v>18</v>
      </c>
      <c r="K3132">
        <v>1</v>
      </c>
      <c r="M3132">
        <v>330</v>
      </c>
      <c r="N3132">
        <v>316</v>
      </c>
      <c r="O3132">
        <v>95621171.171171173</v>
      </c>
      <c r="P3132">
        <v>90018454.954954967</v>
      </c>
      <c r="Q3132">
        <v>251</v>
      </c>
      <c r="R3132">
        <v>278</v>
      </c>
      <c r="S3132">
        <v>182381133.33333334</v>
      </c>
      <c r="T3132">
        <v>188843857.65765765</v>
      </c>
      <c r="U3132">
        <v>63228108.108108118</v>
      </c>
      <c r="V3132">
        <v>76311621.621621624</v>
      </c>
      <c r="W3132">
        <v>15437.590909090999</v>
      </c>
      <c r="X3132">
        <v>14617.727272729</v>
      </c>
    </row>
    <row r="3133" spans="1:24">
      <c r="A3133" s="7" t="s">
        <v>4312</v>
      </c>
      <c r="B3133" s="13" t="s">
        <v>4313</v>
      </c>
      <c r="C3133">
        <v>321972816.60676879</v>
      </c>
      <c r="D3133">
        <v>394727122.4547289</v>
      </c>
      <c r="E3133">
        <v>46747747.747747742</v>
      </c>
      <c r="F3133">
        <v>554954.95495495503</v>
      </c>
      <c r="G3133">
        <v>275</v>
      </c>
      <c r="H3133">
        <v>74</v>
      </c>
      <c r="I3133">
        <v>14</v>
      </c>
      <c r="J3133">
        <v>6</v>
      </c>
      <c r="K3133">
        <v>2</v>
      </c>
      <c r="M3133">
        <v>350</v>
      </c>
      <c r="N3133">
        <v>132</v>
      </c>
      <c r="O3133">
        <v>30616666.666666664</v>
      </c>
      <c r="P3133">
        <v>28802612.612612613</v>
      </c>
      <c r="Q3133">
        <v>136</v>
      </c>
      <c r="R3133">
        <v>165</v>
      </c>
      <c r="S3133">
        <v>69627463.963963956</v>
      </c>
      <c r="T3133">
        <v>58133894.594594583</v>
      </c>
      <c r="U3133">
        <v>27374774.774774775</v>
      </c>
      <c r="V3133">
        <v>23010405.405405406</v>
      </c>
      <c r="W3133">
        <v>6234.8636363659998</v>
      </c>
      <c r="X3133">
        <v>6138.4090909059996</v>
      </c>
    </row>
    <row r="3134" spans="1:24">
      <c r="A3134" s="7" t="s">
        <v>4314</v>
      </c>
      <c r="B3134" s="13" t="s">
        <v>4315</v>
      </c>
      <c r="C3134">
        <v>554526973.72218692</v>
      </c>
      <c r="D3134">
        <v>702014764.60402143</v>
      </c>
      <c r="E3134">
        <v>54222934.234234236</v>
      </c>
      <c r="F3134">
        <v>67534971.171171173</v>
      </c>
      <c r="G3134">
        <v>97</v>
      </c>
      <c r="H3134">
        <v>78</v>
      </c>
      <c r="I3134">
        <v>10</v>
      </c>
      <c r="J3134">
        <v>16</v>
      </c>
      <c r="K3134">
        <v>2</v>
      </c>
      <c r="M3134">
        <v>112</v>
      </c>
      <c r="N3134">
        <v>101</v>
      </c>
      <c r="O3134">
        <v>57723405.405405402</v>
      </c>
      <c r="P3134">
        <v>76327612.612612605</v>
      </c>
      <c r="Q3134">
        <v>4</v>
      </c>
      <c r="R3134">
        <v>277</v>
      </c>
      <c r="S3134">
        <v>87133698.198198199</v>
      </c>
      <c r="T3134">
        <v>93479396.396396399</v>
      </c>
      <c r="U3134">
        <v>49373243.243243247</v>
      </c>
      <c r="V3134">
        <v>67893063.063063055</v>
      </c>
      <c r="W3134">
        <v>11692.863636362001</v>
      </c>
      <c r="X3134">
        <v>11221.818181816001</v>
      </c>
    </row>
    <row r="3135" spans="1:24">
      <c r="A3135" s="7" t="s">
        <v>4316</v>
      </c>
      <c r="B3135" s="13" t="s">
        <v>4317</v>
      </c>
      <c r="C3135">
        <v>295533832.75628835</v>
      </c>
      <c r="D3135">
        <v>483209347.5506044</v>
      </c>
      <c r="E3135">
        <v>2467297.2972972998</v>
      </c>
      <c r="F3135">
        <v>1958558.5585585639</v>
      </c>
      <c r="G3135">
        <v>195</v>
      </c>
      <c r="H3135">
        <v>166</v>
      </c>
      <c r="I3135">
        <v>15</v>
      </c>
      <c r="J3135">
        <v>18</v>
      </c>
      <c r="K3135">
        <v>21</v>
      </c>
      <c r="M3135">
        <v>421</v>
      </c>
      <c r="N3135">
        <v>586</v>
      </c>
      <c r="O3135">
        <v>47840360.360360362</v>
      </c>
      <c r="P3135">
        <v>49057364.864864863</v>
      </c>
      <c r="Q3135">
        <v>308</v>
      </c>
      <c r="R3135">
        <v>278</v>
      </c>
      <c r="S3135">
        <v>138260921.62162161</v>
      </c>
      <c r="T3135">
        <v>222306094.5945946</v>
      </c>
      <c r="U3135">
        <v>48135855.855855852</v>
      </c>
      <c r="V3135">
        <v>47575675.675675675</v>
      </c>
      <c r="W3135">
        <v>14422.36363636</v>
      </c>
      <c r="X3135">
        <v>14634.363636361</v>
      </c>
    </row>
    <row r="3136" spans="1:24">
      <c r="A3136" s="7" t="s">
        <v>4318</v>
      </c>
      <c r="B3136" s="13" t="s">
        <v>1379</v>
      </c>
      <c r="C3136">
        <v>85058492.55601041</v>
      </c>
      <c r="D3136">
        <v>117813899.31841606</v>
      </c>
      <c r="E3136">
        <v>13513.513513514001</v>
      </c>
      <c r="F3136">
        <v>33409.909909909999</v>
      </c>
      <c r="G3136">
        <v>26</v>
      </c>
      <c r="H3136">
        <v>44</v>
      </c>
      <c r="I3136">
        <v>0</v>
      </c>
      <c r="J3136">
        <v>0</v>
      </c>
      <c r="M3136">
        <v>44</v>
      </c>
      <c r="N3136">
        <v>67</v>
      </c>
      <c r="O3136">
        <v>3542252.2522522518</v>
      </c>
      <c r="P3136">
        <v>3883207.2072072048</v>
      </c>
      <c r="Q3136">
        <v>58</v>
      </c>
      <c r="R3136">
        <v>64</v>
      </c>
      <c r="S3136">
        <v>50939689.189189196</v>
      </c>
      <c r="T3136">
        <v>53793518.018018022</v>
      </c>
      <c r="U3136">
        <v>2761531.5315315314</v>
      </c>
      <c r="V3136">
        <v>3628738.7387387399</v>
      </c>
      <c r="W3136">
        <v>5192.6818181839999</v>
      </c>
      <c r="X3136">
        <v>5249.500000004</v>
      </c>
    </row>
    <row r="3137" spans="1:24">
      <c r="A3137" s="7" t="s">
        <v>4319</v>
      </c>
      <c r="B3137" s="13" t="s">
        <v>4317</v>
      </c>
      <c r="C3137">
        <v>303655304.86987442</v>
      </c>
      <c r="D3137">
        <v>598931453.90620911</v>
      </c>
      <c r="E3137">
        <v>222092975.67567569</v>
      </c>
      <c r="F3137">
        <v>72383971.171171188</v>
      </c>
      <c r="G3137">
        <v>107</v>
      </c>
      <c r="H3137">
        <v>155</v>
      </c>
      <c r="I3137">
        <v>23</v>
      </c>
      <c r="J3137">
        <v>6</v>
      </c>
      <c r="K3137">
        <v>1</v>
      </c>
      <c r="M3137">
        <v>259</v>
      </c>
      <c r="N3137">
        <v>316</v>
      </c>
      <c r="O3137">
        <v>59051013.51351352</v>
      </c>
      <c r="P3137">
        <v>44176576.576576576</v>
      </c>
      <c r="Q3137">
        <v>490</v>
      </c>
      <c r="R3137">
        <v>125</v>
      </c>
      <c r="S3137">
        <v>173927788.2882883</v>
      </c>
      <c r="T3137">
        <v>170769018.01801801</v>
      </c>
      <c r="U3137">
        <v>54287837.837837838</v>
      </c>
      <c r="V3137">
        <v>34924684.684684686</v>
      </c>
      <c r="W3137">
        <v>18749.454545449</v>
      </c>
      <c r="X3137">
        <v>18705.318181823997</v>
      </c>
    </row>
    <row r="3138" spans="1:24">
      <c r="A3138" s="7" t="s">
        <v>4320</v>
      </c>
      <c r="B3138" s="13" t="s">
        <v>4317</v>
      </c>
      <c r="C3138">
        <v>80357843.500053063</v>
      </c>
      <c r="D3138">
        <v>128767385.89507177</v>
      </c>
      <c r="E3138">
        <v>78671.171171174006</v>
      </c>
      <c r="F3138">
        <v>28828.828828831</v>
      </c>
      <c r="G3138">
        <v>25</v>
      </c>
      <c r="H3138">
        <v>23</v>
      </c>
      <c r="I3138">
        <v>8</v>
      </c>
      <c r="J3138">
        <v>7</v>
      </c>
      <c r="M3138">
        <v>38</v>
      </c>
      <c r="N3138">
        <v>37</v>
      </c>
      <c r="O3138">
        <v>31758108.108108111</v>
      </c>
      <c r="P3138">
        <v>15178873.873873876</v>
      </c>
      <c r="Q3138">
        <v>94</v>
      </c>
      <c r="R3138">
        <v>62</v>
      </c>
      <c r="S3138">
        <v>45353774.774774775</v>
      </c>
      <c r="T3138">
        <v>44216247.747747749</v>
      </c>
      <c r="U3138">
        <v>31275675.675675675</v>
      </c>
      <c r="V3138">
        <v>14201261.261261262</v>
      </c>
      <c r="W3138">
        <v>4368.5454545479997</v>
      </c>
      <c r="X3138">
        <v>4446.9545454529998</v>
      </c>
    </row>
    <row r="3139" spans="1:24">
      <c r="A3139" s="7" t="s">
        <v>4321</v>
      </c>
      <c r="B3139" s="13" t="s">
        <v>4317</v>
      </c>
      <c r="C3139">
        <v>430248012.08118451</v>
      </c>
      <c r="D3139">
        <v>711589872.74369812</v>
      </c>
      <c r="E3139">
        <v>917500.00000000198</v>
      </c>
      <c r="F3139">
        <v>1075675.675675682</v>
      </c>
      <c r="G3139">
        <v>162</v>
      </c>
      <c r="H3139">
        <v>142</v>
      </c>
      <c r="I3139">
        <v>23</v>
      </c>
      <c r="J3139">
        <v>29</v>
      </c>
      <c r="M3139">
        <v>343</v>
      </c>
      <c r="N3139">
        <v>398</v>
      </c>
      <c r="O3139">
        <v>48607927.927927926</v>
      </c>
      <c r="P3139">
        <v>54453806.306306303</v>
      </c>
      <c r="Q3139">
        <v>290</v>
      </c>
      <c r="R3139">
        <v>320</v>
      </c>
      <c r="S3139">
        <v>185287274.77477479</v>
      </c>
      <c r="T3139">
        <v>183191797.2972973</v>
      </c>
      <c r="U3139">
        <v>48566846.846846849</v>
      </c>
      <c r="V3139">
        <v>57950180.180180177</v>
      </c>
      <c r="W3139">
        <v>19634.272727269003</v>
      </c>
      <c r="X3139">
        <v>19580.499999995998</v>
      </c>
    </row>
    <row r="3140" spans="1:24">
      <c r="A3140" s="7" t="s">
        <v>4322</v>
      </c>
      <c r="B3140" s="13" t="s">
        <v>4317</v>
      </c>
      <c r="C3140">
        <v>155700414.16130555</v>
      </c>
      <c r="D3140">
        <v>246593347.11292577</v>
      </c>
      <c r="E3140">
        <v>104400622.52252252</v>
      </c>
      <c r="F3140">
        <v>2709009.009009012</v>
      </c>
      <c r="G3140">
        <v>74</v>
      </c>
      <c r="H3140">
        <v>82</v>
      </c>
      <c r="I3140">
        <v>11</v>
      </c>
      <c r="J3140">
        <v>12</v>
      </c>
      <c r="M3140">
        <v>116</v>
      </c>
      <c r="N3140">
        <v>140</v>
      </c>
      <c r="O3140">
        <v>54606918.918918923</v>
      </c>
      <c r="P3140">
        <v>100920225.22522523</v>
      </c>
      <c r="Q3140">
        <v>301</v>
      </c>
      <c r="R3140">
        <v>200</v>
      </c>
      <c r="S3140">
        <v>88216300</v>
      </c>
      <c r="T3140">
        <v>95934707.207207203</v>
      </c>
      <c r="U3140">
        <v>55188331.531531528</v>
      </c>
      <c r="V3140">
        <v>93162432.432432443</v>
      </c>
      <c r="W3140">
        <v>9976.5454545430002</v>
      </c>
      <c r="X3140">
        <v>10365.272727273001</v>
      </c>
    </row>
    <row r="3141" spans="1:24">
      <c r="A3141" s="7" t="s">
        <v>4323</v>
      </c>
      <c r="B3141" s="13" t="s">
        <v>3704</v>
      </c>
      <c r="C3141">
        <v>33102407.229372729</v>
      </c>
      <c r="D3141">
        <v>56260389.437969029</v>
      </c>
      <c r="E3141">
        <v>1406306.306306306</v>
      </c>
      <c r="F3141">
        <v>485882.88288288401</v>
      </c>
      <c r="G3141">
        <v>13</v>
      </c>
      <c r="H3141">
        <v>13</v>
      </c>
      <c r="I3141">
        <v>1</v>
      </c>
      <c r="J3141">
        <v>1</v>
      </c>
      <c r="M3141">
        <v>20</v>
      </c>
      <c r="N3141">
        <v>15</v>
      </c>
      <c r="O3141">
        <v>6282882.8828828819</v>
      </c>
      <c r="P3141">
        <v>7621468.4684684705</v>
      </c>
      <c r="S3141">
        <v>19181954.954954956</v>
      </c>
      <c r="T3141">
        <v>18499234.234234232</v>
      </c>
      <c r="U3141">
        <v>5905945.9459459456</v>
      </c>
      <c r="V3141">
        <v>7986036.0360360369</v>
      </c>
      <c r="W3141">
        <v>1458.2727272759998</v>
      </c>
      <c r="X3141">
        <v>1540.1363636370002</v>
      </c>
    </row>
    <row r="3142" spans="1:24">
      <c r="A3142" s="7" t="s">
        <v>4324</v>
      </c>
      <c r="B3142" s="13" t="s">
        <v>1113</v>
      </c>
      <c r="C3142">
        <v>10933616.362157416</v>
      </c>
      <c r="D3142">
        <v>66542119.546947598</v>
      </c>
      <c r="E3142">
        <v>184855.855855856</v>
      </c>
      <c r="F3142">
        <v>18918.918918921001</v>
      </c>
      <c r="G3142">
        <v>2</v>
      </c>
      <c r="H3142">
        <v>3</v>
      </c>
      <c r="I3142">
        <v>1</v>
      </c>
      <c r="J3142">
        <v>0</v>
      </c>
      <c r="K3142">
        <v>2</v>
      </c>
      <c r="M3142">
        <v>16</v>
      </c>
      <c r="N3142">
        <v>23</v>
      </c>
      <c r="O3142">
        <v>7933603.6036036015</v>
      </c>
      <c r="P3142">
        <v>32645315.315315314</v>
      </c>
      <c r="R3142">
        <v>38</v>
      </c>
      <c r="S3142">
        <v>21375322.522522524</v>
      </c>
      <c r="T3142">
        <v>20353936.936936934</v>
      </c>
      <c r="U3142">
        <v>19569502.702702701</v>
      </c>
      <c r="V3142">
        <v>13864234.234234234</v>
      </c>
      <c r="W3142">
        <v>1044.999999997</v>
      </c>
      <c r="X3142">
        <v>1091.8181818180001</v>
      </c>
    </row>
    <row r="3143" spans="1:24">
      <c r="A3143" s="7" t="s">
        <v>4325</v>
      </c>
      <c r="B3143" s="13" t="s">
        <v>1047</v>
      </c>
      <c r="C3143">
        <v>13375523.409564661</v>
      </c>
      <c r="D3143">
        <v>81419609.264156878</v>
      </c>
      <c r="E3143">
        <v>454954.95495495503</v>
      </c>
      <c r="F3143">
        <v>272972.97297297302</v>
      </c>
      <c r="G3143">
        <v>9</v>
      </c>
      <c r="H3143">
        <v>7</v>
      </c>
      <c r="I3143">
        <v>4</v>
      </c>
      <c r="J3143">
        <v>2</v>
      </c>
      <c r="M3143">
        <v>64</v>
      </c>
      <c r="N3143">
        <v>33</v>
      </c>
      <c r="O3143">
        <v>6973873.8738738755</v>
      </c>
      <c r="P3143">
        <v>3754594.5945945941</v>
      </c>
      <c r="Q3143">
        <v>15</v>
      </c>
      <c r="R3143">
        <v>18</v>
      </c>
      <c r="S3143">
        <v>38445364.864864863</v>
      </c>
      <c r="T3143">
        <v>35748081.081081077</v>
      </c>
      <c r="U3143">
        <v>6124324.3243243257</v>
      </c>
      <c r="V3143">
        <v>4580450.4504504502</v>
      </c>
      <c r="W3143">
        <v>2233.5454545479997</v>
      </c>
      <c r="X3143">
        <v>2254.8636363659998</v>
      </c>
    </row>
    <row r="3144" spans="1:24">
      <c r="A3144" s="7" t="s">
        <v>4326</v>
      </c>
      <c r="B3144" s="13" t="s">
        <v>1019</v>
      </c>
      <c r="C3144">
        <v>22636438.843393967</v>
      </c>
      <c r="D3144">
        <v>155444247.51046383</v>
      </c>
      <c r="E3144">
        <v>725225.22522522497</v>
      </c>
      <c r="F3144">
        <v>279279.279279279</v>
      </c>
      <c r="G3144">
        <v>9</v>
      </c>
      <c r="H3144">
        <v>15</v>
      </c>
      <c r="I3144">
        <v>3</v>
      </c>
      <c r="J3144">
        <v>3</v>
      </c>
      <c r="M3144">
        <v>82</v>
      </c>
      <c r="N3144">
        <v>89</v>
      </c>
      <c r="O3144">
        <v>14726126.126126124</v>
      </c>
      <c r="P3144">
        <v>17896486.486486487</v>
      </c>
      <c r="Q3144">
        <v>14</v>
      </c>
      <c r="R3144">
        <v>15</v>
      </c>
      <c r="S3144">
        <v>67545905.405405402</v>
      </c>
      <c r="T3144">
        <v>64403288.28828828</v>
      </c>
      <c r="U3144">
        <v>13391441.441441439</v>
      </c>
      <c r="V3144">
        <v>17201261.261261266</v>
      </c>
      <c r="W3144">
        <v>4585.5454545310004</v>
      </c>
      <c r="X3144">
        <v>4693.5909090750001</v>
      </c>
    </row>
    <row r="3145" spans="1:24">
      <c r="A3145" s="7" t="s">
        <v>4327</v>
      </c>
      <c r="B3145" s="13" t="s">
        <v>923</v>
      </c>
      <c r="C3145">
        <v>95453101.826871023</v>
      </c>
      <c r="D3145">
        <v>182269702.95254153</v>
      </c>
      <c r="E3145">
        <v>873423.42342342401</v>
      </c>
      <c r="F3145">
        <v>1286486.4864864899</v>
      </c>
      <c r="G3145">
        <v>31</v>
      </c>
      <c r="H3145">
        <v>145</v>
      </c>
      <c r="I3145">
        <v>3</v>
      </c>
      <c r="J3145">
        <v>7</v>
      </c>
      <c r="K3145">
        <v>1</v>
      </c>
      <c r="M3145">
        <v>82</v>
      </c>
      <c r="N3145">
        <v>251</v>
      </c>
      <c r="O3145">
        <v>12728828.828828828</v>
      </c>
      <c r="P3145">
        <v>11896261.261261258</v>
      </c>
      <c r="Q3145">
        <v>26</v>
      </c>
      <c r="R3145">
        <v>47</v>
      </c>
      <c r="S3145">
        <v>36457382.882882886</v>
      </c>
      <c r="T3145">
        <v>39184351.351351351</v>
      </c>
      <c r="U3145">
        <v>10858558.558558557</v>
      </c>
      <c r="V3145">
        <v>10148513.513513513</v>
      </c>
      <c r="W3145">
        <v>4225.5909090810001</v>
      </c>
      <c r="X3145">
        <v>4498.6818181769995</v>
      </c>
    </row>
    <row r="3146" spans="1:24">
      <c r="A3146" s="7" t="s">
        <v>4328</v>
      </c>
      <c r="B3146" s="13" t="s">
        <v>1113</v>
      </c>
      <c r="C3146">
        <v>7375766.1718127755</v>
      </c>
      <c r="D3146">
        <v>35189185.128270932</v>
      </c>
      <c r="E3146">
        <v>1677477.4774774781</v>
      </c>
      <c r="F3146">
        <v>543243.24324324401</v>
      </c>
      <c r="G3146">
        <v>3</v>
      </c>
      <c r="H3146">
        <v>1</v>
      </c>
      <c r="I3146">
        <v>0</v>
      </c>
      <c r="J3146">
        <v>1</v>
      </c>
      <c r="M3146">
        <v>14</v>
      </c>
      <c r="N3146">
        <v>5</v>
      </c>
      <c r="O3146">
        <v>6156756.7567567583</v>
      </c>
      <c r="P3146">
        <v>8880180.1801801808</v>
      </c>
      <c r="R3146">
        <v>27</v>
      </c>
      <c r="S3146">
        <v>10440346.846846847</v>
      </c>
      <c r="T3146">
        <v>9511896.3963963967</v>
      </c>
      <c r="U3146">
        <v>6416576.5765765775</v>
      </c>
      <c r="V3146">
        <v>8984864.8648648653</v>
      </c>
      <c r="W3146">
        <v>651.590909087</v>
      </c>
      <c r="X3146">
        <v>621.272727272</v>
      </c>
    </row>
    <row r="3147" spans="1:24">
      <c r="A3147" s="7" t="s">
        <v>367</v>
      </c>
      <c r="B3147" s="13" t="s">
        <v>294</v>
      </c>
      <c r="C3147">
        <v>185430710.20238173</v>
      </c>
      <c r="D3147">
        <v>203932314.75495601</v>
      </c>
      <c r="E3147">
        <v>3646846.8468468469</v>
      </c>
      <c r="F3147">
        <v>2891441.4414414419</v>
      </c>
      <c r="G3147">
        <v>21</v>
      </c>
      <c r="H3147">
        <v>26</v>
      </c>
      <c r="I3147">
        <v>0</v>
      </c>
      <c r="J3147">
        <v>0</v>
      </c>
      <c r="M3147">
        <v>21</v>
      </c>
      <c r="N3147">
        <v>30</v>
      </c>
      <c r="O3147">
        <v>10954054.054054054</v>
      </c>
      <c r="P3147">
        <v>10594144.144144146</v>
      </c>
      <c r="Q3147">
        <v>10</v>
      </c>
      <c r="S3147">
        <v>41650872.072072074</v>
      </c>
      <c r="T3147">
        <v>37319157.657657653</v>
      </c>
      <c r="U3147">
        <v>8868108.1081081089</v>
      </c>
      <c r="V3147">
        <v>8506486.4864864871</v>
      </c>
      <c r="W3147">
        <v>3185.590909089</v>
      </c>
      <c r="X3147">
        <v>3016.999999998</v>
      </c>
    </row>
    <row r="3148" spans="1:24">
      <c r="A3148" s="7" t="s">
        <v>4329</v>
      </c>
      <c r="B3148" s="13" t="s">
        <v>4330</v>
      </c>
      <c r="C3148">
        <v>187928415.46631804</v>
      </c>
      <c r="D3148">
        <v>267892933.46152797</v>
      </c>
      <c r="E3148">
        <v>60342647.747747749</v>
      </c>
      <c r="F3148">
        <v>79992038.738738745</v>
      </c>
      <c r="G3148">
        <v>156</v>
      </c>
      <c r="H3148">
        <v>267</v>
      </c>
      <c r="I3148">
        <v>9</v>
      </c>
      <c r="J3148">
        <v>26</v>
      </c>
      <c r="M3148">
        <v>307</v>
      </c>
      <c r="N3148">
        <v>416</v>
      </c>
      <c r="O3148">
        <v>43954954.954954952</v>
      </c>
      <c r="P3148">
        <v>33924594.594594598</v>
      </c>
      <c r="Q3148">
        <v>46</v>
      </c>
      <c r="R3148">
        <v>181</v>
      </c>
      <c r="S3148">
        <v>79849110.810810804</v>
      </c>
      <c r="T3148">
        <v>76389624.324324325</v>
      </c>
      <c r="U3148">
        <v>37126666.666666664</v>
      </c>
      <c r="V3148">
        <v>34690180.180180177</v>
      </c>
      <c r="W3148">
        <v>11873.318181825</v>
      </c>
      <c r="X3148">
        <v>12393.590909094</v>
      </c>
    </row>
    <row r="3149" spans="1:24">
      <c r="A3149" s="7" t="s">
        <v>4331</v>
      </c>
      <c r="B3149" s="13" t="s">
        <v>2717</v>
      </c>
      <c r="C3149">
        <v>904366715.5896275</v>
      </c>
      <c r="D3149">
        <v>1354301503.286304</v>
      </c>
      <c r="E3149">
        <v>1148198.1981982009</v>
      </c>
      <c r="F3149">
        <v>1346846.8468468511</v>
      </c>
      <c r="G3149">
        <v>306</v>
      </c>
      <c r="H3149">
        <v>264</v>
      </c>
      <c r="I3149">
        <v>24</v>
      </c>
      <c r="J3149">
        <v>24</v>
      </c>
      <c r="M3149">
        <v>865</v>
      </c>
      <c r="N3149">
        <v>497</v>
      </c>
      <c r="O3149">
        <v>25562342.342342347</v>
      </c>
      <c r="P3149">
        <v>38023333.333333328</v>
      </c>
      <c r="Q3149">
        <v>616</v>
      </c>
      <c r="R3149">
        <v>427</v>
      </c>
      <c r="S3149">
        <v>224019058.55855855</v>
      </c>
      <c r="T3149">
        <v>220892071.17117119</v>
      </c>
      <c r="U3149">
        <v>22842745.945945948</v>
      </c>
      <c r="V3149">
        <v>34968018.018018015</v>
      </c>
      <c r="W3149">
        <v>36348.999999998996</v>
      </c>
      <c r="X3149">
        <v>35907.999999993997</v>
      </c>
    </row>
    <row r="3150" spans="1:24">
      <c r="A3150" s="7" t="s">
        <v>4332</v>
      </c>
      <c r="B3150" s="13" t="s">
        <v>1386</v>
      </c>
      <c r="C3150">
        <v>2819089.023062476</v>
      </c>
      <c r="D3150">
        <v>22900115.402038228</v>
      </c>
      <c r="E3150">
        <v>541441.44144144095</v>
      </c>
      <c r="F3150">
        <v>19819.819819821001</v>
      </c>
      <c r="G3150">
        <v>3</v>
      </c>
      <c r="H3150">
        <v>1</v>
      </c>
      <c r="I3150">
        <v>0</v>
      </c>
      <c r="J3150">
        <v>2</v>
      </c>
      <c r="M3150">
        <v>15</v>
      </c>
      <c r="N3150">
        <v>7</v>
      </c>
      <c r="O3150">
        <v>2075675.675675676</v>
      </c>
      <c r="P3150">
        <v>6158558.558558559</v>
      </c>
      <c r="R3150">
        <v>12</v>
      </c>
      <c r="S3150">
        <v>11445783.783783782</v>
      </c>
      <c r="T3150">
        <v>10735743.243243244</v>
      </c>
      <c r="U3150">
        <v>2384144.1441441439</v>
      </c>
      <c r="V3150">
        <v>6087297.297297297</v>
      </c>
      <c r="W3150">
        <v>578.68181817899995</v>
      </c>
      <c r="X3150">
        <v>587.99999999800002</v>
      </c>
    </row>
    <row r="3151" spans="1:24">
      <c r="A3151" s="7" t="s">
        <v>4333</v>
      </c>
      <c r="B3151" s="13" t="s">
        <v>2772</v>
      </c>
      <c r="C3151">
        <v>616374635.57443917</v>
      </c>
      <c r="D3151">
        <v>702952174.27292132</v>
      </c>
      <c r="E3151">
        <v>3232612.6126126172</v>
      </c>
      <c r="F3151">
        <v>3906756.756756763</v>
      </c>
      <c r="G3151">
        <v>250</v>
      </c>
      <c r="H3151">
        <v>308</v>
      </c>
      <c r="I3151">
        <v>18</v>
      </c>
      <c r="J3151">
        <v>17</v>
      </c>
      <c r="K3151">
        <v>1</v>
      </c>
      <c r="M3151">
        <v>302</v>
      </c>
      <c r="N3151">
        <v>442</v>
      </c>
      <c r="O3151">
        <v>57577927.927927919</v>
      </c>
      <c r="P3151">
        <v>55031081.081081077</v>
      </c>
      <c r="Q3151">
        <v>197</v>
      </c>
      <c r="R3151">
        <v>437</v>
      </c>
      <c r="S3151">
        <v>135125513.51351351</v>
      </c>
      <c r="T3151">
        <v>133452602.70270272</v>
      </c>
      <c r="U3151">
        <v>48965405.405405402</v>
      </c>
      <c r="V3151">
        <v>51445088.288288288</v>
      </c>
      <c r="W3151">
        <v>12958.000000005</v>
      </c>
      <c r="X3151">
        <v>12883.590909091999</v>
      </c>
    </row>
    <row r="3152" spans="1:24">
      <c r="A3152" s="7" t="s">
        <v>4334</v>
      </c>
      <c r="B3152" s="13" t="s">
        <v>2772</v>
      </c>
      <c r="C3152">
        <v>61.722442819999998</v>
      </c>
      <c r="D3152">
        <v>5411.8002086819997</v>
      </c>
      <c r="P3152">
        <v>52252.252252252001</v>
      </c>
      <c r="R3152">
        <v>2</v>
      </c>
      <c r="S3152">
        <v>11711.711711712</v>
      </c>
      <c r="T3152">
        <v>11711.711711712</v>
      </c>
      <c r="X3152">
        <v>1.1818181809999999</v>
      </c>
    </row>
    <row r="3153" spans="1:24">
      <c r="A3153" s="7" t="s">
        <v>4335</v>
      </c>
      <c r="B3153" s="13" t="s">
        <v>2772</v>
      </c>
      <c r="C3153">
        <v>110805359.88451336</v>
      </c>
      <c r="D3153">
        <v>115950127.08010682</v>
      </c>
      <c r="E3153">
        <v>98220.720720722005</v>
      </c>
      <c r="F3153">
        <v>1225225.2252252251</v>
      </c>
      <c r="G3153">
        <v>40</v>
      </c>
      <c r="H3153">
        <v>37</v>
      </c>
      <c r="I3153">
        <v>2</v>
      </c>
      <c r="J3153">
        <v>1</v>
      </c>
      <c r="M3153">
        <v>45</v>
      </c>
      <c r="N3153">
        <v>48</v>
      </c>
      <c r="O3153">
        <v>12116666.666666668</v>
      </c>
      <c r="P3153">
        <v>11216216.216216221</v>
      </c>
      <c r="Q3153">
        <v>54</v>
      </c>
      <c r="R3153">
        <v>50</v>
      </c>
      <c r="S3153">
        <v>24961909.909909911</v>
      </c>
      <c r="T3153">
        <v>21508031.531531535</v>
      </c>
      <c r="U3153">
        <v>9477657.6576576605</v>
      </c>
      <c r="V3153">
        <v>8890630.630630631</v>
      </c>
      <c r="W3153">
        <v>2434.2272727310001</v>
      </c>
      <c r="X3153">
        <v>2103.2727272729999</v>
      </c>
    </row>
    <row r="3154" spans="1:24">
      <c r="A3154" s="7" t="s">
        <v>4336</v>
      </c>
      <c r="B3154" s="13" t="s">
        <v>3388</v>
      </c>
      <c r="C3154">
        <v>84108907.399367273</v>
      </c>
      <c r="D3154">
        <v>176161093.91213065</v>
      </c>
      <c r="E3154">
        <v>1733693.693693694</v>
      </c>
      <c r="F3154">
        <v>22774.774774775</v>
      </c>
      <c r="G3154">
        <v>42</v>
      </c>
      <c r="H3154">
        <v>28</v>
      </c>
      <c r="I3154">
        <v>1</v>
      </c>
      <c r="J3154">
        <v>1</v>
      </c>
      <c r="K3154">
        <v>1</v>
      </c>
      <c r="M3154">
        <v>87</v>
      </c>
      <c r="N3154">
        <v>48</v>
      </c>
      <c r="O3154">
        <v>17520720.720720723</v>
      </c>
      <c r="P3154">
        <v>17602590.090090092</v>
      </c>
      <c r="Q3154">
        <v>30</v>
      </c>
      <c r="R3154">
        <v>69</v>
      </c>
      <c r="S3154">
        <v>47209824.324324325</v>
      </c>
      <c r="T3154">
        <v>44585930.630630627</v>
      </c>
      <c r="U3154">
        <v>16851711.711711716</v>
      </c>
      <c r="V3154">
        <v>18664234.234234236</v>
      </c>
      <c r="W3154">
        <v>3607.000000002</v>
      </c>
      <c r="X3154">
        <v>3750.409090911</v>
      </c>
    </row>
    <row r="3155" spans="1:24">
      <c r="A3155" s="7" t="s">
        <v>4337</v>
      </c>
      <c r="B3155" s="13" t="s">
        <v>1073</v>
      </c>
      <c r="C3155">
        <v>259923258.34143153</v>
      </c>
      <c r="D3155">
        <v>386627884.39026338</v>
      </c>
      <c r="E3155">
        <v>9078014.4144144133</v>
      </c>
      <c r="F3155">
        <v>2851171.1711711749</v>
      </c>
      <c r="G3155">
        <v>140</v>
      </c>
      <c r="H3155">
        <v>232</v>
      </c>
      <c r="I3155">
        <v>6</v>
      </c>
      <c r="J3155">
        <v>15</v>
      </c>
      <c r="M3155">
        <v>165</v>
      </c>
      <c r="N3155">
        <v>317</v>
      </c>
      <c r="O3155">
        <v>56044410.810810812</v>
      </c>
      <c r="P3155">
        <v>111638468.46846846</v>
      </c>
      <c r="Q3155">
        <v>10</v>
      </c>
      <c r="R3155">
        <v>304</v>
      </c>
      <c r="S3155">
        <v>121078360.36036035</v>
      </c>
      <c r="T3155">
        <v>125746818.01801804</v>
      </c>
      <c r="U3155">
        <v>54836846.846846849</v>
      </c>
      <c r="V3155">
        <v>67540630.630630627</v>
      </c>
      <c r="W3155">
        <v>6812.8181818190005</v>
      </c>
      <c r="X3155">
        <v>6972.4999999970005</v>
      </c>
    </row>
    <row r="3156" spans="1:24">
      <c r="A3156" s="7" t="s">
        <v>4338</v>
      </c>
      <c r="B3156" s="13" t="s">
        <v>4339</v>
      </c>
      <c r="C3156">
        <v>186119291.16951787</v>
      </c>
      <c r="D3156">
        <v>271804704.82033855</v>
      </c>
      <c r="E3156">
        <v>55456805.40540541</v>
      </c>
      <c r="F3156">
        <v>46793272.072072074</v>
      </c>
      <c r="G3156">
        <v>129</v>
      </c>
      <c r="H3156">
        <v>49</v>
      </c>
      <c r="I3156">
        <v>9</v>
      </c>
      <c r="J3156">
        <v>7</v>
      </c>
      <c r="M3156">
        <v>172</v>
      </c>
      <c r="N3156">
        <v>88</v>
      </c>
      <c r="O3156">
        <v>41250299.099099092</v>
      </c>
      <c r="P3156">
        <v>50633953.153153151</v>
      </c>
      <c r="Q3156">
        <v>50</v>
      </c>
      <c r="R3156">
        <v>59</v>
      </c>
      <c r="S3156">
        <v>88623063.063063055</v>
      </c>
      <c r="T3156">
        <v>91264175.675675675</v>
      </c>
      <c r="U3156">
        <v>32960720.720720723</v>
      </c>
      <c r="V3156">
        <v>40102792.792792797</v>
      </c>
      <c r="W3156">
        <v>10834.181818183999</v>
      </c>
      <c r="X3156">
        <v>10648.636363635</v>
      </c>
    </row>
    <row r="3157" spans="1:24">
      <c r="A3157" s="7" t="s">
        <v>4340</v>
      </c>
      <c r="B3157" s="13" t="s">
        <v>1570</v>
      </c>
      <c r="C3157">
        <v>45916940.110607795</v>
      </c>
      <c r="D3157">
        <v>70212409.853960127</v>
      </c>
      <c r="E3157">
        <v>15975036.036036041</v>
      </c>
      <c r="F3157">
        <v>4215813.5135135166</v>
      </c>
      <c r="G3157">
        <v>10</v>
      </c>
      <c r="H3157">
        <v>10</v>
      </c>
      <c r="I3157">
        <v>2</v>
      </c>
      <c r="J3157">
        <v>1</v>
      </c>
      <c r="M3157">
        <v>11</v>
      </c>
      <c r="N3157">
        <v>16</v>
      </c>
      <c r="O3157">
        <v>9255043.2432432435</v>
      </c>
      <c r="P3157">
        <v>6848648.6486486467</v>
      </c>
      <c r="Q3157">
        <v>23</v>
      </c>
      <c r="R3157">
        <v>51</v>
      </c>
      <c r="S3157">
        <v>10931414.414414415</v>
      </c>
      <c r="T3157">
        <v>11845936.936936937</v>
      </c>
      <c r="U3157">
        <v>3988378.3783783768</v>
      </c>
      <c r="V3157">
        <v>4410990.9909909898</v>
      </c>
      <c r="W3157">
        <v>1246.2272727280001</v>
      </c>
      <c r="X3157">
        <v>1255.3181818170001</v>
      </c>
    </row>
    <row r="3158" spans="1:24">
      <c r="A3158" s="7" t="s">
        <v>4341</v>
      </c>
      <c r="B3158" s="13" t="s">
        <v>1570</v>
      </c>
      <c r="C3158">
        <v>9640585.0734693315</v>
      </c>
      <c r="D3158">
        <v>18546331.25886292</v>
      </c>
      <c r="E3158">
        <v>16216.216216215</v>
      </c>
      <c r="F3158">
        <v>12612.612612613</v>
      </c>
      <c r="G3158">
        <v>2</v>
      </c>
      <c r="H3158">
        <v>2</v>
      </c>
      <c r="I3158">
        <v>0</v>
      </c>
      <c r="J3158">
        <v>0</v>
      </c>
      <c r="M3158">
        <v>6</v>
      </c>
      <c r="N3158">
        <v>2</v>
      </c>
      <c r="O3158">
        <v>1148648.6486486481</v>
      </c>
      <c r="P3158">
        <v>1166666.666666667</v>
      </c>
      <c r="Q3158">
        <v>8</v>
      </c>
      <c r="R3158">
        <v>6</v>
      </c>
      <c r="S3158">
        <v>3555225.2252252251</v>
      </c>
      <c r="T3158">
        <v>4918369.3693693699</v>
      </c>
      <c r="U3158">
        <v>293243.24324324302</v>
      </c>
      <c r="V3158">
        <v>405405.40540540504</v>
      </c>
      <c r="W3158">
        <v>326.31818182000001</v>
      </c>
      <c r="X3158">
        <v>333.13636363900002</v>
      </c>
    </row>
    <row r="3159" spans="1:24">
      <c r="A3159" s="7" t="s">
        <v>4342</v>
      </c>
      <c r="B3159" s="13" t="s">
        <v>1568</v>
      </c>
      <c r="C3159">
        <v>4313964.4050441794</v>
      </c>
      <c r="D3159">
        <v>8518219.5087317321</v>
      </c>
      <c r="E3159">
        <v>5405.4054054050002</v>
      </c>
      <c r="F3159">
        <v>900.900900901</v>
      </c>
      <c r="G3159">
        <v>4</v>
      </c>
      <c r="I3159">
        <v>1</v>
      </c>
      <c r="J3159">
        <v>0</v>
      </c>
      <c r="M3159">
        <v>5</v>
      </c>
      <c r="N3159">
        <v>1</v>
      </c>
      <c r="O3159">
        <v>259459.459459459</v>
      </c>
      <c r="P3159">
        <v>862162.1621621619</v>
      </c>
      <c r="R3159">
        <v>2</v>
      </c>
      <c r="S3159">
        <v>1436896.396396396</v>
      </c>
      <c r="T3159">
        <v>2004882.8828828828</v>
      </c>
      <c r="U3159">
        <v>255855.855855856</v>
      </c>
      <c r="V3159">
        <v>280630.630630631</v>
      </c>
      <c r="W3159">
        <v>217.45454545299998</v>
      </c>
      <c r="X3159">
        <v>228.727272728</v>
      </c>
    </row>
    <row r="3160" spans="1:24">
      <c r="A3160" s="7" t="s">
        <v>4343</v>
      </c>
      <c r="B3160" s="13" t="s">
        <v>2596</v>
      </c>
      <c r="C3160">
        <v>117154202.94673902</v>
      </c>
      <c r="D3160">
        <v>129650934.39605623</v>
      </c>
      <c r="E3160">
        <v>1273873.8738738741</v>
      </c>
      <c r="F3160">
        <v>460135.13513513497</v>
      </c>
      <c r="G3160">
        <v>28</v>
      </c>
      <c r="H3160">
        <v>36</v>
      </c>
      <c r="I3160">
        <v>4</v>
      </c>
      <c r="J3160">
        <v>1</v>
      </c>
      <c r="M3160">
        <v>41</v>
      </c>
      <c r="N3160">
        <v>53</v>
      </c>
      <c r="O3160">
        <v>9204054.0540540516</v>
      </c>
      <c r="P3160">
        <v>5991981.9819819806</v>
      </c>
      <c r="Q3160">
        <v>109</v>
      </c>
      <c r="R3160">
        <v>28</v>
      </c>
      <c r="S3160">
        <v>34296657.657657661</v>
      </c>
      <c r="T3160">
        <v>36622171.171171173</v>
      </c>
      <c r="U3160">
        <v>9380180.1801801808</v>
      </c>
      <c r="V3160">
        <v>31044144.144144148</v>
      </c>
      <c r="W3160">
        <v>5817.409090913</v>
      </c>
      <c r="X3160">
        <v>5424.6363636369997</v>
      </c>
    </row>
    <row r="3161" spans="1:24">
      <c r="A3161" s="7" t="s">
        <v>4344</v>
      </c>
      <c r="B3161" s="13" t="s">
        <v>780</v>
      </c>
      <c r="C3161">
        <v>354673152.79414624</v>
      </c>
      <c r="D3161">
        <v>401938154.79439896</v>
      </c>
      <c r="E3161">
        <v>192342.34234234499</v>
      </c>
      <c r="F3161">
        <v>239189.18918919101</v>
      </c>
      <c r="G3161">
        <v>75</v>
      </c>
      <c r="H3161">
        <v>68</v>
      </c>
      <c r="I3161">
        <v>10</v>
      </c>
      <c r="J3161">
        <v>11</v>
      </c>
      <c r="K3161">
        <v>1</v>
      </c>
      <c r="M3161">
        <v>85</v>
      </c>
      <c r="N3161">
        <v>73</v>
      </c>
      <c r="O3161">
        <v>22573063.063063063</v>
      </c>
      <c r="P3161">
        <v>23480090.090090092</v>
      </c>
      <c r="Q3161">
        <v>407</v>
      </c>
      <c r="R3161">
        <v>162</v>
      </c>
      <c r="S3161">
        <v>93562301.801801786</v>
      </c>
      <c r="T3161">
        <v>97840536.036036029</v>
      </c>
      <c r="U3161">
        <v>24035585.585585583</v>
      </c>
      <c r="V3161">
        <v>21627477.47747748</v>
      </c>
      <c r="W3161">
        <v>9261.4545454620002</v>
      </c>
      <c r="X3161">
        <v>9364.7727272760003</v>
      </c>
    </row>
    <row r="3162" spans="1:24">
      <c r="A3162" s="7" t="s">
        <v>4345</v>
      </c>
      <c r="B3162" s="13" t="s">
        <v>914</v>
      </c>
      <c r="C3162">
        <v>30270304.393760007</v>
      </c>
      <c r="D3162">
        <v>40126660.717013434</v>
      </c>
      <c r="E3162">
        <v>273873.87387387402</v>
      </c>
      <c r="F3162">
        <v>21621.621621621998</v>
      </c>
      <c r="G3162">
        <v>8</v>
      </c>
      <c r="H3162">
        <v>14</v>
      </c>
      <c r="I3162">
        <v>1</v>
      </c>
      <c r="J3162">
        <v>1</v>
      </c>
      <c r="M3162">
        <v>12</v>
      </c>
      <c r="N3162">
        <v>24</v>
      </c>
      <c r="O3162">
        <v>2714954.9549549539</v>
      </c>
      <c r="P3162">
        <v>2728198.1981981979</v>
      </c>
      <c r="Q3162">
        <v>19</v>
      </c>
      <c r="R3162">
        <v>30</v>
      </c>
      <c r="S3162">
        <v>10125558.558558559</v>
      </c>
      <c r="T3162">
        <v>9191342.3423423432</v>
      </c>
      <c r="U3162">
        <v>2700540.5405405401</v>
      </c>
      <c r="V3162">
        <v>2809549.5495495489</v>
      </c>
      <c r="W3162">
        <v>1619.3636363609999</v>
      </c>
      <c r="X3162">
        <v>1705.2272727250001</v>
      </c>
    </row>
    <row r="3163" spans="1:24">
      <c r="A3163" s="7" t="s">
        <v>4346</v>
      </c>
      <c r="B3163" s="13" t="s">
        <v>4347</v>
      </c>
      <c r="C3163">
        <v>103901551.27806316</v>
      </c>
      <c r="D3163">
        <v>132414948.11926769</v>
      </c>
      <c r="E3163">
        <v>608558.55855855905</v>
      </c>
      <c r="F3163">
        <v>391891.89189189201</v>
      </c>
      <c r="G3163">
        <v>56</v>
      </c>
      <c r="H3163">
        <v>39</v>
      </c>
      <c r="I3163">
        <v>6</v>
      </c>
      <c r="J3163">
        <v>5</v>
      </c>
      <c r="M3163">
        <v>81</v>
      </c>
      <c r="N3163">
        <v>76</v>
      </c>
      <c r="O3163">
        <v>7386666.666666667</v>
      </c>
      <c r="P3163">
        <v>8036576.5765765784</v>
      </c>
      <c r="Q3163">
        <v>41</v>
      </c>
      <c r="R3163">
        <v>92</v>
      </c>
      <c r="S3163">
        <v>34485558.558558561</v>
      </c>
      <c r="T3163">
        <v>36217234.234234236</v>
      </c>
      <c r="U3163">
        <v>5078288.2882882887</v>
      </c>
      <c r="V3163">
        <v>7004414.4144144142</v>
      </c>
      <c r="W3163">
        <v>5815.1818181850003</v>
      </c>
      <c r="X3163">
        <v>5691.3636363650003</v>
      </c>
    </row>
    <row r="3164" spans="1:24">
      <c r="A3164" s="7" t="s">
        <v>4348</v>
      </c>
      <c r="B3164" s="13" t="s">
        <v>2529</v>
      </c>
      <c r="C3164">
        <v>1481008741.0050557</v>
      </c>
      <c r="D3164">
        <v>2667874885.784883</v>
      </c>
      <c r="E3164">
        <v>206495594.5945946</v>
      </c>
      <c r="F3164">
        <v>1394836953.1531532</v>
      </c>
      <c r="G3164">
        <v>1096</v>
      </c>
      <c r="H3164">
        <v>260</v>
      </c>
      <c r="I3164">
        <v>23</v>
      </c>
      <c r="J3164">
        <v>18</v>
      </c>
      <c r="K3164">
        <v>5</v>
      </c>
      <c r="M3164">
        <v>1827</v>
      </c>
      <c r="N3164">
        <v>961</v>
      </c>
      <c r="O3164">
        <v>141945765.76576579</v>
      </c>
      <c r="P3164">
        <v>125373899.0990991</v>
      </c>
      <c r="Q3164">
        <v>325</v>
      </c>
      <c r="R3164">
        <v>941</v>
      </c>
      <c r="S3164">
        <v>431129197.29729724</v>
      </c>
      <c r="T3164">
        <v>450289444.14414418</v>
      </c>
      <c r="U3164">
        <v>32881077.477477476</v>
      </c>
      <c r="V3164">
        <v>67533827.027027026</v>
      </c>
      <c r="W3164">
        <v>64456.772727260002</v>
      </c>
      <c r="X3164">
        <v>64129.818181797003</v>
      </c>
    </row>
    <row r="3165" spans="1:24">
      <c r="A3165" s="7" t="s">
        <v>4349</v>
      </c>
      <c r="B3165" s="13" t="s">
        <v>1190</v>
      </c>
      <c r="C3165">
        <v>404683324.82454532</v>
      </c>
      <c r="D3165">
        <v>846174148.78989732</v>
      </c>
      <c r="E3165">
        <v>2024774.7747747791</v>
      </c>
      <c r="F3165">
        <v>2373873.873873882</v>
      </c>
      <c r="G3165">
        <v>400</v>
      </c>
      <c r="H3165">
        <v>153</v>
      </c>
      <c r="I3165">
        <v>16</v>
      </c>
      <c r="J3165">
        <v>27</v>
      </c>
      <c r="K3165">
        <v>1</v>
      </c>
      <c r="M3165">
        <v>607</v>
      </c>
      <c r="N3165">
        <v>378</v>
      </c>
      <c r="O3165">
        <v>95523873.87387386</v>
      </c>
      <c r="P3165">
        <v>117103603.6036036</v>
      </c>
      <c r="Q3165">
        <v>221</v>
      </c>
      <c r="R3165">
        <v>144</v>
      </c>
      <c r="S3165">
        <v>256702309.009009</v>
      </c>
      <c r="T3165">
        <v>255567027.02702701</v>
      </c>
      <c r="U3165">
        <v>91562072.072072059</v>
      </c>
      <c r="V3165">
        <v>67704054.054054052</v>
      </c>
      <c r="W3165">
        <v>25915.909090906</v>
      </c>
      <c r="X3165">
        <v>26364.136363644</v>
      </c>
    </row>
    <row r="3166" spans="1:24">
      <c r="A3166" s="7" t="s">
        <v>4350</v>
      </c>
      <c r="B3166" s="13" t="s">
        <v>3547</v>
      </c>
      <c r="C3166">
        <v>65660817.209427454</v>
      </c>
      <c r="D3166">
        <v>131729555.90873779</v>
      </c>
      <c r="E3166">
        <v>9153603.6036036033</v>
      </c>
      <c r="F3166">
        <v>2528828.8288288289</v>
      </c>
      <c r="G3166">
        <v>16</v>
      </c>
      <c r="H3166">
        <v>30</v>
      </c>
      <c r="I3166">
        <v>5</v>
      </c>
      <c r="J3166">
        <v>2</v>
      </c>
      <c r="K3166">
        <v>1</v>
      </c>
      <c r="M3166">
        <v>28</v>
      </c>
      <c r="N3166">
        <v>42</v>
      </c>
      <c r="O3166">
        <v>59762162.162162162</v>
      </c>
      <c r="P3166">
        <v>59415405.40540541</v>
      </c>
      <c r="Q3166">
        <v>171</v>
      </c>
      <c r="R3166">
        <v>59</v>
      </c>
      <c r="S3166">
        <v>69441727.027027026</v>
      </c>
      <c r="T3166">
        <v>70525987.387387395</v>
      </c>
      <c r="U3166">
        <v>57267567.567567572</v>
      </c>
      <c r="V3166">
        <v>56992342.342342347</v>
      </c>
      <c r="W3166">
        <v>3657.3636363619999</v>
      </c>
      <c r="X3166">
        <v>3511.7272727279997</v>
      </c>
    </row>
    <row r="3167" spans="1:24">
      <c r="A3167" s="7" t="s">
        <v>4351</v>
      </c>
      <c r="B3167" s="13" t="s">
        <v>3547</v>
      </c>
      <c r="C3167">
        <v>329823264.30747408</v>
      </c>
      <c r="D3167">
        <v>478036151.78273463</v>
      </c>
      <c r="E3167">
        <v>251911501.8018018</v>
      </c>
      <c r="F3167">
        <v>15238288.288288295</v>
      </c>
      <c r="G3167">
        <v>85</v>
      </c>
      <c r="H3167">
        <v>124</v>
      </c>
      <c r="I3167">
        <v>6</v>
      </c>
      <c r="J3167">
        <v>11</v>
      </c>
      <c r="M3167">
        <v>124</v>
      </c>
      <c r="N3167">
        <v>165</v>
      </c>
      <c r="O3167">
        <v>60748198.198198199</v>
      </c>
      <c r="P3167">
        <v>78549819.819819823</v>
      </c>
      <c r="Q3167">
        <v>217</v>
      </c>
      <c r="R3167">
        <v>276</v>
      </c>
      <c r="S3167">
        <v>172325173.87387386</v>
      </c>
      <c r="T3167">
        <v>172204225.22522524</v>
      </c>
      <c r="U3167">
        <v>63262612.612612613</v>
      </c>
      <c r="V3167">
        <v>79487971.171171173</v>
      </c>
      <c r="W3167">
        <v>9577.3181818209996</v>
      </c>
      <c r="X3167">
        <v>9476.3181818190005</v>
      </c>
    </row>
    <row r="3168" spans="1:24">
      <c r="A3168" s="7" t="s">
        <v>4352</v>
      </c>
      <c r="B3168" s="13" t="s">
        <v>976</v>
      </c>
      <c r="C3168">
        <v>228073216.48620725</v>
      </c>
      <c r="D3168">
        <v>248661408.43682894</v>
      </c>
      <c r="E3168">
        <v>6870945.9459459437</v>
      </c>
      <c r="F3168">
        <v>29052702.702702705</v>
      </c>
      <c r="G3168">
        <v>163</v>
      </c>
      <c r="H3168">
        <v>166</v>
      </c>
      <c r="I3168">
        <v>10</v>
      </c>
      <c r="J3168">
        <v>12</v>
      </c>
      <c r="M3168">
        <v>207</v>
      </c>
      <c r="N3168">
        <v>225</v>
      </c>
      <c r="O3168">
        <v>35118288.28828828</v>
      </c>
      <c r="P3168">
        <v>31326216.216216214</v>
      </c>
      <c r="Q3168">
        <v>85</v>
      </c>
      <c r="R3168">
        <v>447</v>
      </c>
      <c r="S3168">
        <v>78754941.441441432</v>
      </c>
      <c r="T3168">
        <v>79310870.270270273</v>
      </c>
      <c r="U3168">
        <v>18022252.252252255</v>
      </c>
      <c r="V3168">
        <v>31269302.702702705</v>
      </c>
      <c r="W3168">
        <v>15054.863636364</v>
      </c>
      <c r="X3168">
        <v>15086.954545459999</v>
      </c>
    </row>
    <row r="3169" spans="1:24">
      <c r="A3169" s="7" t="s">
        <v>4353</v>
      </c>
      <c r="B3169" s="13" t="s">
        <v>855</v>
      </c>
      <c r="C3169">
        <v>288672136.52217603</v>
      </c>
      <c r="D3169">
        <v>429449159.74679416</v>
      </c>
      <c r="E3169">
        <v>5519256.7567567574</v>
      </c>
      <c r="F3169">
        <v>3153153.153153155</v>
      </c>
      <c r="G3169">
        <v>86</v>
      </c>
      <c r="H3169">
        <v>69</v>
      </c>
      <c r="I3169">
        <v>4</v>
      </c>
      <c r="J3169">
        <v>5</v>
      </c>
      <c r="K3169">
        <v>1</v>
      </c>
      <c r="M3169">
        <v>110</v>
      </c>
      <c r="N3169">
        <v>107</v>
      </c>
      <c r="O3169">
        <v>34650900.9009009</v>
      </c>
      <c r="P3169">
        <v>42886486.486486487</v>
      </c>
      <c r="Q3169">
        <v>74</v>
      </c>
      <c r="R3169">
        <v>30</v>
      </c>
      <c r="S3169">
        <v>81370500.9009009</v>
      </c>
      <c r="T3169">
        <v>91598502.702702701</v>
      </c>
      <c r="U3169">
        <v>29104324.324324325</v>
      </c>
      <c r="V3169">
        <v>37863376.576576583</v>
      </c>
      <c r="W3169">
        <v>7755.8181818140001</v>
      </c>
      <c r="X3169">
        <v>7739.1363636329997</v>
      </c>
    </row>
    <row r="3170" spans="1:24">
      <c r="A3170" s="7" t="s">
        <v>4354</v>
      </c>
      <c r="B3170" s="13" t="s">
        <v>2517</v>
      </c>
      <c r="C3170">
        <v>105787311.60647398</v>
      </c>
      <c r="D3170">
        <v>122483346.4886122</v>
      </c>
      <c r="E3170">
        <v>9347747.7477477472</v>
      </c>
      <c r="F3170">
        <v>2217117.1171171172</v>
      </c>
      <c r="G3170">
        <v>19</v>
      </c>
      <c r="H3170">
        <v>20</v>
      </c>
      <c r="I3170">
        <v>1</v>
      </c>
      <c r="J3170">
        <v>0</v>
      </c>
      <c r="M3170">
        <v>25</v>
      </c>
      <c r="N3170">
        <v>27</v>
      </c>
      <c r="O3170">
        <v>16239639.63963964</v>
      </c>
      <c r="P3170">
        <v>13325045.045045046</v>
      </c>
      <c r="Q3170">
        <v>882</v>
      </c>
      <c r="R3170">
        <v>21</v>
      </c>
      <c r="S3170">
        <v>37504534.234234236</v>
      </c>
      <c r="T3170">
        <v>41781094.594594598</v>
      </c>
      <c r="U3170">
        <v>11886216.21621622</v>
      </c>
      <c r="V3170">
        <v>13100270.270270271</v>
      </c>
      <c r="W3170">
        <v>4901.1818181850003</v>
      </c>
      <c r="X3170">
        <v>4822.8636363590003</v>
      </c>
    </row>
    <row r="3171" spans="1:24">
      <c r="A3171" s="7" t="s">
        <v>4355</v>
      </c>
      <c r="B3171" s="13" t="s">
        <v>1498</v>
      </c>
      <c r="C3171">
        <v>312587005.16752815</v>
      </c>
      <c r="D3171">
        <v>359954842.55056715</v>
      </c>
      <c r="E3171">
        <v>3545270.2702702722</v>
      </c>
      <c r="F3171">
        <v>2550225.2252252302</v>
      </c>
      <c r="G3171">
        <v>97</v>
      </c>
      <c r="H3171">
        <v>86</v>
      </c>
      <c r="I3171">
        <v>25</v>
      </c>
      <c r="J3171">
        <v>28</v>
      </c>
      <c r="M3171">
        <v>131</v>
      </c>
      <c r="N3171">
        <v>112</v>
      </c>
      <c r="O3171">
        <v>48217117.117117122</v>
      </c>
      <c r="P3171">
        <v>232410810.8108108</v>
      </c>
      <c r="Q3171">
        <v>664</v>
      </c>
      <c r="R3171">
        <v>533</v>
      </c>
      <c r="S3171">
        <v>84556928.828828827</v>
      </c>
      <c r="T3171">
        <v>91258337.837837845</v>
      </c>
      <c r="U3171">
        <v>47360673.873873875</v>
      </c>
      <c r="V3171">
        <v>41218108.108108103</v>
      </c>
      <c r="W3171">
        <v>10297.090909087001</v>
      </c>
      <c r="X3171">
        <v>10461.136363637999</v>
      </c>
    </row>
    <row r="3172" spans="1:24">
      <c r="A3172" s="7" t="s">
        <v>4356</v>
      </c>
      <c r="B3172" s="13" t="s">
        <v>1424</v>
      </c>
      <c r="C3172">
        <v>355845929.19270927</v>
      </c>
      <c r="D3172">
        <v>330875787.79340732</v>
      </c>
      <c r="E3172">
        <v>3179279.2792792819</v>
      </c>
      <c r="F3172">
        <v>1477477.4774774781</v>
      </c>
      <c r="G3172">
        <v>102</v>
      </c>
      <c r="H3172">
        <v>90</v>
      </c>
      <c r="I3172">
        <v>12</v>
      </c>
      <c r="J3172">
        <v>7</v>
      </c>
      <c r="M3172">
        <v>127</v>
      </c>
      <c r="N3172">
        <v>144</v>
      </c>
      <c r="O3172">
        <v>40312702.702702701</v>
      </c>
      <c r="P3172">
        <v>42263063.063063055</v>
      </c>
      <c r="Q3172">
        <v>267</v>
      </c>
      <c r="R3172">
        <v>241</v>
      </c>
      <c r="S3172">
        <v>116052851.35135135</v>
      </c>
      <c r="T3172">
        <v>116562074.77477476</v>
      </c>
      <c r="U3172">
        <v>27209189.189189188</v>
      </c>
      <c r="V3172">
        <v>25209009.009009004</v>
      </c>
      <c r="W3172">
        <v>10978.045454551</v>
      </c>
      <c r="X3172">
        <v>10778.863636366001</v>
      </c>
    </row>
    <row r="3173" spans="1:24">
      <c r="A3173" s="7" t="s">
        <v>4357</v>
      </c>
      <c r="B3173" s="13" t="s">
        <v>1142</v>
      </c>
      <c r="C3173">
        <v>770488853.37239945</v>
      </c>
      <c r="D3173">
        <v>881968955.1297226</v>
      </c>
      <c r="E3173">
        <v>6866351.3513513561</v>
      </c>
      <c r="F3173">
        <v>4007207.2072072108</v>
      </c>
      <c r="G3173">
        <v>329</v>
      </c>
      <c r="H3173">
        <v>329</v>
      </c>
      <c r="I3173">
        <v>27</v>
      </c>
      <c r="J3173">
        <v>22</v>
      </c>
      <c r="M3173">
        <v>472</v>
      </c>
      <c r="N3173">
        <v>439</v>
      </c>
      <c r="O3173">
        <v>65256779.279279277</v>
      </c>
      <c r="P3173">
        <v>263866280.18018019</v>
      </c>
      <c r="Q3173">
        <v>16</v>
      </c>
      <c r="R3173">
        <v>5054</v>
      </c>
      <c r="S3173">
        <v>297595419.81981981</v>
      </c>
      <c r="T3173">
        <v>291184753.15315312</v>
      </c>
      <c r="U3173">
        <v>54678915.315315321</v>
      </c>
      <c r="V3173">
        <v>248667700.90090087</v>
      </c>
      <c r="W3173">
        <v>33529.045454541003</v>
      </c>
      <c r="X3173">
        <v>33469.909090904999</v>
      </c>
    </row>
    <row r="3174" spans="1:24">
      <c r="A3174" s="7" t="s">
        <v>4358</v>
      </c>
      <c r="B3174" s="13" t="s">
        <v>2651</v>
      </c>
      <c r="C3174">
        <v>581994096.26570642</v>
      </c>
      <c r="D3174">
        <v>647441604.41186345</v>
      </c>
      <c r="E3174">
        <v>5321013.5135135129</v>
      </c>
      <c r="F3174">
        <v>2027252.252252256</v>
      </c>
      <c r="G3174">
        <v>231</v>
      </c>
      <c r="H3174">
        <v>215</v>
      </c>
      <c r="I3174">
        <v>11</v>
      </c>
      <c r="J3174">
        <v>15</v>
      </c>
      <c r="M3174">
        <v>314</v>
      </c>
      <c r="N3174">
        <v>320</v>
      </c>
      <c r="O3174">
        <v>25726126.126126125</v>
      </c>
      <c r="P3174">
        <v>131481261.26126125</v>
      </c>
      <c r="Q3174">
        <v>1029</v>
      </c>
      <c r="R3174">
        <v>511</v>
      </c>
      <c r="S3174">
        <v>171750471.17117119</v>
      </c>
      <c r="T3174">
        <v>183911540.54054055</v>
      </c>
      <c r="U3174">
        <v>23077747.747747749</v>
      </c>
      <c r="V3174">
        <v>42930270.270270273</v>
      </c>
      <c r="W3174">
        <v>24090.545454540999</v>
      </c>
      <c r="X3174">
        <v>24314.090909082999</v>
      </c>
    </row>
    <row r="3175" spans="1:24">
      <c r="A3175" s="7" t="s">
        <v>4359</v>
      </c>
      <c r="B3175" s="13" t="s">
        <v>2660</v>
      </c>
      <c r="C3175">
        <v>298164902.57332081</v>
      </c>
      <c r="D3175">
        <v>391051993.33680058</v>
      </c>
      <c r="E3175">
        <v>3024549.5495495498</v>
      </c>
      <c r="F3175">
        <v>4086261.2612612648</v>
      </c>
      <c r="G3175">
        <v>437</v>
      </c>
      <c r="H3175">
        <v>133</v>
      </c>
      <c r="I3175">
        <v>23</v>
      </c>
      <c r="J3175">
        <v>17</v>
      </c>
      <c r="M3175">
        <v>563</v>
      </c>
      <c r="N3175">
        <v>205</v>
      </c>
      <c r="O3175">
        <v>74350345.045045048</v>
      </c>
      <c r="P3175">
        <v>141628463.96396396</v>
      </c>
      <c r="Q3175">
        <v>269</v>
      </c>
      <c r="R3175">
        <v>293</v>
      </c>
      <c r="S3175">
        <v>131229495.49549551</v>
      </c>
      <c r="T3175">
        <v>136804385.58558559</v>
      </c>
      <c r="U3175">
        <v>74003063.06306307</v>
      </c>
      <c r="V3175">
        <v>131992772.97297299</v>
      </c>
      <c r="W3175">
        <v>20018.727272721</v>
      </c>
      <c r="X3175">
        <v>20052.954545453002</v>
      </c>
    </row>
    <row r="3176" spans="1:24">
      <c r="A3176" s="7" t="s">
        <v>4360</v>
      </c>
      <c r="B3176" s="13" t="s">
        <v>1521</v>
      </c>
      <c r="C3176">
        <v>772098812.81269324</v>
      </c>
      <c r="D3176">
        <v>1191347156.1449647</v>
      </c>
      <c r="E3176">
        <v>1944594.594594596</v>
      </c>
      <c r="F3176">
        <v>911036.03603604098</v>
      </c>
      <c r="G3176">
        <v>299</v>
      </c>
      <c r="H3176">
        <v>298</v>
      </c>
      <c r="I3176">
        <v>14</v>
      </c>
      <c r="J3176">
        <v>20</v>
      </c>
      <c r="K3176">
        <v>1</v>
      </c>
      <c r="M3176">
        <v>518</v>
      </c>
      <c r="N3176">
        <v>571</v>
      </c>
      <c r="O3176">
        <v>18172702.702702705</v>
      </c>
      <c r="P3176">
        <v>112838746.84684683</v>
      </c>
      <c r="Q3176">
        <v>264</v>
      </c>
      <c r="R3176">
        <v>726</v>
      </c>
      <c r="S3176">
        <v>375655166.66666669</v>
      </c>
      <c r="T3176">
        <v>383119504.5045045</v>
      </c>
      <c r="U3176">
        <v>16314954.954954952</v>
      </c>
      <c r="V3176">
        <v>55238468.468468465</v>
      </c>
      <c r="W3176">
        <v>38071.136363632002</v>
      </c>
      <c r="X3176">
        <v>38649.500000006003</v>
      </c>
    </row>
    <row r="3177" spans="1:24">
      <c r="A3177" s="7" t="s">
        <v>4361</v>
      </c>
      <c r="B3177" s="13" t="s">
        <v>1264</v>
      </c>
      <c r="C3177">
        <v>1357210988.7240252</v>
      </c>
      <c r="D3177">
        <v>1648007886.9800489</v>
      </c>
      <c r="E3177">
        <v>14023365.765765768</v>
      </c>
      <c r="F3177">
        <v>7623003.603603607</v>
      </c>
      <c r="G3177">
        <v>441</v>
      </c>
      <c r="H3177">
        <v>451</v>
      </c>
      <c r="I3177">
        <v>26</v>
      </c>
      <c r="J3177">
        <v>33</v>
      </c>
      <c r="K3177">
        <v>2</v>
      </c>
      <c r="M3177">
        <v>677</v>
      </c>
      <c r="N3177">
        <v>686</v>
      </c>
      <c r="O3177">
        <v>1215336337.8378377</v>
      </c>
      <c r="P3177">
        <v>1518821652.2522523</v>
      </c>
      <c r="Q3177">
        <v>653</v>
      </c>
      <c r="R3177">
        <v>402</v>
      </c>
      <c r="S3177">
        <v>375545686.48648649</v>
      </c>
      <c r="T3177">
        <v>376478492.7927928</v>
      </c>
      <c r="U3177">
        <v>1234371081.0810809</v>
      </c>
      <c r="V3177">
        <v>1420518153.1531532</v>
      </c>
      <c r="W3177">
        <v>49764.363636383998</v>
      </c>
      <c r="X3177">
        <v>49663.227272720003</v>
      </c>
    </row>
    <row r="3178" spans="1:24">
      <c r="A3178" s="7" t="s">
        <v>4362</v>
      </c>
      <c r="B3178" s="13" t="s">
        <v>1187</v>
      </c>
      <c r="C3178">
        <v>996669235.7438221</v>
      </c>
      <c r="D3178">
        <v>1119746727.7432709</v>
      </c>
      <c r="E3178">
        <v>1654752293.6936936</v>
      </c>
      <c r="F3178">
        <v>2352666795.4954953</v>
      </c>
      <c r="G3178">
        <v>401</v>
      </c>
      <c r="H3178">
        <v>426</v>
      </c>
      <c r="I3178">
        <v>23</v>
      </c>
      <c r="J3178">
        <v>29</v>
      </c>
      <c r="M3178">
        <v>1302</v>
      </c>
      <c r="N3178">
        <v>630</v>
      </c>
      <c r="O3178">
        <v>91942702.702702701</v>
      </c>
      <c r="P3178">
        <v>183740360.36036032</v>
      </c>
      <c r="Q3178">
        <v>2319</v>
      </c>
      <c r="R3178">
        <v>764</v>
      </c>
      <c r="S3178">
        <v>323159946.84684682</v>
      </c>
      <c r="T3178">
        <v>325234493.6936937</v>
      </c>
      <c r="U3178">
        <v>71022385.585585579</v>
      </c>
      <c r="V3178">
        <v>94554187.387387395</v>
      </c>
      <c r="W3178">
        <v>41011.727272720003</v>
      </c>
      <c r="X3178">
        <v>41257.863636362999</v>
      </c>
    </row>
    <row r="3179" spans="1:24">
      <c r="A3179" s="7" t="s">
        <v>4363</v>
      </c>
      <c r="B3179" s="13" t="s">
        <v>844</v>
      </c>
      <c r="C3179">
        <v>785804419.7549603</v>
      </c>
      <c r="D3179">
        <v>998867819.6572547</v>
      </c>
      <c r="E3179">
        <v>119601621.62162164</v>
      </c>
      <c r="F3179">
        <v>227684684.68468466</v>
      </c>
      <c r="G3179">
        <v>263</v>
      </c>
      <c r="H3179">
        <v>225</v>
      </c>
      <c r="I3179">
        <v>16</v>
      </c>
      <c r="J3179">
        <v>21</v>
      </c>
      <c r="K3179">
        <v>5</v>
      </c>
      <c r="M3179">
        <v>347</v>
      </c>
      <c r="N3179">
        <v>483</v>
      </c>
      <c r="O3179">
        <v>29694855.855855867</v>
      </c>
      <c r="P3179">
        <v>33972747.747747742</v>
      </c>
      <c r="Q3179">
        <v>286</v>
      </c>
      <c r="R3179">
        <v>322</v>
      </c>
      <c r="S3179">
        <v>244335819.81981981</v>
      </c>
      <c r="T3179">
        <v>251939896.39639643</v>
      </c>
      <c r="U3179">
        <v>33204324.324324332</v>
      </c>
      <c r="V3179">
        <v>50846486.486486487</v>
      </c>
      <c r="W3179">
        <v>29521.454545457</v>
      </c>
      <c r="X3179">
        <v>29517.909090902998</v>
      </c>
    </row>
    <row r="3180" spans="1:24">
      <c r="A3180" s="7" t="s">
        <v>4364</v>
      </c>
      <c r="B3180" s="13" t="s">
        <v>2553</v>
      </c>
      <c r="C3180">
        <v>232485521.10963485</v>
      </c>
      <c r="D3180">
        <v>345385016.26030862</v>
      </c>
      <c r="E3180">
        <v>915765.76576576801</v>
      </c>
      <c r="F3180">
        <v>892792.79279279301</v>
      </c>
      <c r="G3180">
        <v>407</v>
      </c>
      <c r="H3180">
        <v>109</v>
      </c>
      <c r="I3180">
        <v>18</v>
      </c>
      <c r="J3180">
        <v>12</v>
      </c>
      <c r="K3180">
        <v>1</v>
      </c>
      <c r="M3180">
        <v>510</v>
      </c>
      <c r="N3180">
        <v>199</v>
      </c>
      <c r="O3180">
        <v>9923423.4234234244</v>
      </c>
      <c r="P3180">
        <v>18858828.828828827</v>
      </c>
      <c r="Q3180">
        <v>109</v>
      </c>
      <c r="R3180">
        <v>165</v>
      </c>
      <c r="S3180">
        <v>85296590.090090096</v>
      </c>
      <c r="T3180">
        <v>83414256.756756753</v>
      </c>
      <c r="U3180">
        <v>13185945.945945948</v>
      </c>
      <c r="V3180">
        <v>22039099.0990991</v>
      </c>
      <c r="W3180">
        <v>12131.454545460001</v>
      </c>
      <c r="X3180">
        <v>11910.454545454999</v>
      </c>
    </row>
    <row r="3181" spans="1:24">
      <c r="A3181" s="7" t="s">
        <v>4365</v>
      </c>
      <c r="B3181" s="13" t="s">
        <v>2386</v>
      </c>
      <c r="C3181">
        <v>735919908.67414296</v>
      </c>
      <c r="D3181">
        <v>818299263.41247559</v>
      </c>
      <c r="E3181">
        <v>11453828.828828832</v>
      </c>
      <c r="F3181">
        <v>8548423.4234234262</v>
      </c>
      <c r="G3181">
        <v>355</v>
      </c>
      <c r="H3181">
        <v>404</v>
      </c>
      <c r="I3181">
        <v>15</v>
      </c>
      <c r="J3181">
        <v>17</v>
      </c>
      <c r="K3181">
        <v>1</v>
      </c>
      <c r="M3181">
        <v>450</v>
      </c>
      <c r="N3181">
        <v>570</v>
      </c>
      <c r="O3181">
        <v>54706216.216216221</v>
      </c>
      <c r="P3181">
        <v>61169549.549549542</v>
      </c>
      <c r="Q3181">
        <v>24</v>
      </c>
      <c r="R3181">
        <v>378</v>
      </c>
      <c r="S3181">
        <v>263471021.62162164</v>
      </c>
      <c r="T3181">
        <v>269773900</v>
      </c>
      <c r="U3181">
        <v>45361621.621621616</v>
      </c>
      <c r="V3181">
        <v>56312342.342342339</v>
      </c>
      <c r="W3181">
        <v>42715.045454546998</v>
      </c>
      <c r="X3181">
        <v>43873.454545451001</v>
      </c>
    </row>
    <row r="3182" spans="1:24">
      <c r="A3182" s="7" t="s">
        <v>4366</v>
      </c>
      <c r="B3182" s="13" t="s">
        <v>663</v>
      </c>
      <c r="C3182">
        <v>32263694.919662885</v>
      </c>
      <c r="D3182">
        <v>56632368.653723374</v>
      </c>
      <c r="E3182">
        <v>22522.522522521998</v>
      </c>
      <c r="F3182">
        <v>993693.69369369303</v>
      </c>
      <c r="G3182">
        <v>21</v>
      </c>
      <c r="H3182">
        <v>14</v>
      </c>
      <c r="I3182">
        <v>2</v>
      </c>
      <c r="J3182">
        <v>0</v>
      </c>
      <c r="M3182">
        <v>44</v>
      </c>
      <c r="N3182">
        <v>32</v>
      </c>
      <c r="O3182">
        <v>5034234.2342342343</v>
      </c>
      <c r="P3182">
        <v>4118918.9189189179</v>
      </c>
      <c r="Q3182">
        <v>46</v>
      </c>
      <c r="R3182">
        <v>6</v>
      </c>
      <c r="S3182">
        <v>12410427.927927928</v>
      </c>
      <c r="T3182">
        <v>12555370.270270269</v>
      </c>
      <c r="U3182">
        <v>5587747.7477477472</v>
      </c>
      <c r="V3182">
        <v>3106846.8468468459</v>
      </c>
      <c r="W3182">
        <v>1326.90909091</v>
      </c>
      <c r="X3182">
        <v>1282.454545454</v>
      </c>
    </row>
    <row r="3183" spans="1:24">
      <c r="A3183" s="7" t="s">
        <v>4367</v>
      </c>
      <c r="B3183" s="13" t="s">
        <v>3528</v>
      </c>
      <c r="D3183">
        <v>38515144.431426816</v>
      </c>
      <c r="M3183">
        <v>20</v>
      </c>
      <c r="N3183">
        <v>12</v>
      </c>
      <c r="O3183">
        <v>1721621.621621622</v>
      </c>
      <c r="P3183">
        <v>1627927.927927928</v>
      </c>
      <c r="R3183">
        <v>4</v>
      </c>
      <c r="S3183">
        <v>6768536.036036036</v>
      </c>
      <c r="T3183">
        <v>6505680.1801801799</v>
      </c>
      <c r="U3183">
        <v>1029729.7297297301</v>
      </c>
      <c r="V3183">
        <v>903783.78378378402</v>
      </c>
      <c r="W3183">
        <v>769.27272727699994</v>
      </c>
      <c r="X3183">
        <v>799.36363636199997</v>
      </c>
    </row>
    <row r="3184" spans="1:24">
      <c r="A3184" s="7" t="s">
        <v>4367</v>
      </c>
      <c r="B3184" s="13" t="s">
        <v>1415</v>
      </c>
      <c r="C3184">
        <v>43916511.757010855</v>
      </c>
      <c r="D3184">
        <v>42972946.416738421</v>
      </c>
      <c r="E3184">
        <v>200000.00000000099</v>
      </c>
      <c r="F3184">
        <v>18918.918918920001</v>
      </c>
      <c r="G3184">
        <v>37</v>
      </c>
      <c r="H3184">
        <v>3</v>
      </c>
      <c r="I3184">
        <v>2</v>
      </c>
      <c r="J3184">
        <v>1</v>
      </c>
      <c r="M3184">
        <v>37</v>
      </c>
      <c r="N3184">
        <v>4</v>
      </c>
      <c r="O3184">
        <v>4659459.4594594594</v>
      </c>
      <c r="P3184">
        <v>2748648.6486486481</v>
      </c>
      <c r="Q3184">
        <v>17</v>
      </c>
      <c r="R3184">
        <v>33</v>
      </c>
      <c r="S3184">
        <v>8230585.5855855858</v>
      </c>
      <c r="T3184">
        <v>8090666.666666667</v>
      </c>
      <c r="U3184">
        <v>1514684.684684685</v>
      </c>
      <c r="V3184">
        <v>1985855.8558558561</v>
      </c>
      <c r="W3184">
        <v>1050</v>
      </c>
      <c r="X3184">
        <v>936</v>
      </c>
    </row>
    <row r="3185" spans="1:24">
      <c r="A3185" s="7" t="s">
        <v>4368</v>
      </c>
      <c r="B3185" s="13" t="s">
        <v>3528</v>
      </c>
      <c r="D3185">
        <v>0</v>
      </c>
    </row>
    <row r="3186" spans="1:24">
      <c r="A3186" s="7" t="s">
        <v>4368</v>
      </c>
      <c r="B3186" s="13" t="s">
        <v>1415</v>
      </c>
      <c r="E3186">
        <v>999009.00900900899</v>
      </c>
      <c r="F3186">
        <v>1238738.7387387389</v>
      </c>
    </row>
    <row r="3187" spans="1:24">
      <c r="A3187" s="7" t="s">
        <v>4369</v>
      </c>
      <c r="B3187" s="13" t="s">
        <v>3528</v>
      </c>
      <c r="D3187">
        <v>13129944.338669626</v>
      </c>
      <c r="M3187">
        <v>2</v>
      </c>
      <c r="N3187">
        <v>4</v>
      </c>
      <c r="O3187">
        <v>1038738.738738739</v>
      </c>
      <c r="P3187">
        <v>1954054.054054054</v>
      </c>
      <c r="R3187">
        <v>8</v>
      </c>
      <c r="S3187">
        <v>2806761.2612612611</v>
      </c>
      <c r="T3187">
        <v>3229175.6756756748</v>
      </c>
      <c r="U3187">
        <v>591891.89189189195</v>
      </c>
      <c r="V3187">
        <v>877027.02702702698</v>
      </c>
      <c r="W3187">
        <v>324.409090908</v>
      </c>
      <c r="X3187">
        <v>315.090909092</v>
      </c>
    </row>
    <row r="3188" spans="1:24">
      <c r="A3188" s="7" t="s">
        <v>4369</v>
      </c>
      <c r="B3188" s="13" t="s">
        <v>1415</v>
      </c>
      <c r="C3188">
        <v>22611730.328592073</v>
      </c>
      <c r="D3188">
        <v>22537493.143131558</v>
      </c>
      <c r="E3188">
        <v>6306.3063063070003</v>
      </c>
      <c r="F3188">
        <v>3603.603603604</v>
      </c>
      <c r="G3188">
        <v>5</v>
      </c>
      <c r="H3188">
        <v>3</v>
      </c>
      <c r="I3188">
        <v>0</v>
      </c>
      <c r="J3188">
        <v>0</v>
      </c>
      <c r="M3188">
        <v>5</v>
      </c>
      <c r="N3188">
        <v>3</v>
      </c>
      <c r="O3188">
        <v>2654954.9549549548</v>
      </c>
      <c r="P3188">
        <v>3273873.8738738731</v>
      </c>
      <c r="Q3188">
        <v>12</v>
      </c>
      <c r="R3188">
        <v>3</v>
      </c>
      <c r="S3188">
        <v>6184455.8558558561</v>
      </c>
      <c r="T3188">
        <v>6497207.2072072066</v>
      </c>
      <c r="U3188">
        <v>1103646.8468468471</v>
      </c>
      <c r="V3188">
        <v>1366666.666666667</v>
      </c>
      <c r="W3188">
        <v>592</v>
      </c>
      <c r="X3188">
        <v>545</v>
      </c>
    </row>
    <row r="3189" spans="1:24">
      <c r="A3189" s="7" t="s">
        <v>4370</v>
      </c>
      <c r="B3189" s="13" t="s">
        <v>2771</v>
      </c>
      <c r="C3189">
        <v>9322936.9852507878</v>
      </c>
      <c r="D3189">
        <v>7670694.9786290769</v>
      </c>
      <c r="G3189">
        <v>1</v>
      </c>
      <c r="M3189">
        <v>1</v>
      </c>
      <c r="S3189">
        <v>4662123.4234234244</v>
      </c>
      <c r="T3189">
        <v>3358113.5135135138</v>
      </c>
      <c r="W3189">
        <v>615.72727271999997</v>
      </c>
      <c r="X3189">
        <v>785.95454545600001</v>
      </c>
    </row>
    <row r="3190" spans="1:24">
      <c r="A3190" s="7" t="s">
        <v>4371</v>
      </c>
      <c r="B3190" s="13" t="s">
        <v>1296</v>
      </c>
      <c r="C3190">
        <v>6113774.169720822</v>
      </c>
      <c r="D3190">
        <v>7575059.4635756267</v>
      </c>
      <c r="E3190">
        <v>900.900900901</v>
      </c>
      <c r="F3190">
        <v>143243.24324324401</v>
      </c>
      <c r="G3190">
        <v>4</v>
      </c>
      <c r="H3190">
        <v>2</v>
      </c>
      <c r="I3190">
        <v>0</v>
      </c>
      <c r="J3190">
        <v>0</v>
      </c>
      <c r="M3190">
        <v>4</v>
      </c>
      <c r="N3190">
        <v>2</v>
      </c>
      <c r="O3190">
        <v>496396.39639639598</v>
      </c>
      <c r="P3190">
        <v>687387.38738738699</v>
      </c>
      <c r="Q3190">
        <v>15</v>
      </c>
      <c r="R3190">
        <v>24</v>
      </c>
      <c r="S3190">
        <v>849205.40540540498</v>
      </c>
      <c r="T3190">
        <v>1222486.4864864871</v>
      </c>
      <c r="U3190">
        <v>632072.07207207195</v>
      </c>
      <c r="V3190">
        <v>661531.5315315309</v>
      </c>
      <c r="W3190">
        <v>259.22727272999998</v>
      </c>
      <c r="X3190">
        <v>280.95454545500002</v>
      </c>
    </row>
    <row r="3191" spans="1:24">
      <c r="A3191" s="7" t="s">
        <v>4372</v>
      </c>
      <c r="B3191" s="13" t="s">
        <v>1258</v>
      </c>
      <c r="C3191">
        <v>467826595.93591094</v>
      </c>
      <c r="D3191">
        <v>904644300.85515332</v>
      </c>
      <c r="E3191">
        <v>106296536.03603604</v>
      </c>
      <c r="F3191">
        <v>18111531.53153155</v>
      </c>
      <c r="G3191">
        <v>145</v>
      </c>
      <c r="H3191">
        <v>212</v>
      </c>
      <c r="I3191">
        <v>9</v>
      </c>
      <c r="J3191">
        <v>11</v>
      </c>
      <c r="K3191">
        <v>1</v>
      </c>
      <c r="M3191">
        <v>283</v>
      </c>
      <c r="N3191">
        <v>500</v>
      </c>
      <c r="O3191">
        <v>42346463.963963963</v>
      </c>
      <c r="P3191">
        <v>54663333.333333328</v>
      </c>
      <c r="Q3191">
        <v>16</v>
      </c>
      <c r="R3191">
        <v>492</v>
      </c>
      <c r="S3191">
        <v>203016588.2882883</v>
      </c>
      <c r="T3191">
        <v>210139684.68468469</v>
      </c>
      <c r="U3191">
        <v>42489279.279279277</v>
      </c>
      <c r="V3191">
        <v>55348468.468468472</v>
      </c>
      <c r="W3191">
        <v>17205.818181811999</v>
      </c>
      <c r="X3191">
        <v>18153.045454537001</v>
      </c>
    </row>
    <row r="3192" spans="1:24">
      <c r="A3192" s="7" t="s">
        <v>4373</v>
      </c>
      <c r="B3192" s="13" t="s">
        <v>4374</v>
      </c>
      <c r="C3192">
        <v>106932751.28426224</v>
      </c>
      <c r="D3192">
        <v>133592096.2961449</v>
      </c>
      <c r="E3192">
        <v>2026126.126126128</v>
      </c>
      <c r="F3192">
        <v>3855405.4054054068</v>
      </c>
      <c r="G3192">
        <v>35</v>
      </c>
      <c r="H3192">
        <v>34</v>
      </c>
      <c r="I3192">
        <v>3</v>
      </c>
      <c r="J3192">
        <v>1</v>
      </c>
      <c r="M3192">
        <v>41</v>
      </c>
      <c r="N3192">
        <v>74</v>
      </c>
      <c r="O3192">
        <v>5863063.0630630627</v>
      </c>
      <c r="P3192">
        <v>10084864.864864863</v>
      </c>
      <c r="Q3192">
        <v>5</v>
      </c>
      <c r="R3192">
        <v>19</v>
      </c>
      <c r="S3192">
        <v>35016954.954954952</v>
      </c>
      <c r="T3192">
        <v>36298720.720720723</v>
      </c>
      <c r="U3192">
        <v>7969189.1891891882</v>
      </c>
      <c r="V3192">
        <v>11273603.603603603</v>
      </c>
      <c r="W3192">
        <v>5355.5909090860005</v>
      </c>
      <c r="X3192">
        <v>5377.681818178</v>
      </c>
    </row>
    <row r="3193" spans="1:24">
      <c r="A3193" s="7" t="s">
        <v>4375</v>
      </c>
      <c r="B3193" s="13" t="s">
        <v>1510</v>
      </c>
      <c r="C3193">
        <v>50926311.152678289</v>
      </c>
      <c r="D3193">
        <v>47535109.217210658</v>
      </c>
      <c r="E3193">
        <v>60810.810810812</v>
      </c>
      <c r="F3193">
        <v>369144.14414414403</v>
      </c>
      <c r="G3193">
        <v>66</v>
      </c>
      <c r="H3193">
        <v>40</v>
      </c>
      <c r="I3193">
        <v>2</v>
      </c>
      <c r="J3193">
        <v>1</v>
      </c>
      <c r="K3193">
        <v>1</v>
      </c>
      <c r="M3193">
        <v>81</v>
      </c>
      <c r="N3193">
        <v>53</v>
      </c>
      <c r="O3193">
        <v>17657657.657657657</v>
      </c>
      <c r="P3193">
        <v>17638738.738738734</v>
      </c>
      <c r="S3193">
        <v>24775848.648648649</v>
      </c>
      <c r="T3193">
        <v>24601946.846846849</v>
      </c>
      <c r="U3193">
        <v>15607027.027027028</v>
      </c>
      <c r="V3193">
        <v>16238918.918918921</v>
      </c>
      <c r="W3193">
        <v>1256</v>
      </c>
      <c r="X3193">
        <v>1204</v>
      </c>
    </row>
    <row r="3194" spans="1:24">
      <c r="A3194" s="7" t="s">
        <v>4375</v>
      </c>
      <c r="B3194" s="13" t="s">
        <v>1511</v>
      </c>
      <c r="D3194">
        <v>30409104.813726589</v>
      </c>
      <c r="M3194">
        <v>14</v>
      </c>
      <c r="N3194">
        <v>16</v>
      </c>
      <c r="O3194">
        <v>5754054.0540540554</v>
      </c>
      <c r="P3194">
        <v>7800000.0000000009</v>
      </c>
      <c r="R3194">
        <v>2</v>
      </c>
      <c r="S3194">
        <v>11178009.009009007</v>
      </c>
      <c r="T3194">
        <v>10244036.036036037</v>
      </c>
      <c r="U3194">
        <v>6029279.2792792786</v>
      </c>
      <c r="V3194">
        <v>6564324.3243243238</v>
      </c>
      <c r="W3194">
        <v>849.772727272</v>
      </c>
      <c r="X3194">
        <v>862.59090909199995</v>
      </c>
    </row>
    <row r="3195" spans="1:24">
      <c r="A3195" s="7" t="s">
        <v>368</v>
      </c>
      <c r="B3195" s="13" t="s">
        <v>205</v>
      </c>
      <c r="C3195">
        <v>99114911.037517741</v>
      </c>
      <c r="D3195">
        <v>99974093.777249321</v>
      </c>
      <c r="G3195">
        <v>52</v>
      </c>
      <c r="H3195">
        <v>110</v>
      </c>
      <c r="M3195">
        <v>54</v>
      </c>
      <c r="N3195">
        <v>115</v>
      </c>
      <c r="S3195">
        <v>19188797.297297299</v>
      </c>
      <c r="T3195">
        <v>19546139.639639638</v>
      </c>
      <c r="W3195">
        <v>1730.863636367</v>
      </c>
      <c r="X3195">
        <v>1704.500000002</v>
      </c>
    </row>
    <row r="3196" spans="1:24">
      <c r="A3196" s="7" t="s">
        <v>4376</v>
      </c>
      <c r="B3196" s="13" t="s">
        <v>2326</v>
      </c>
      <c r="C3196">
        <v>19539928.785834461</v>
      </c>
      <c r="D3196">
        <v>49895382.475718051</v>
      </c>
      <c r="E3196">
        <v>136036.03603603601</v>
      </c>
      <c r="F3196">
        <v>544144.14414414403</v>
      </c>
      <c r="G3196">
        <v>6</v>
      </c>
      <c r="H3196">
        <v>21</v>
      </c>
      <c r="I3196">
        <v>0</v>
      </c>
      <c r="J3196">
        <v>0</v>
      </c>
      <c r="M3196">
        <v>45</v>
      </c>
      <c r="N3196">
        <v>32</v>
      </c>
      <c r="O3196">
        <v>8928828.8288288284</v>
      </c>
      <c r="P3196">
        <v>4532747.7477477491</v>
      </c>
      <c r="Q3196">
        <v>40</v>
      </c>
      <c r="R3196">
        <v>2</v>
      </c>
      <c r="S3196">
        <v>20947509.009009011</v>
      </c>
      <c r="T3196">
        <v>20397418.918918919</v>
      </c>
      <c r="U3196">
        <v>11020540.540540539</v>
      </c>
      <c r="V3196">
        <v>6481891.8918918921</v>
      </c>
      <c r="W3196">
        <v>1183</v>
      </c>
      <c r="X3196">
        <v>1225.954545454</v>
      </c>
    </row>
    <row r="3197" spans="1:24">
      <c r="A3197" s="7" t="s">
        <v>6</v>
      </c>
      <c r="B3197" s="13" t="s">
        <v>175</v>
      </c>
      <c r="C3197">
        <v>604645567.52286279</v>
      </c>
      <c r="D3197">
        <v>688782135.54209578</v>
      </c>
      <c r="E3197">
        <v>262348369.36936939</v>
      </c>
      <c r="F3197">
        <v>312748714.41441441</v>
      </c>
      <c r="G3197">
        <v>382</v>
      </c>
      <c r="H3197">
        <v>453</v>
      </c>
      <c r="I3197">
        <v>12</v>
      </c>
      <c r="J3197">
        <v>10</v>
      </c>
      <c r="M3197">
        <v>1160</v>
      </c>
      <c r="N3197">
        <v>1231</v>
      </c>
      <c r="O3197">
        <v>267895333.33333331</v>
      </c>
      <c r="P3197">
        <v>292459459.45945948</v>
      </c>
      <c r="Q3197">
        <v>645</v>
      </c>
      <c r="R3197">
        <v>808</v>
      </c>
      <c r="S3197">
        <v>424430382.88288289</v>
      </c>
      <c r="T3197">
        <v>443758513.51351351</v>
      </c>
      <c r="U3197">
        <v>264694504.5045045</v>
      </c>
      <c r="V3197">
        <v>267815945.94594598</v>
      </c>
      <c r="W3197">
        <v>14694.818181818</v>
      </c>
      <c r="X3197">
        <v>14982.136363637001</v>
      </c>
    </row>
    <row r="3198" spans="1:24">
      <c r="A3198" s="7" t="s">
        <v>4377</v>
      </c>
      <c r="B3198" s="13" t="s">
        <v>4195</v>
      </c>
      <c r="C3198">
        <v>28660480.835051529</v>
      </c>
      <c r="D3198">
        <v>37918219.83276362</v>
      </c>
      <c r="E3198">
        <v>711711.711711713</v>
      </c>
      <c r="F3198">
        <v>427927.92792792898</v>
      </c>
      <c r="G3198">
        <v>12</v>
      </c>
      <c r="H3198">
        <v>15</v>
      </c>
      <c r="I3198">
        <v>1</v>
      </c>
      <c r="J3198">
        <v>0</v>
      </c>
      <c r="M3198">
        <v>19</v>
      </c>
      <c r="N3198">
        <v>23</v>
      </c>
      <c r="O3198">
        <v>4752342.3423423432</v>
      </c>
      <c r="P3198">
        <v>1901801.8018018021</v>
      </c>
      <c r="Q3198">
        <v>118</v>
      </c>
      <c r="R3198">
        <v>56</v>
      </c>
      <c r="S3198">
        <v>4802283.7837837841</v>
      </c>
      <c r="T3198">
        <v>4626738.7387387399</v>
      </c>
      <c r="U3198">
        <v>4367657.6576576577</v>
      </c>
      <c r="V3198">
        <v>4534324.3243243247</v>
      </c>
      <c r="W3198">
        <v>1007.8181818200001</v>
      </c>
      <c r="X3198">
        <v>993.77272727399998</v>
      </c>
    </row>
    <row r="3199" spans="1:24">
      <c r="A3199" s="7" t="s">
        <v>4378</v>
      </c>
      <c r="B3199" s="13" t="s">
        <v>3386</v>
      </c>
      <c r="C3199">
        <v>154810921.42639244</v>
      </c>
      <c r="D3199">
        <v>170490976.07148018</v>
      </c>
      <c r="E3199">
        <v>2169369.3693693718</v>
      </c>
      <c r="F3199">
        <v>5614414.414414417</v>
      </c>
      <c r="G3199">
        <v>107</v>
      </c>
      <c r="H3199">
        <v>64</v>
      </c>
      <c r="I3199">
        <v>6</v>
      </c>
      <c r="J3199">
        <v>3</v>
      </c>
      <c r="M3199">
        <v>154</v>
      </c>
      <c r="N3199">
        <v>81</v>
      </c>
      <c r="O3199">
        <v>22306306.306306303</v>
      </c>
      <c r="P3199">
        <v>19162612.612612613</v>
      </c>
      <c r="Q3199">
        <v>31</v>
      </c>
      <c r="R3199">
        <v>141</v>
      </c>
      <c r="S3199">
        <v>48281038.738738738</v>
      </c>
      <c r="T3199">
        <v>50567536.036036044</v>
      </c>
      <c r="U3199">
        <v>21685045.045045044</v>
      </c>
      <c r="V3199">
        <v>17299729.729729731</v>
      </c>
      <c r="W3199">
        <v>6394.7727272729999</v>
      </c>
      <c r="X3199">
        <v>6352.9090909030001</v>
      </c>
    </row>
    <row r="3200" spans="1:24">
      <c r="A3200" s="7" t="s">
        <v>369</v>
      </c>
      <c r="B3200" s="13" t="s">
        <v>111</v>
      </c>
      <c r="C3200">
        <v>29053314.323672507</v>
      </c>
      <c r="D3200">
        <v>27290491.330028277</v>
      </c>
      <c r="F3200">
        <v>9009.0090090089998</v>
      </c>
      <c r="G3200">
        <v>10</v>
      </c>
      <c r="H3200">
        <v>17</v>
      </c>
      <c r="I3200">
        <v>0</v>
      </c>
      <c r="M3200">
        <v>12</v>
      </c>
      <c r="N3200">
        <v>18</v>
      </c>
      <c r="O3200">
        <v>150000</v>
      </c>
      <c r="P3200">
        <v>90090.090090090001</v>
      </c>
      <c r="R3200">
        <v>9</v>
      </c>
      <c r="S3200">
        <v>1370815.315315315</v>
      </c>
      <c r="T3200">
        <v>1336486.4864864859</v>
      </c>
      <c r="U3200">
        <v>135135.135135135</v>
      </c>
      <c r="V3200">
        <v>81081.081081081007</v>
      </c>
      <c r="W3200">
        <v>624.77272726900003</v>
      </c>
      <c r="X3200">
        <v>646.36363636099998</v>
      </c>
    </row>
    <row r="3201" spans="1:24">
      <c r="A3201" s="7" t="s">
        <v>4379</v>
      </c>
      <c r="B3201" s="13" t="s">
        <v>942</v>
      </c>
      <c r="C3201">
        <v>4515195.4194322182</v>
      </c>
      <c r="D3201">
        <v>7553244.5339436354</v>
      </c>
      <c r="E3201">
        <v>81306.306306305996</v>
      </c>
      <c r="F3201">
        <v>20720.720720722002</v>
      </c>
      <c r="G3201">
        <v>3</v>
      </c>
      <c r="H3201">
        <v>5</v>
      </c>
      <c r="I3201">
        <v>4</v>
      </c>
      <c r="J3201">
        <v>2</v>
      </c>
      <c r="K3201">
        <v>1</v>
      </c>
      <c r="M3201">
        <v>3</v>
      </c>
      <c r="N3201">
        <v>5</v>
      </c>
      <c r="O3201">
        <v>1761486.486486488</v>
      </c>
      <c r="P3201">
        <v>2146846.8468468478</v>
      </c>
      <c r="Q3201">
        <v>15</v>
      </c>
      <c r="R3201">
        <v>27</v>
      </c>
      <c r="S3201">
        <v>1925427.927927928</v>
      </c>
      <c r="T3201">
        <v>1903263.963963964</v>
      </c>
      <c r="U3201">
        <v>286846.84684684599</v>
      </c>
      <c r="V3201">
        <v>1328288.2882882881</v>
      </c>
      <c r="W3201">
        <v>256.81818181799997</v>
      </c>
      <c r="X3201">
        <v>220.36363636300001</v>
      </c>
    </row>
    <row r="3202" spans="1:24">
      <c r="A3202" s="7" t="s">
        <v>4380</v>
      </c>
      <c r="B3202" s="13" t="s">
        <v>3476</v>
      </c>
      <c r="C3202">
        <v>9108703.7793389838</v>
      </c>
      <c r="D3202">
        <v>33613920.215602145</v>
      </c>
      <c r="E3202">
        <v>4000900.9009009008</v>
      </c>
      <c r="G3202">
        <v>4</v>
      </c>
      <c r="H3202">
        <v>5</v>
      </c>
      <c r="I3202">
        <v>0</v>
      </c>
      <c r="J3202">
        <v>1</v>
      </c>
      <c r="M3202">
        <v>13</v>
      </c>
      <c r="N3202">
        <v>25</v>
      </c>
      <c r="O3202">
        <v>1893693.693693694</v>
      </c>
      <c r="P3202">
        <v>4080270.2702702698</v>
      </c>
      <c r="R3202">
        <v>21</v>
      </c>
      <c r="S3202">
        <v>7042099.0990990987</v>
      </c>
      <c r="T3202">
        <v>8261355.8558558561</v>
      </c>
      <c r="U3202">
        <v>1719819.8198198201</v>
      </c>
      <c r="V3202">
        <v>4283153.1531531531</v>
      </c>
      <c r="W3202">
        <v>650</v>
      </c>
      <c r="X3202">
        <v>679.63636363599994</v>
      </c>
    </row>
    <row r="3203" spans="1:24">
      <c r="A3203" s="7" t="s">
        <v>4381</v>
      </c>
      <c r="B3203" s="13" t="s">
        <v>3476</v>
      </c>
      <c r="C3203">
        <v>60896157.649732389</v>
      </c>
      <c r="D3203">
        <v>127682655.75611341</v>
      </c>
      <c r="E3203">
        <v>1044144.144144146</v>
      </c>
      <c r="F3203">
        <v>342342.34234234202</v>
      </c>
      <c r="G3203">
        <v>36</v>
      </c>
      <c r="H3203">
        <v>26</v>
      </c>
      <c r="I3203">
        <v>7</v>
      </c>
      <c r="J3203">
        <v>5</v>
      </c>
      <c r="M3203">
        <v>84</v>
      </c>
      <c r="N3203">
        <v>55</v>
      </c>
      <c r="O3203">
        <v>11281089.189189192</v>
      </c>
      <c r="P3203">
        <v>22305180.180180185</v>
      </c>
      <c r="R3203">
        <v>168</v>
      </c>
      <c r="S3203">
        <v>32490689.189189188</v>
      </c>
      <c r="T3203">
        <v>36629549.54954955</v>
      </c>
      <c r="U3203">
        <v>17091351.351351351</v>
      </c>
      <c r="V3203">
        <v>21371126.126126125</v>
      </c>
      <c r="W3203">
        <v>2207.090909091</v>
      </c>
      <c r="X3203">
        <v>2282.5454545439998</v>
      </c>
    </row>
    <row r="3204" spans="1:24">
      <c r="A3204" s="7" t="s">
        <v>4382</v>
      </c>
      <c r="B3204" s="13" t="s">
        <v>3860</v>
      </c>
      <c r="C3204">
        <v>108758984.75012179</v>
      </c>
      <c r="D3204">
        <v>141808663.23425281</v>
      </c>
      <c r="E3204">
        <v>2183783.7837837841</v>
      </c>
      <c r="F3204">
        <v>24324.324324326</v>
      </c>
      <c r="G3204">
        <v>13</v>
      </c>
      <c r="H3204">
        <v>26</v>
      </c>
      <c r="I3204">
        <v>2</v>
      </c>
      <c r="J3204">
        <v>4</v>
      </c>
      <c r="K3204">
        <v>1</v>
      </c>
      <c r="M3204">
        <v>17</v>
      </c>
      <c r="N3204">
        <v>33</v>
      </c>
      <c r="O3204">
        <v>4754054.0540540535</v>
      </c>
      <c r="P3204">
        <v>7799099.0990990996</v>
      </c>
      <c r="Q3204">
        <v>45</v>
      </c>
      <c r="R3204">
        <v>23</v>
      </c>
      <c r="S3204">
        <v>14587654.054054054</v>
      </c>
      <c r="T3204">
        <v>18662058.558558557</v>
      </c>
      <c r="U3204">
        <v>4016576.576576577</v>
      </c>
      <c r="V3204">
        <v>6621261.261261262</v>
      </c>
      <c r="W3204">
        <v>2698.2272727300001</v>
      </c>
      <c r="X3204">
        <v>2697.909090911</v>
      </c>
    </row>
    <row r="3205" spans="1:24">
      <c r="A3205" s="7" t="s">
        <v>4383</v>
      </c>
      <c r="B3205" s="13" t="s">
        <v>3860</v>
      </c>
      <c r="C3205">
        <v>210648150.6781866</v>
      </c>
      <c r="D3205">
        <v>272157251.17423868</v>
      </c>
      <c r="E3205">
        <v>3140540.540540542</v>
      </c>
      <c r="F3205">
        <v>1146846.8468468499</v>
      </c>
      <c r="G3205">
        <v>47</v>
      </c>
      <c r="H3205">
        <v>31</v>
      </c>
      <c r="I3205">
        <v>10</v>
      </c>
      <c r="J3205">
        <v>8</v>
      </c>
      <c r="M3205">
        <v>53</v>
      </c>
      <c r="N3205">
        <v>40</v>
      </c>
      <c r="O3205">
        <v>21654954.954954952</v>
      </c>
      <c r="P3205">
        <v>33050450.45045045</v>
      </c>
      <c r="Q3205">
        <v>45</v>
      </c>
      <c r="R3205">
        <v>35</v>
      </c>
      <c r="S3205">
        <v>54378932.432432435</v>
      </c>
      <c r="T3205">
        <v>63726007.20720721</v>
      </c>
      <c r="U3205">
        <v>13697117.117117118</v>
      </c>
      <c r="V3205">
        <v>26708828.82882883</v>
      </c>
      <c r="W3205">
        <v>4277.9090909099996</v>
      </c>
      <c r="X3205">
        <v>4250.5454545450002</v>
      </c>
    </row>
    <row r="3206" spans="1:24">
      <c r="A3206" s="7" t="s">
        <v>4384</v>
      </c>
      <c r="B3206" s="13" t="s">
        <v>1920</v>
      </c>
      <c r="C3206">
        <v>180179326.49797162</v>
      </c>
      <c r="D3206">
        <v>164325910.00876001</v>
      </c>
      <c r="E3206">
        <v>1513896.3963963969</v>
      </c>
      <c r="F3206">
        <v>1032972.972972973</v>
      </c>
      <c r="G3206">
        <v>36</v>
      </c>
      <c r="H3206">
        <v>41</v>
      </c>
      <c r="I3206">
        <v>1</v>
      </c>
      <c r="J3206">
        <v>4</v>
      </c>
      <c r="M3206">
        <v>41</v>
      </c>
      <c r="N3206">
        <v>49</v>
      </c>
      <c r="O3206">
        <v>31963828.828828827</v>
      </c>
      <c r="P3206">
        <v>26947387.387387387</v>
      </c>
      <c r="Q3206">
        <v>99</v>
      </c>
      <c r="R3206">
        <v>140</v>
      </c>
      <c r="S3206">
        <v>69317909.909909904</v>
      </c>
      <c r="T3206">
        <v>69713360.360360354</v>
      </c>
      <c r="U3206">
        <v>29151621.62162162</v>
      </c>
      <c r="V3206">
        <v>28454414.414414417</v>
      </c>
      <c r="W3206">
        <v>3446.3181818210001</v>
      </c>
      <c r="X3206">
        <v>3475.5454545450002</v>
      </c>
    </row>
    <row r="3207" spans="1:24">
      <c r="A3207" s="7" t="s">
        <v>4385</v>
      </c>
      <c r="B3207" s="13" t="s">
        <v>2507</v>
      </c>
      <c r="C3207">
        <v>79098915.353229165</v>
      </c>
      <c r="D3207">
        <v>90648028.651087254</v>
      </c>
      <c r="E3207">
        <v>36036.036036038</v>
      </c>
      <c r="F3207">
        <v>61261.261261264</v>
      </c>
      <c r="G3207">
        <v>17</v>
      </c>
      <c r="H3207">
        <v>10</v>
      </c>
      <c r="I3207">
        <v>10</v>
      </c>
      <c r="J3207">
        <v>10</v>
      </c>
      <c r="K3207">
        <v>1</v>
      </c>
      <c r="M3207">
        <v>18</v>
      </c>
      <c r="N3207">
        <v>11</v>
      </c>
      <c r="O3207">
        <v>1613513.5135135159</v>
      </c>
      <c r="P3207">
        <v>1700900.9009009029</v>
      </c>
      <c r="Q3207">
        <v>7</v>
      </c>
      <c r="R3207">
        <v>30</v>
      </c>
      <c r="S3207">
        <v>5661031.5315315323</v>
      </c>
      <c r="T3207">
        <v>5565121.6216216218</v>
      </c>
      <c r="U3207">
        <v>1487477.4774774781</v>
      </c>
      <c r="V3207">
        <v>2482248.6486486518</v>
      </c>
      <c r="W3207">
        <v>1240.9090909040001</v>
      </c>
      <c r="X3207">
        <v>1128.1818181880001</v>
      </c>
    </row>
    <row r="3208" spans="1:24">
      <c r="A3208" s="7" t="s">
        <v>4386</v>
      </c>
      <c r="B3208" s="13" t="s">
        <v>855</v>
      </c>
      <c r="C3208">
        <v>38166417.518953435</v>
      </c>
      <c r="D3208">
        <v>49570868.255075604</v>
      </c>
      <c r="E3208">
        <v>2178378.3783783782</v>
      </c>
      <c r="F3208">
        <v>50225.225225226</v>
      </c>
      <c r="G3208">
        <v>43</v>
      </c>
      <c r="H3208">
        <v>25</v>
      </c>
      <c r="I3208">
        <v>0</v>
      </c>
      <c r="J3208">
        <v>2</v>
      </c>
      <c r="M3208">
        <v>49</v>
      </c>
      <c r="N3208">
        <v>29</v>
      </c>
      <c r="O3208">
        <v>4991351.3513513524</v>
      </c>
      <c r="P3208">
        <v>5153513.5135135129</v>
      </c>
      <c r="Q3208">
        <v>4</v>
      </c>
      <c r="R3208">
        <v>17</v>
      </c>
      <c r="S3208">
        <v>14646126.126126125</v>
      </c>
      <c r="T3208">
        <v>15955986.486486487</v>
      </c>
      <c r="U3208">
        <v>5218198.1981981983</v>
      </c>
      <c r="V3208">
        <v>4366756.7567567574</v>
      </c>
      <c r="W3208">
        <v>876.27272727399998</v>
      </c>
      <c r="X3208">
        <v>910.09090909099996</v>
      </c>
    </row>
    <row r="3209" spans="1:24">
      <c r="A3209" s="7" t="s">
        <v>4387</v>
      </c>
      <c r="B3209" s="13" t="s">
        <v>855</v>
      </c>
      <c r="C3209">
        <v>204169875.62610576</v>
      </c>
      <c r="D3209">
        <v>232236309.23035964</v>
      </c>
      <c r="E3209">
        <v>2324324.3243243261</v>
      </c>
      <c r="F3209">
        <v>19819.819819820001</v>
      </c>
      <c r="G3209">
        <v>58</v>
      </c>
      <c r="H3209">
        <v>71</v>
      </c>
      <c r="I3209">
        <v>1</v>
      </c>
      <c r="J3209">
        <v>1</v>
      </c>
      <c r="M3209">
        <v>68</v>
      </c>
      <c r="N3209">
        <v>88</v>
      </c>
      <c r="O3209">
        <v>12017297.297297297</v>
      </c>
      <c r="P3209">
        <v>21502162.162162159</v>
      </c>
      <c r="Q3209">
        <v>60</v>
      </c>
      <c r="R3209">
        <v>49</v>
      </c>
      <c r="S3209">
        <v>73440348.648648649</v>
      </c>
      <c r="T3209">
        <v>70642457.657657653</v>
      </c>
      <c r="U3209">
        <v>10899639.639639638</v>
      </c>
      <c r="V3209">
        <v>18621441.441441439</v>
      </c>
      <c r="W3209">
        <v>4533.1363636380001</v>
      </c>
      <c r="X3209">
        <v>4259.7272727210002</v>
      </c>
    </row>
    <row r="3210" spans="1:24">
      <c r="A3210" s="7" t="s">
        <v>4388</v>
      </c>
      <c r="B3210" s="13" t="s">
        <v>855</v>
      </c>
      <c r="C3210">
        <v>129026213.2628341</v>
      </c>
      <c r="D3210">
        <v>157912909.91421509</v>
      </c>
      <c r="E3210">
        <v>9279436.0360360369</v>
      </c>
      <c r="F3210">
        <v>2535315.315315316</v>
      </c>
      <c r="G3210">
        <v>58</v>
      </c>
      <c r="H3210">
        <v>51</v>
      </c>
      <c r="I3210">
        <v>4</v>
      </c>
      <c r="J3210">
        <v>8</v>
      </c>
      <c r="M3210">
        <v>77</v>
      </c>
      <c r="N3210">
        <v>67</v>
      </c>
      <c r="O3210">
        <v>29271800.900900904</v>
      </c>
      <c r="P3210">
        <v>43236036.036036037</v>
      </c>
      <c r="Q3210">
        <v>22</v>
      </c>
      <c r="R3210">
        <v>61</v>
      </c>
      <c r="S3210">
        <v>46126409.909909904</v>
      </c>
      <c r="T3210">
        <v>47524926.126126125</v>
      </c>
      <c r="U3210">
        <v>27950180.180180177</v>
      </c>
      <c r="V3210">
        <v>38622342.342342339</v>
      </c>
      <c r="W3210">
        <v>2871.681818178</v>
      </c>
      <c r="X3210">
        <v>2821.8636363670003</v>
      </c>
    </row>
    <row r="3211" spans="1:24">
      <c r="A3211" s="7" t="s">
        <v>4389</v>
      </c>
      <c r="B3211" s="13" t="s">
        <v>663</v>
      </c>
      <c r="C3211">
        <v>4244314.2506321454</v>
      </c>
      <c r="D3211">
        <v>6646026.2276955899</v>
      </c>
      <c r="G3211">
        <v>1</v>
      </c>
      <c r="M3211">
        <v>2</v>
      </c>
      <c r="N3211">
        <v>1</v>
      </c>
      <c r="S3211">
        <v>742468.46846846794</v>
      </c>
      <c r="T3211">
        <v>1037297.297297297</v>
      </c>
      <c r="W3211">
        <v>104.13636363399999</v>
      </c>
      <c r="X3211">
        <v>84.090909089000007</v>
      </c>
    </row>
    <row r="3212" spans="1:24">
      <c r="A3212" s="7" t="s">
        <v>4390</v>
      </c>
      <c r="B3212" s="13" t="s">
        <v>1692</v>
      </c>
      <c r="C3212">
        <v>85548680.514604837</v>
      </c>
      <c r="D3212">
        <v>99986829.17990087</v>
      </c>
      <c r="E3212">
        <v>249099.099099099</v>
      </c>
      <c r="F3212">
        <v>954279.27927927906</v>
      </c>
      <c r="G3212">
        <v>91</v>
      </c>
      <c r="H3212">
        <v>47</v>
      </c>
      <c r="J3212">
        <v>2</v>
      </c>
      <c r="M3212">
        <v>130</v>
      </c>
      <c r="N3212">
        <v>114</v>
      </c>
      <c r="O3212">
        <v>9009459.4594594594</v>
      </c>
      <c r="P3212">
        <v>9402252.252252249</v>
      </c>
      <c r="R3212">
        <v>24</v>
      </c>
      <c r="S3212">
        <v>29329387.387387387</v>
      </c>
      <c r="T3212">
        <v>29068743.243243244</v>
      </c>
      <c r="U3212">
        <v>9141801.8018018026</v>
      </c>
      <c r="V3212">
        <v>8923783.783783786</v>
      </c>
      <c r="W3212">
        <v>2118.7727272729999</v>
      </c>
      <c r="X3212">
        <v>2117.5454545470002</v>
      </c>
    </row>
    <row r="3213" spans="1:24">
      <c r="A3213" s="7" t="s">
        <v>4391</v>
      </c>
      <c r="B3213" s="13" t="s">
        <v>1454</v>
      </c>
      <c r="C3213">
        <v>17782269.771952551</v>
      </c>
      <c r="D3213">
        <v>26756308.957849905</v>
      </c>
      <c r="E3213">
        <v>141441.44144144101</v>
      </c>
      <c r="F3213">
        <v>4504.5045045050001</v>
      </c>
      <c r="G3213">
        <v>6</v>
      </c>
      <c r="H3213">
        <v>5</v>
      </c>
      <c r="I3213">
        <v>0</v>
      </c>
      <c r="J3213">
        <v>0</v>
      </c>
      <c r="M3213">
        <v>8</v>
      </c>
      <c r="N3213">
        <v>6</v>
      </c>
      <c r="O3213">
        <v>456756.75675675599</v>
      </c>
      <c r="P3213">
        <v>7284684.6846846845</v>
      </c>
      <c r="R3213">
        <v>215</v>
      </c>
      <c r="S3213">
        <v>2951914.4144144142</v>
      </c>
      <c r="T3213">
        <v>4015270.2702702703</v>
      </c>
      <c r="U3213">
        <v>954414.41441441397</v>
      </c>
      <c r="V3213">
        <v>7033693.6936936937</v>
      </c>
      <c r="W3213">
        <v>514.45454545699999</v>
      </c>
      <c r="X3213">
        <v>495.59090909099996</v>
      </c>
    </row>
    <row r="3214" spans="1:24">
      <c r="A3214" s="7" t="s">
        <v>4392</v>
      </c>
      <c r="B3214" s="13" t="s">
        <v>872</v>
      </c>
      <c r="C3214">
        <v>144992597.78890204</v>
      </c>
      <c r="D3214">
        <v>184597567.24186158</v>
      </c>
      <c r="E3214">
        <v>4961216.2162162168</v>
      </c>
      <c r="F3214">
        <v>1192567.5675675711</v>
      </c>
      <c r="G3214">
        <v>309</v>
      </c>
      <c r="H3214">
        <v>559</v>
      </c>
      <c r="I3214">
        <v>9</v>
      </c>
      <c r="J3214">
        <v>7</v>
      </c>
      <c r="M3214">
        <v>336</v>
      </c>
      <c r="N3214">
        <v>580</v>
      </c>
      <c r="O3214">
        <v>45515270.270270273</v>
      </c>
      <c r="P3214">
        <v>64468469.369369373</v>
      </c>
      <c r="Q3214">
        <v>430</v>
      </c>
      <c r="R3214">
        <v>300</v>
      </c>
      <c r="S3214">
        <v>81558802.702702701</v>
      </c>
      <c r="T3214">
        <v>79725917.117117122</v>
      </c>
      <c r="U3214">
        <v>45295225.225225225</v>
      </c>
      <c r="V3214">
        <v>51178421.621621609</v>
      </c>
      <c r="W3214">
        <v>3294.59090909</v>
      </c>
      <c r="X3214">
        <v>3443.999999998</v>
      </c>
    </row>
    <row r="3215" spans="1:24">
      <c r="A3215" s="7" t="s">
        <v>4393</v>
      </c>
      <c r="B3215" s="13" t="s">
        <v>1433</v>
      </c>
      <c r="C3215">
        <v>22150040.559396975</v>
      </c>
      <c r="D3215">
        <v>29668282.429360449</v>
      </c>
      <c r="E3215">
        <v>2702.7027027029999</v>
      </c>
      <c r="F3215">
        <v>7207.207207208</v>
      </c>
      <c r="G3215">
        <v>1</v>
      </c>
      <c r="H3215">
        <v>6</v>
      </c>
      <c r="I3215">
        <v>0</v>
      </c>
      <c r="J3215">
        <v>1</v>
      </c>
      <c r="M3215">
        <v>1</v>
      </c>
      <c r="N3215">
        <v>29</v>
      </c>
      <c r="O3215">
        <v>633333.33333333302</v>
      </c>
      <c r="P3215">
        <v>1344144.1441441448</v>
      </c>
      <c r="R3215">
        <v>10</v>
      </c>
      <c r="S3215">
        <v>2843468.4684684682</v>
      </c>
      <c r="T3215">
        <v>3585009.0090090092</v>
      </c>
      <c r="V3215">
        <v>880180.18018018105</v>
      </c>
      <c r="W3215">
        <v>521.68181818599999</v>
      </c>
      <c r="X3215">
        <v>550.81818181699998</v>
      </c>
    </row>
    <row r="3216" spans="1:24">
      <c r="A3216" s="7" t="s">
        <v>4394</v>
      </c>
      <c r="B3216" s="13" t="s">
        <v>1433</v>
      </c>
      <c r="C3216">
        <v>61469754.453937337</v>
      </c>
      <c r="D3216">
        <v>75391463.1798269</v>
      </c>
      <c r="E3216">
        <v>461711.71171171498</v>
      </c>
      <c r="F3216">
        <v>259009.009009014</v>
      </c>
      <c r="G3216">
        <v>30</v>
      </c>
      <c r="H3216">
        <v>64</v>
      </c>
      <c r="I3216">
        <v>5</v>
      </c>
      <c r="J3216">
        <v>4</v>
      </c>
      <c r="M3216">
        <v>40</v>
      </c>
      <c r="N3216">
        <v>66</v>
      </c>
      <c r="O3216">
        <v>5102252.2522522546</v>
      </c>
      <c r="P3216">
        <v>6711261.2612612648</v>
      </c>
      <c r="Q3216">
        <v>3</v>
      </c>
      <c r="R3216">
        <v>71</v>
      </c>
      <c r="S3216">
        <v>11436450.45045045</v>
      </c>
      <c r="T3216">
        <v>12498027.027027028</v>
      </c>
      <c r="U3216">
        <v>3828918.9189189188</v>
      </c>
      <c r="V3216">
        <v>6761981.9819819853</v>
      </c>
      <c r="W3216">
        <v>1472.3636363640001</v>
      </c>
      <c r="X3216">
        <v>1423.7272727270001</v>
      </c>
    </row>
    <row r="3217" spans="1:24">
      <c r="A3217" s="7" t="s">
        <v>4395</v>
      </c>
      <c r="B3217" s="13" t="s">
        <v>1433</v>
      </c>
      <c r="C3217">
        <v>44643775.675434075</v>
      </c>
      <c r="D3217">
        <v>49039241.793049373</v>
      </c>
      <c r="E3217">
        <v>472522.52252252301</v>
      </c>
      <c r="F3217">
        <v>335135.135135138</v>
      </c>
      <c r="G3217">
        <v>15</v>
      </c>
      <c r="H3217">
        <v>29</v>
      </c>
      <c r="I3217">
        <v>2</v>
      </c>
      <c r="J3217">
        <v>2</v>
      </c>
      <c r="M3217">
        <v>17</v>
      </c>
      <c r="N3217">
        <v>52</v>
      </c>
      <c r="O3217">
        <v>13799099.0990991</v>
      </c>
      <c r="P3217">
        <v>17191441.441441447</v>
      </c>
      <c r="R3217">
        <v>44</v>
      </c>
      <c r="S3217">
        <v>9589283.7837837841</v>
      </c>
      <c r="T3217">
        <v>10372923.423423423</v>
      </c>
      <c r="U3217">
        <v>12172792.792792792</v>
      </c>
      <c r="V3217">
        <v>17803333.333333336</v>
      </c>
      <c r="W3217">
        <v>995.13636363700004</v>
      </c>
      <c r="X3217">
        <v>1038.045454541</v>
      </c>
    </row>
    <row r="3218" spans="1:24">
      <c r="A3218" s="7" t="s">
        <v>4396</v>
      </c>
      <c r="B3218" s="13" t="s">
        <v>4339</v>
      </c>
      <c r="C3218">
        <v>142173294.29688379</v>
      </c>
      <c r="D3218">
        <v>187589588.07143578</v>
      </c>
      <c r="E3218">
        <v>337387.38738738699</v>
      </c>
      <c r="F3218">
        <v>147747.74774774801</v>
      </c>
      <c r="G3218">
        <v>29</v>
      </c>
      <c r="H3218">
        <v>30</v>
      </c>
      <c r="I3218">
        <v>4</v>
      </c>
      <c r="J3218">
        <v>1</v>
      </c>
      <c r="M3218">
        <v>91</v>
      </c>
      <c r="N3218">
        <v>48</v>
      </c>
      <c r="O3218">
        <v>3465045.0450450471</v>
      </c>
      <c r="P3218">
        <v>5664864.8648648653</v>
      </c>
      <c r="Q3218">
        <v>13</v>
      </c>
      <c r="R3218">
        <v>11</v>
      </c>
      <c r="S3218">
        <v>62799644.144144148</v>
      </c>
      <c r="T3218">
        <v>62092045.045045048</v>
      </c>
      <c r="U3218">
        <v>3480900.9009009013</v>
      </c>
      <c r="V3218">
        <v>5392072.072072072</v>
      </c>
      <c r="W3218">
        <v>7118.8181818209996</v>
      </c>
      <c r="X3218">
        <v>6965.2727272699995</v>
      </c>
    </row>
    <row r="3219" spans="1:24">
      <c r="A3219" s="7" t="s">
        <v>4397</v>
      </c>
      <c r="B3219" s="13" t="s">
        <v>4398</v>
      </c>
      <c r="C3219">
        <v>64841937.784115627</v>
      </c>
      <c r="D3219">
        <v>117327458.01541054</v>
      </c>
      <c r="E3219">
        <v>39689838.738738738</v>
      </c>
      <c r="F3219">
        <v>34778500.000000007</v>
      </c>
      <c r="G3219">
        <v>119</v>
      </c>
      <c r="H3219">
        <v>55</v>
      </c>
      <c r="I3219">
        <v>6</v>
      </c>
      <c r="J3219">
        <v>9</v>
      </c>
      <c r="M3219">
        <v>163</v>
      </c>
      <c r="N3219">
        <v>162</v>
      </c>
      <c r="O3219">
        <v>19492716.216216214</v>
      </c>
      <c r="P3219">
        <v>20265765.765765771</v>
      </c>
      <c r="Q3219">
        <v>8</v>
      </c>
      <c r="R3219">
        <v>85</v>
      </c>
      <c r="S3219">
        <v>26335837.837837834</v>
      </c>
      <c r="T3219">
        <v>24442207.207207203</v>
      </c>
      <c r="U3219">
        <v>15234594.594594598</v>
      </c>
      <c r="V3219">
        <v>16234324.324324325</v>
      </c>
      <c r="W3219">
        <v>2605.2272727270001</v>
      </c>
      <c r="X3219">
        <v>2629.818181826</v>
      </c>
    </row>
    <row r="3220" spans="1:24">
      <c r="A3220" s="7" t="s">
        <v>4399</v>
      </c>
      <c r="B3220" s="13" t="s">
        <v>2696</v>
      </c>
      <c r="C3220">
        <v>1185113665.7210805</v>
      </c>
      <c r="D3220">
        <v>2125071679.2026734</v>
      </c>
      <c r="E3220">
        <v>792136686.48648643</v>
      </c>
      <c r="F3220">
        <v>824503481.98198199</v>
      </c>
      <c r="G3220">
        <v>361</v>
      </c>
      <c r="H3220">
        <v>310</v>
      </c>
      <c r="I3220">
        <v>33</v>
      </c>
      <c r="J3220">
        <v>62</v>
      </c>
      <c r="K3220">
        <v>2</v>
      </c>
      <c r="M3220">
        <v>785</v>
      </c>
      <c r="N3220">
        <v>920</v>
      </c>
      <c r="O3220">
        <v>81098738.738738745</v>
      </c>
      <c r="P3220">
        <v>201102711.71171173</v>
      </c>
      <c r="Q3220">
        <v>447</v>
      </c>
      <c r="R3220">
        <v>1267</v>
      </c>
      <c r="S3220">
        <v>568868028.82882881</v>
      </c>
      <c r="T3220">
        <v>561600516.21621621</v>
      </c>
      <c r="U3220">
        <v>52043963.963963963</v>
      </c>
      <c r="V3220">
        <v>95063405.405405402</v>
      </c>
      <c r="W3220">
        <v>68858.909090917005</v>
      </c>
      <c r="X3220">
        <v>68703.772727268995</v>
      </c>
    </row>
    <row r="3221" spans="1:24">
      <c r="A3221" s="7" t="s">
        <v>4400</v>
      </c>
      <c r="B3221" s="13" t="s">
        <v>1680</v>
      </c>
      <c r="C3221">
        <v>346909918.66286546</v>
      </c>
      <c r="D3221">
        <v>395302924.82403612</v>
      </c>
      <c r="E3221">
        <v>2867567.567567572</v>
      </c>
      <c r="F3221">
        <v>867792.79279279802</v>
      </c>
      <c r="G3221">
        <v>178</v>
      </c>
      <c r="H3221">
        <v>160</v>
      </c>
      <c r="I3221">
        <v>12</v>
      </c>
      <c r="J3221">
        <v>14</v>
      </c>
      <c r="M3221">
        <v>214</v>
      </c>
      <c r="N3221">
        <v>206</v>
      </c>
      <c r="O3221">
        <v>17528288.288288288</v>
      </c>
      <c r="P3221">
        <v>22633873.873873871</v>
      </c>
      <c r="Q3221">
        <v>121</v>
      </c>
      <c r="R3221">
        <v>164</v>
      </c>
      <c r="S3221">
        <v>116045486.48648649</v>
      </c>
      <c r="T3221">
        <v>121232300</v>
      </c>
      <c r="U3221">
        <v>17613513.513513517</v>
      </c>
      <c r="V3221">
        <v>20422115.315315314</v>
      </c>
      <c r="W3221">
        <v>16651.318181818999</v>
      </c>
      <c r="X3221">
        <v>17122.727272730001</v>
      </c>
    </row>
    <row r="3222" spans="1:24">
      <c r="A3222" s="7" t="s">
        <v>370</v>
      </c>
      <c r="B3222" s="13" t="s">
        <v>1400</v>
      </c>
      <c r="C3222">
        <v>92561190.985907301</v>
      </c>
      <c r="D3222">
        <v>93951841.361758441</v>
      </c>
      <c r="E3222">
        <v>56711.711711712</v>
      </c>
      <c r="F3222">
        <v>3603.603603604</v>
      </c>
      <c r="G3222">
        <v>27</v>
      </c>
      <c r="H3222">
        <v>29</v>
      </c>
      <c r="I3222">
        <v>4</v>
      </c>
      <c r="J3222">
        <v>2</v>
      </c>
      <c r="M3222">
        <v>29</v>
      </c>
      <c r="N3222">
        <v>35</v>
      </c>
      <c r="O3222">
        <v>3390495.4954954949</v>
      </c>
      <c r="P3222">
        <v>9300900.9009009004</v>
      </c>
      <c r="Q3222">
        <v>37</v>
      </c>
      <c r="R3222">
        <v>78</v>
      </c>
      <c r="S3222">
        <v>16319507.207207207</v>
      </c>
      <c r="T3222">
        <v>18615867.567567568</v>
      </c>
      <c r="U3222">
        <v>1984324.324324324</v>
      </c>
      <c r="V3222">
        <v>2998558.558558559</v>
      </c>
      <c r="W3222">
        <v>3776.4545454509998</v>
      </c>
      <c r="X3222">
        <v>3824.4999999940001</v>
      </c>
    </row>
    <row r="3223" spans="1:24">
      <c r="A3223" s="7" t="s">
        <v>371</v>
      </c>
      <c r="B3223" s="13" t="s">
        <v>874</v>
      </c>
      <c r="C3223">
        <v>426834765.63601029</v>
      </c>
      <c r="D3223">
        <v>487051546.62827331</v>
      </c>
      <c r="E3223">
        <v>10300000.000000004</v>
      </c>
      <c r="F3223">
        <v>10413288.288288292</v>
      </c>
      <c r="G3223">
        <v>190</v>
      </c>
      <c r="H3223">
        <v>234</v>
      </c>
      <c r="I3223">
        <v>13</v>
      </c>
      <c r="J3223">
        <v>9</v>
      </c>
      <c r="K3223">
        <v>1</v>
      </c>
      <c r="M3223">
        <v>246</v>
      </c>
      <c r="N3223">
        <v>273</v>
      </c>
      <c r="O3223">
        <v>44152252.252252258</v>
      </c>
      <c r="P3223">
        <v>59466216.216216214</v>
      </c>
      <c r="Q3223">
        <v>47</v>
      </c>
      <c r="R3223">
        <v>312</v>
      </c>
      <c r="S3223">
        <v>75071154.054054052</v>
      </c>
      <c r="T3223">
        <v>74316716.216216221</v>
      </c>
      <c r="U3223">
        <v>40400717.117117122</v>
      </c>
      <c r="V3223">
        <v>52165045.045045048</v>
      </c>
      <c r="W3223">
        <v>10411.136363633001</v>
      </c>
      <c r="X3223">
        <v>10235.40909091</v>
      </c>
    </row>
    <row r="3224" spans="1:24">
      <c r="A3224" s="7" t="s">
        <v>4401</v>
      </c>
      <c r="B3224" s="13" t="s">
        <v>2495</v>
      </c>
      <c r="C3224">
        <v>387365154.15982831</v>
      </c>
      <c r="D3224">
        <v>794462470.53499889</v>
      </c>
      <c r="E3224">
        <v>613759.45945945801</v>
      </c>
      <c r="F3224">
        <v>238738.73873873899</v>
      </c>
      <c r="G3224">
        <v>137</v>
      </c>
      <c r="H3224">
        <v>124</v>
      </c>
      <c r="I3224">
        <v>13</v>
      </c>
      <c r="J3224">
        <v>6</v>
      </c>
      <c r="K3224">
        <v>1</v>
      </c>
      <c r="M3224">
        <v>274</v>
      </c>
      <c r="N3224">
        <v>341</v>
      </c>
      <c r="O3224">
        <v>23278779.27927928</v>
      </c>
      <c r="P3224">
        <v>34238333.333333336</v>
      </c>
      <c r="Q3224">
        <v>137</v>
      </c>
      <c r="R3224">
        <v>259</v>
      </c>
      <c r="S3224">
        <v>184484229.72972974</v>
      </c>
      <c r="T3224">
        <v>179740693.6936937</v>
      </c>
      <c r="U3224">
        <v>23317387.387387391</v>
      </c>
      <c r="V3224">
        <v>36251441.441441439</v>
      </c>
      <c r="W3224">
        <v>22083.727272718002</v>
      </c>
      <c r="X3224">
        <v>22621.863636351998</v>
      </c>
    </row>
    <row r="3225" spans="1:24">
      <c r="A3225" s="7" t="s">
        <v>4402</v>
      </c>
      <c r="B3225" s="13" t="s">
        <v>4403</v>
      </c>
      <c r="C3225">
        <v>33041234.973361745</v>
      </c>
      <c r="D3225">
        <v>24090592.691295259</v>
      </c>
      <c r="E3225">
        <v>259266936.93693691</v>
      </c>
      <c r="F3225">
        <v>35868468.468468465</v>
      </c>
      <c r="G3225">
        <v>23</v>
      </c>
      <c r="H3225">
        <v>12</v>
      </c>
      <c r="I3225">
        <v>1</v>
      </c>
      <c r="J3225">
        <v>1</v>
      </c>
      <c r="M3225">
        <v>26</v>
      </c>
      <c r="N3225">
        <v>12</v>
      </c>
      <c r="O3225">
        <v>53674594.59459459</v>
      </c>
      <c r="P3225">
        <v>1921441.441441441</v>
      </c>
      <c r="Q3225">
        <v>4</v>
      </c>
      <c r="S3225">
        <v>17215590.090090092</v>
      </c>
      <c r="T3225">
        <v>12595169.369369369</v>
      </c>
      <c r="U3225">
        <v>17505855.855855856</v>
      </c>
      <c r="V3225">
        <v>1848738.7387387389</v>
      </c>
      <c r="W3225">
        <v>1241.6363636389999</v>
      </c>
      <c r="X3225">
        <v>1225.454545452</v>
      </c>
    </row>
    <row r="3226" spans="1:24">
      <c r="A3226" s="7" t="s">
        <v>4404</v>
      </c>
      <c r="B3226" s="13" t="s">
        <v>883</v>
      </c>
      <c r="C3226">
        <v>25354924.451229177</v>
      </c>
      <c r="D3226">
        <v>47806282.429527268</v>
      </c>
      <c r="E3226">
        <v>6306.3063063070003</v>
      </c>
      <c r="F3226">
        <v>12612.612612614001</v>
      </c>
      <c r="G3226">
        <v>2</v>
      </c>
      <c r="H3226">
        <v>6</v>
      </c>
      <c r="I3226">
        <v>0</v>
      </c>
      <c r="J3226">
        <v>0</v>
      </c>
      <c r="M3226">
        <v>7</v>
      </c>
      <c r="N3226">
        <v>13</v>
      </c>
      <c r="O3226">
        <v>1042342.3423423431</v>
      </c>
      <c r="P3226">
        <v>8796396.3963963967</v>
      </c>
      <c r="S3226">
        <v>11277563.063063063</v>
      </c>
      <c r="T3226">
        <v>11410261.26126126</v>
      </c>
      <c r="U3226">
        <v>1003153.1531531529</v>
      </c>
      <c r="V3226">
        <v>8396396.3963963985</v>
      </c>
      <c r="W3226">
        <v>929.09090908899998</v>
      </c>
      <c r="X3226">
        <v>974.31818180899995</v>
      </c>
    </row>
    <row r="3227" spans="1:24">
      <c r="A3227" s="7" t="s">
        <v>4405</v>
      </c>
      <c r="B3227" s="13" t="s">
        <v>1104</v>
      </c>
      <c r="C3227">
        <v>10167143.856415696</v>
      </c>
      <c r="D3227">
        <v>95771652.850025699</v>
      </c>
      <c r="E3227">
        <v>448294678.37837839</v>
      </c>
      <c r="F3227">
        <v>564530836.03603601</v>
      </c>
      <c r="G3227">
        <v>2</v>
      </c>
      <c r="H3227">
        <v>8</v>
      </c>
      <c r="I3227">
        <v>2</v>
      </c>
      <c r="J3227">
        <v>1</v>
      </c>
      <c r="M3227">
        <v>98</v>
      </c>
      <c r="N3227">
        <v>56</v>
      </c>
      <c r="O3227">
        <v>387260952.25225222</v>
      </c>
      <c r="P3227">
        <v>518184780.18018013</v>
      </c>
      <c r="R3227">
        <v>10</v>
      </c>
      <c r="S3227">
        <v>36431788.288288288</v>
      </c>
      <c r="T3227">
        <v>34624725.225225225</v>
      </c>
      <c r="U3227">
        <v>148799259.45945948</v>
      </c>
      <c r="V3227">
        <v>245918198.19819817</v>
      </c>
      <c r="W3227">
        <v>1970.000000002</v>
      </c>
      <c r="X3227">
        <v>2058.499999999</v>
      </c>
    </row>
    <row r="3228" spans="1:24">
      <c r="A3228" s="7" t="s">
        <v>4406</v>
      </c>
      <c r="B3228" s="13" t="s">
        <v>4407</v>
      </c>
      <c r="C3228">
        <v>121876754.24279521</v>
      </c>
      <c r="D3228">
        <v>153914796.85226232</v>
      </c>
      <c r="E3228">
        <v>61261.261261262</v>
      </c>
      <c r="F3228">
        <v>36936.936936940001</v>
      </c>
      <c r="G3228">
        <v>98</v>
      </c>
      <c r="H3228">
        <v>48</v>
      </c>
      <c r="I3228">
        <v>12</v>
      </c>
      <c r="J3228">
        <v>11</v>
      </c>
      <c r="K3228">
        <v>2</v>
      </c>
      <c r="M3228">
        <v>138</v>
      </c>
      <c r="N3228">
        <v>91</v>
      </c>
      <c r="O3228">
        <v>18688738.738738738</v>
      </c>
      <c r="P3228">
        <v>19886936.936936937</v>
      </c>
      <c r="Q3228">
        <v>120</v>
      </c>
      <c r="R3228">
        <v>289</v>
      </c>
      <c r="S3228">
        <v>50781099.099099092</v>
      </c>
      <c r="T3228">
        <v>45674518.018018015</v>
      </c>
      <c r="U3228">
        <v>17953513.513513513</v>
      </c>
      <c r="V3228">
        <v>20529909.909909911</v>
      </c>
      <c r="W3228">
        <v>3661.8636363609999</v>
      </c>
      <c r="X3228">
        <v>3561.5454545430002</v>
      </c>
    </row>
    <row r="3229" spans="1:24">
      <c r="A3229" s="7" t="s">
        <v>372</v>
      </c>
      <c r="B3229" s="13" t="s">
        <v>1400</v>
      </c>
      <c r="C3229">
        <v>145868858.97046882</v>
      </c>
      <c r="D3229">
        <v>165078476.37495619</v>
      </c>
      <c r="E3229">
        <v>108378.37837837799</v>
      </c>
      <c r="F3229">
        <v>47972.972972973999</v>
      </c>
      <c r="G3229">
        <v>32</v>
      </c>
      <c r="H3229">
        <v>27</v>
      </c>
      <c r="I3229">
        <v>5</v>
      </c>
      <c r="J3229">
        <v>2</v>
      </c>
      <c r="M3229">
        <v>36</v>
      </c>
      <c r="N3229">
        <v>30</v>
      </c>
      <c r="O3229">
        <v>10180450.45045045</v>
      </c>
      <c r="P3229">
        <v>26763963.963963963</v>
      </c>
      <c r="R3229">
        <v>205</v>
      </c>
      <c r="S3229">
        <v>26187504.504504506</v>
      </c>
      <c r="T3229">
        <v>28236858.558558557</v>
      </c>
      <c r="U3229">
        <v>4762205.405405405</v>
      </c>
      <c r="V3229">
        <v>22250000</v>
      </c>
      <c r="W3229">
        <v>4382.1363636380001</v>
      </c>
      <c r="X3229">
        <v>4271.7272727290001</v>
      </c>
    </row>
    <row r="3230" spans="1:24">
      <c r="A3230" s="7" t="s">
        <v>4408</v>
      </c>
      <c r="B3230" s="13" t="s">
        <v>1033</v>
      </c>
      <c r="C3230">
        <v>409618400.41394949</v>
      </c>
      <c r="D3230">
        <v>839801647.16011691</v>
      </c>
      <c r="E3230">
        <v>1573238009.0090091</v>
      </c>
      <c r="F3230">
        <v>1107438831.5315316</v>
      </c>
      <c r="G3230">
        <v>363</v>
      </c>
      <c r="H3230">
        <v>272</v>
      </c>
      <c r="I3230">
        <v>40</v>
      </c>
      <c r="J3230">
        <v>33</v>
      </c>
      <c r="K3230">
        <v>7</v>
      </c>
      <c r="M3230">
        <v>703</v>
      </c>
      <c r="N3230">
        <v>682</v>
      </c>
      <c r="O3230">
        <v>604007028.82882881</v>
      </c>
      <c r="P3230">
        <v>365040135.13513517</v>
      </c>
      <c r="Q3230">
        <v>35</v>
      </c>
      <c r="R3230">
        <v>624</v>
      </c>
      <c r="S3230">
        <v>242467754.95495495</v>
      </c>
      <c r="T3230">
        <v>1058514822.5225226</v>
      </c>
      <c r="U3230">
        <v>414357297.2972973</v>
      </c>
      <c r="V3230">
        <v>420475823.42342347</v>
      </c>
      <c r="W3230">
        <v>15289.045454543</v>
      </c>
      <c r="X3230">
        <v>15468.13636364</v>
      </c>
    </row>
    <row r="3231" spans="1:24">
      <c r="A3231" s="7" t="s">
        <v>4409</v>
      </c>
      <c r="B3231" s="13" t="s">
        <v>1109</v>
      </c>
      <c r="C3231">
        <v>30105437.418158274</v>
      </c>
      <c r="D3231">
        <v>202951014.340253</v>
      </c>
      <c r="E3231">
        <v>372972.97297297401</v>
      </c>
      <c r="F3231">
        <v>24324.324324326</v>
      </c>
      <c r="G3231">
        <v>45</v>
      </c>
      <c r="H3231">
        <v>46</v>
      </c>
      <c r="I3231">
        <v>6</v>
      </c>
      <c r="J3231">
        <v>11</v>
      </c>
      <c r="K3231">
        <v>4</v>
      </c>
      <c r="M3231">
        <v>240</v>
      </c>
      <c r="N3231">
        <v>490</v>
      </c>
      <c r="O3231">
        <v>23388288.288288288</v>
      </c>
      <c r="P3231">
        <v>20707905.405405402</v>
      </c>
      <c r="Q3231">
        <v>19</v>
      </c>
      <c r="R3231">
        <v>42</v>
      </c>
      <c r="S3231">
        <v>72212200.9009009</v>
      </c>
      <c r="T3231">
        <v>71957142.342342347</v>
      </c>
      <c r="U3231">
        <v>14155495.495495496</v>
      </c>
      <c r="V3231">
        <v>22223153.153153155</v>
      </c>
      <c r="W3231">
        <v>5427.3636363679998</v>
      </c>
      <c r="X3231">
        <v>5668.3636363619999</v>
      </c>
    </row>
    <row r="3232" spans="1:24">
      <c r="A3232" s="7" t="s">
        <v>4410</v>
      </c>
      <c r="B3232" s="13" t="s">
        <v>1500</v>
      </c>
      <c r="C3232">
        <v>727769716.6107831</v>
      </c>
      <c r="D3232">
        <v>1160740829.3061321</v>
      </c>
      <c r="E3232">
        <v>346880594.5945946</v>
      </c>
      <c r="F3232">
        <v>26257684.684684701</v>
      </c>
      <c r="G3232">
        <v>228</v>
      </c>
      <c r="H3232">
        <v>257</v>
      </c>
      <c r="I3232">
        <v>18</v>
      </c>
      <c r="J3232">
        <v>36</v>
      </c>
      <c r="K3232">
        <v>2</v>
      </c>
      <c r="M3232">
        <v>346</v>
      </c>
      <c r="N3232">
        <v>347</v>
      </c>
      <c r="O3232">
        <v>79803783.783783793</v>
      </c>
      <c r="P3232">
        <v>59995945.945945933</v>
      </c>
      <c r="Q3232">
        <v>934</v>
      </c>
      <c r="R3232">
        <v>820</v>
      </c>
      <c r="S3232">
        <v>182495455.85585585</v>
      </c>
      <c r="T3232">
        <v>189569594.5945946</v>
      </c>
      <c r="U3232">
        <v>101906486.48648648</v>
      </c>
      <c r="V3232">
        <v>51754864.864864863</v>
      </c>
      <c r="W3232">
        <v>20304.863636367998</v>
      </c>
      <c r="X3232">
        <v>20556.363636366001</v>
      </c>
    </row>
    <row r="3233" spans="1:24">
      <c r="A3233" s="7" t="s">
        <v>373</v>
      </c>
      <c r="B3233" s="13" t="s">
        <v>52</v>
      </c>
      <c r="C3233">
        <v>61675638.092545666</v>
      </c>
      <c r="D3233">
        <v>69090663.292325571</v>
      </c>
      <c r="E3233">
        <v>34684.684684685999</v>
      </c>
      <c r="F3233">
        <v>274774.77477477503</v>
      </c>
      <c r="G3233">
        <v>19</v>
      </c>
      <c r="H3233">
        <v>10</v>
      </c>
      <c r="I3233">
        <v>2</v>
      </c>
      <c r="J3233">
        <v>0</v>
      </c>
      <c r="M3233">
        <v>22</v>
      </c>
      <c r="N3233">
        <v>14</v>
      </c>
      <c r="O3233">
        <v>4102252.2522522528</v>
      </c>
      <c r="P3233">
        <v>3842342.3423423423</v>
      </c>
      <c r="Q3233">
        <v>25</v>
      </c>
      <c r="R3233">
        <v>24</v>
      </c>
      <c r="S3233">
        <v>11830950.450450452</v>
      </c>
      <c r="T3233">
        <v>11491256.756756758</v>
      </c>
      <c r="U3233">
        <v>4306756.7567567565</v>
      </c>
      <c r="V3233">
        <v>3840180.180180179</v>
      </c>
      <c r="W3233">
        <v>1712.0909090929999</v>
      </c>
      <c r="X3233">
        <v>1711.90909091</v>
      </c>
    </row>
    <row r="3234" spans="1:24">
      <c r="A3234" s="7" t="s">
        <v>374</v>
      </c>
      <c r="B3234" s="13" t="s">
        <v>375</v>
      </c>
      <c r="C3234">
        <v>431531789.11556852</v>
      </c>
      <c r="D3234">
        <v>588187813.85856891</v>
      </c>
      <c r="E3234">
        <v>4338288.2882882906</v>
      </c>
      <c r="F3234">
        <v>69018648.648648649</v>
      </c>
      <c r="G3234">
        <v>195</v>
      </c>
      <c r="H3234">
        <v>218</v>
      </c>
      <c r="I3234">
        <v>12</v>
      </c>
      <c r="J3234">
        <v>9</v>
      </c>
      <c r="K3234">
        <v>1</v>
      </c>
      <c r="M3234">
        <v>563</v>
      </c>
      <c r="N3234">
        <v>364</v>
      </c>
      <c r="O3234">
        <v>35137387.387387387</v>
      </c>
      <c r="P3234">
        <v>88716216.216216207</v>
      </c>
      <c r="Q3234">
        <v>37</v>
      </c>
      <c r="R3234">
        <v>573</v>
      </c>
      <c r="S3234">
        <v>116837040.54054053</v>
      </c>
      <c r="T3234">
        <v>112491867.56756757</v>
      </c>
      <c r="U3234">
        <v>38944954.954954959</v>
      </c>
      <c r="V3234">
        <v>88470855.855855852</v>
      </c>
      <c r="W3234">
        <v>13044.09090909</v>
      </c>
      <c r="X3234">
        <v>12903.409090908001</v>
      </c>
    </row>
    <row r="3235" spans="1:24">
      <c r="A3235" s="7" t="s">
        <v>4411</v>
      </c>
      <c r="B3235" s="13" t="s">
        <v>1442</v>
      </c>
      <c r="C3235">
        <v>37646042.432712086</v>
      </c>
      <c r="D3235">
        <v>54973893.009007037</v>
      </c>
      <c r="E3235">
        <v>6306.3063063070003</v>
      </c>
      <c r="G3235">
        <v>18</v>
      </c>
      <c r="H3235">
        <v>13</v>
      </c>
      <c r="I3235">
        <v>1</v>
      </c>
      <c r="M3235">
        <v>18</v>
      </c>
      <c r="N3235">
        <v>14</v>
      </c>
      <c r="O3235">
        <v>5962162.1621621624</v>
      </c>
      <c r="P3235">
        <v>369009.00900900899</v>
      </c>
      <c r="Q3235">
        <v>23</v>
      </c>
      <c r="R3235">
        <v>14</v>
      </c>
      <c r="S3235">
        <v>12406292.79279279</v>
      </c>
      <c r="T3235">
        <v>14355173.873873875</v>
      </c>
      <c r="U3235">
        <v>29055045.045045044</v>
      </c>
      <c r="V3235">
        <v>472612.61261261301</v>
      </c>
      <c r="W3235">
        <v>1094.1818181809999</v>
      </c>
      <c r="X3235">
        <v>1673.2727272730001</v>
      </c>
    </row>
    <row r="3236" spans="1:24">
      <c r="A3236" s="7" t="s">
        <v>376</v>
      </c>
      <c r="B3236" s="13" t="s">
        <v>377</v>
      </c>
      <c r="C3236">
        <v>493814255.25516206</v>
      </c>
      <c r="D3236">
        <v>581692050.77013206</v>
      </c>
      <c r="E3236">
        <v>27595945.945945945</v>
      </c>
      <c r="F3236">
        <v>12504954.954954956</v>
      </c>
      <c r="G3236">
        <v>92</v>
      </c>
      <c r="H3236">
        <v>137</v>
      </c>
      <c r="I3236">
        <v>11</v>
      </c>
      <c r="J3236">
        <v>10</v>
      </c>
      <c r="M3236">
        <v>120</v>
      </c>
      <c r="N3236">
        <v>174</v>
      </c>
      <c r="O3236">
        <v>75218198.198198199</v>
      </c>
      <c r="P3236">
        <v>156464324.32432431</v>
      </c>
      <c r="Q3236">
        <v>218</v>
      </c>
      <c r="R3236">
        <v>406</v>
      </c>
      <c r="S3236">
        <v>96034085.585585594</v>
      </c>
      <c r="T3236">
        <v>102022854.05405405</v>
      </c>
      <c r="U3236">
        <v>70162882.882882893</v>
      </c>
      <c r="V3236">
        <v>150099189.1891892</v>
      </c>
      <c r="W3236">
        <v>13788.999999999</v>
      </c>
      <c r="X3236">
        <v>13617.227272726999</v>
      </c>
    </row>
    <row r="3237" spans="1:24">
      <c r="A3237" s="7" t="s">
        <v>4412</v>
      </c>
      <c r="B3237" s="13" t="s">
        <v>2920</v>
      </c>
      <c r="C3237">
        <v>398824797.19407195</v>
      </c>
      <c r="D3237">
        <v>454754379.41201299</v>
      </c>
      <c r="E3237">
        <v>101436818.01801801</v>
      </c>
      <c r="F3237">
        <v>985315.31531531992</v>
      </c>
      <c r="G3237">
        <v>203</v>
      </c>
      <c r="H3237">
        <v>82</v>
      </c>
      <c r="I3237">
        <v>4</v>
      </c>
      <c r="J3237">
        <v>6</v>
      </c>
      <c r="K3237">
        <v>4</v>
      </c>
      <c r="M3237">
        <v>232</v>
      </c>
      <c r="N3237">
        <v>143</v>
      </c>
      <c r="O3237">
        <v>17736036.036036037</v>
      </c>
      <c r="P3237">
        <v>34102342.342342332</v>
      </c>
      <c r="Q3237">
        <v>271</v>
      </c>
      <c r="R3237">
        <v>309</v>
      </c>
      <c r="S3237">
        <v>103404590.0900901</v>
      </c>
      <c r="T3237">
        <v>93901685.585585594</v>
      </c>
      <c r="U3237">
        <v>15880540.540540535</v>
      </c>
      <c r="V3237">
        <v>34217207.207207203</v>
      </c>
      <c r="W3237">
        <v>8621.5909090879995</v>
      </c>
      <c r="X3237">
        <v>8473.6363636429996</v>
      </c>
    </row>
    <row r="3238" spans="1:24">
      <c r="A3238" s="7" t="s">
        <v>4413</v>
      </c>
      <c r="B3238" s="13" t="s">
        <v>1550</v>
      </c>
      <c r="C3238">
        <v>45872616.885786667</v>
      </c>
      <c r="D3238">
        <v>66270060.231320038</v>
      </c>
      <c r="F3238">
        <v>14414.414414415</v>
      </c>
      <c r="G3238">
        <v>6</v>
      </c>
      <c r="H3238">
        <v>14</v>
      </c>
      <c r="I3238">
        <v>0</v>
      </c>
      <c r="J3238">
        <v>1</v>
      </c>
      <c r="M3238">
        <v>12</v>
      </c>
      <c r="N3238">
        <v>21</v>
      </c>
      <c r="O3238">
        <v>1994234.2342342329</v>
      </c>
      <c r="P3238">
        <v>4023423.423423423</v>
      </c>
      <c r="Q3238">
        <v>13</v>
      </c>
      <c r="R3238">
        <v>190</v>
      </c>
      <c r="S3238">
        <v>15237198.198198197</v>
      </c>
      <c r="T3238">
        <v>15927954.954954954</v>
      </c>
      <c r="U3238">
        <v>1173873.8738738741</v>
      </c>
      <c r="V3238">
        <v>4254504.5045045037</v>
      </c>
      <c r="W3238">
        <v>1072.954545453</v>
      </c>
      <c r="X3238">
        <v>1156.5909090929999</v>
      </c>
    </row>
    <row r="3239" spans="1:24">
      <c r="A3239" s="7" t="s">
        <v>378</v>
      </c>
      <c r="B3239" s="13" t="s">
        <v>1416</v>
      </c>
      <c r="C3239">
        <v>160160273.08092859</v>
      </c>
      <c r="D3239">
        <v>164702848.63241687</v>
      </c>
      <c r="E3239">
        <v>750630.63063063205</v>
      </c>
      <c r="F3239">
        <v>705405.40540540603</v>
      </c>
      <c r="G3239">
        <v>8</v>
      </c>
      <c r="H3239">
        <v>42</v>
      </c>
      <c r="I3239">
        <v>6</v>
      </c>
      <c r="J3239">
        <v>2</v>
      </c>
      <c r="M3239">
        <v>10</v>
      </c>
      <c r="N3239">
        <v>41</v>
      </c>
      <c r="O3239">
        <v>24950450.45045045</v>
      </c>
      <c r="P3239">
        <v>31961261.261261258</v>
      </c>
      <c r="Q3239">
        <v>65</v>
      </c>
      <c r="R3239">
        <v>47</v>
      </c>
      <c r="S3239">
        <v>49614072.072072081</v>
      </c>
      <c r="T3239">
        <v>47855360.360360354</v>
      </c>
      <c r="U3239">
        <v>31078468.468468465</v>
      </c>
      <c r="V3239">
        <v>29756846.846846849</v>
      </c>
      <c r="W3239">
        <v>3556.7272727240002</v>
      </c>
      <c r="X3239">
        <v>3506.0454545379998</v>
      </c>
    </row>
    <row r="3240" spans="1:24">
      <c r="A3240" s="7" t="s">
        <v>4414</v>
      </c>
      <c r="B3240" s="13" t="s">
        <v>3974</v>
      </c>
      <c r="C3240">
        <v>120936032.01915702</v>
      </c>
      <c r="D3240">
        <v>144253819.5291689</v>
      </c>
      <c r="E3240">
        <v>541441.44144144095</v>
      </c>
      <c r="F3240">
        <v>1081081.0810810821</v>
      </c>
      <c r="G3240">
        <v>18</v>
      </c>
      <c r="H3240">
        <v>22</v>
      </c>
      <c r="I3240">
        <v>0</v>
      </c>
      <c r="J3240">
        <v>0</v>
      </c>
      <c r="M3240">
        <v>18</v>
      </c>
      <c r="N3240">
        <v>44</v>
      </c>
      <c r="O3240">
        <v>4139369.369369369</v>
      </c>
      <c r="P3240">
        <v>5486216.2162162159</v>
      </c>
      <c r="Q3240">
        <v>33</v>
      </c>
      <c r="R3240">
        <v>58</v>
      </c>
      <c r="S3240">
        <v>31345522.52252252</v>
      </c>
      <c r="T3240">
        <v>32620468.468468472</v>
      </c>
      <c r="U3240">
        <v>4082882.8828828819</v>
      </c>
      <c r="V3240">
        <v>5287567.5675675683</v>
      </c>
      <c r="W3240">
        <v>2901.5000000049999</v>
      </c>
      <c r="X3240">
        <v>2805.5909090919999</v>
      </c>
    </row>
    <row r="3241" spans="1:24">
      <c r="A3241" s="7" t="s">
        <v>4415</v>
      </c>
      <c r="B3241" s="13" t="s">
        <v>4416</v>
      </c>
      <c r="C3241">
        <v>598027147.80104029</v>
      </c>
      <c r="D3241">
        <v>642269393.38471258</v>
      </c>
      <c r="E3241">
        <v>42624772.072072074</v>
      </c>
      <c r="F3241">
        <v>86975101.801801801</v>
      </c>
      <c r="G3241">
        <v>98</v>
      </c>
      <c r="H3241">
        <v>55</v>
      </c>
      <c r="I3241">
        <v>2</v>
      </c>
      <c r="J3241">
        <v>2</v>
      </c>
      <c r="M3241">
        <v>117</v>
      </c>
      <c r="N3241">
        <v>103</v>
      </c>
      <c r="O3241">
        <v>40905315.315315314</v>
      </c>
      <c r="P3241">
        <v>66170270.270270273</v>
      </c>
      <c r="Q3241">
        <v>29</v>
      </c>
      <c r="R3241">
        <v>168</v>
      </c>
      <c r="S3241">
        <v>158991484.68468469</v>
      </c>
      <c r="T3241">
        <v>163857284.68468466</v>
      </c>
      <c r="U3241">
        <v>34836890.090090096</v>
      </c>
      <c r="V3241">
        <v>56815585.585585587</v>
      </c>
      <c r="W3241">
        <v>11549.545454542</v>
      </c>
      <c r="X3241">
        <v>11743.818181822</v>
      </c>
    </row>
    <row r="3242" spans="1:24">
      <c r="A3242" s="7" t="s">
        <v>379</v>
      </c>
      <c r="B3242" s="13" t="s">
        <v>111</v>
      </c>
      <c r="C3242">
        <v>51219149.731801279</v>
      </c>
      <c r="D3242">
        <v>50449020.053802453</v>
      </c>
      <c r="E3242">
        <v>3603.603603604</v>
      </c>
      <c r="F3242">
        <v>2702.7027027029999</v>
      </c>
      <c r="G3242">
        <v>31</v>
      </c>
      <c r="H3242">
        <v>27</v>
      </c>
      <c r="I3242">
        <v>0</v>
      </c>
      <c r="J3242">
        <v>0</v>
      </c>
      <c r="M3242">
        <v>35</v>
      </c>
      <c r="N3242">
        <v>32</v>
      </c>
      <c r="O3242">
        <v>1805405.4054054059</v>
      </c>
      <c r="P3242">
        <v>56756.756756757</v>
      </c>
      <c r="R3242">
        <v>7</v>
      </c>
      <c r="S3242">
        <v>5822135.1351351356</v>
      </c>
      <c r="T3242">
        <v>3717720.7207207209</v>
      </c>
      <c r="U3242">
        <v>2182792.7927927929</v>
      </c>
      <c r="V3242">
        <v>1312252.2522522521</v>
      </c>
      <c r="W3242">
        <v>1224.6363636369999</v>
      </c>
      <c r="X3242">
        <v>1180.409090909</v>
      </c>
    </row>
    <row r="3243" spans="1:24">
      <c r="A3243" s="7" t="s">
        <v>380</v>
      </c>
      <c r="B3243" s="13" t="s">
        <v>270</v>
      </c>
      <c r="C3243">
        <v>78533608.268113777</v>
      </c>
      <c r="D3243">
        <v>113200656.54911439</v>
      </c>
      <c r="E3243">
        <v>29729.729729729999</v>
      </c>
      <c r="F3243">
        <v>73873.873873874996</v>
      </c>
      <c r="G3243">
        <v>24</v>
      </c>
      <c r="H3243">
        <v>55</v>
      </c>
      <c r="I3243">
        <v>4</v>
      </c>
      <c r="J3243">
        <v>4</v>
      </c>
      <c r="M3243">
        <v>26</v>
      </c>
      <c r="N3243">
        <v>52</v>
      </c>
      <c r="O3243">
        <v>4437837.8378378376</v>
      </c>
      <c r="P3243">
        <v>4938738.7387387389</v>
      </c>
      <c r="Q3243">
        <v>24</v>
      </c>
      <c r="R3243">
        <v>98</v>
      </c>
      <c r="S3243">
        <v>10423454.954954956</v>
      </c>
      <c r="T3243">
        <v>13831144.144144144</v>
      </c>
      <c r="U3243">
        <v>3928018.0180180194</v>
      </c>
      <c r="V3243">
        <v>4792702.702702703</v>
      </c>
      <c r="W3243">
        <v>2206.90909091</v>
      </c>
      <c r="X3243">
        <v>2238.1363636390001</v>
      </c>
    </row>
    <row r="3244" spans="1:24">
      <c r="A3244" s="7" t="s">
        <v>4417</v>
      </c>
      <c r="B3244" s="13" t="s">
        <v>747</v>
      </c>
      <c r="C3244">
        <v>427795822.05059952</v>
      </c>
      <c r="D3244">
        <v>499760569.31351018</v>
      </c>
      <c r="E3244">
        <v>329729.72972973099</v>
      </c>
      <c r="F3244">
        <v>335135.13513513701</v>
      </c>
      <c r="G3244">
        <v>113</v>
      </c>
      <c r="H3244">
        <v>82</v>
      </c>
      <c r="I3244">
        <v>11</v>
      </c>
      <c r="J3244">
        <v>6</v>
      </c>
      <c r="M3244">
        <v>226</v>
      </c>
      <c r="N3244">
        <v>115</v>
      </c>
      <c r="O3244">
        <v>32666666.666666668</v>
      </c>
      <c r="P3244">
        <v>33409481.981981989</v>
      </c>
      <c r="Q3244">
        <v>225</v>
      </c>
      <c r="R3244">
        <v>213</v>
      </c>
      <c r="S3244">
        <v>69140822.522522524</v>
      </c>
      <c r="T3244">
        <v>71017040.540540531</v>
      </c>
      <c r="U3244">
        <v>32222792.79279279</v>
      </c>
      <c r="V3244">
        <v>32511261.261261266</v>
      </c>
      <c r="W3244">
        <v>10180.954545447001</v>
      </c>
      <c r="X3244">
        <v>10398.954545454</v>
      </c>
    </row>
    <row r="3245" spans="1:24">
      <c r="A3245" s="7" t="s">
        <v>381</v>
      </c>
      <c r="B3245" s="13" t="s">
        <v>111</v>
      </c>
      <c r="C3245">
        <v>78809489.946297526</v>
      </c>
      <c r="D3245">
        <v>101918516.70555875</v>
      </c>
      <c r="G3245">
        <v>16</v>
      </c>
      <c r="H3245">
        <v>12</v>
      </c>
      <c r="I3245">
        <v>0</v>
      </c>
      <c r="J3245">
        <v>0</v>
      </c>
      <c r="M3245">
        <v>20</v>
      </c>
      <c r="N3245">
        <v>19</v>
      </c>
      <c r="P3245">
        <v>162162.16216216201</v>
      </c>
      <c r="Q3245">
        <v>1</v>
      </c>
      <c r="R3245">
        <v>20</v>
      </c>
      <c r="S3245">
        <v>8064500</v>
      </c>
      <c r="T3245">
        <v>8204608.1081081089</v>
      </c>
      <c r="U3245">
        <v>159459.459459459</v>
      </c>
      <c r="V3245">
        <v>259459.459459459</v>
      </c>
      <c r="W3245">
        <v>1401.136363635</v>
      </c>
      <c r="X3245">
        <v>1370.8636363589999</v>
      </c>
    </row>
    <row r="3246" spans="1:24">
      <c r="A3246" s="7" t="s">
        <v>4418</v>
      </c>
      <c r="B3246" s="13" t="s">
        <v>1349</v>
      </c>
      <c r="C3246">
        <v>8056890.9625627678</v>
      </c>
      <c r="D3246">
        <v>30123082.110449545</v>
      </c>
      <c r="G3246">
        <v>1</v>
      </c>
      <c r="H3246">
        <v>4</v>
      </c>
      <c r="M3246">
        <v>5</v>
      </c>
      <c r="N3246">
        <v>5</v>
      </c>
      <c r="O3246">
        <v>2072972.972972973</v>
      </c>
      <c r="P3246">
        <v>2072072.072072072</v>
      </c>
      <c r="S3246">
        <v>6197292.7927927934</v>
      </c>
      <c r="T3246">
        <v>6424310.8108108118</v>
      </c>
      <c r="U3246">
        <v>2018018.018018018</v>
      </c>
      <c r="V3246">
        <v>1932432.432432432</v>
      </c>
      <c r="W3246">
        <v>402.90909091200001</v>
      </c>
      <c r="X3246">
        <v>405.54545454699996</v>
      </c>
    </row>
    <row r="3247" spans="1:24">
      <c r="A3247" s="7" t="s">
        <v>382</v>
      </c>
      <c r="B3247" s="13" t="s">
        <v>346</v>
      </c>
      <c r="C3247">
        <v>166901357.58844295</v>
      </c>
      <c r="D3247">
        <v>370137539.15251929</v>
      </c>
      <c r="E3247">
        <v>83022761.261261269</v>
      </c>
      <c r="F3247">
        <v>52808103.603603601</v>
      </c>
      <c r="G3247">
        <v>40</v>
      </c>
      <c r="H3247">
        <v>44</v>
      </c>
      <c r="I3247">
        <v>5</v>
      </c>
      <c r="J3247">
        <v>6</v>
      </c>
      <c r="K3247">
        <v>3</v>
      </c>
      <c r="M3247">
        <v>91</v>
      </c>
      <c r="N3247">
        <v>108</v>
      </c>
      <c r="O3247">
        <v>108001531.53153153</v>
      </c>
      <c r="P3247">
        <v>81420000</v>
      </c>
      <c r="Q3247">
        <v>258</v>
      </c>
      <c r="R3247">
        <v>395</v>
      </c>
      <c r="S3247">
        <v>142159184.68468466</v>
      </c>
      <c r="T3247">
        <v>144129424.32432431</v>
      </c>
      <c r="U3247">
        <v>124920630.63063063</v>
      </c>
      <c r="V3247">
        <v>76244504.504504502</v>
      </c>
      <c r="W3247">
        <v>8812.9545454520012</v>
      </c>
      <c r="X3247">
        <v>9018.9545454520012</v>
      </c>
    </row>
    <row r="3248" spans="1:24">
      <c r="A3248" s="7" t="s">
        <v>4419</v>
      </c>
      <c r="B3248" s="13" t="s">
        <v>2355</v>
      </c>
      <c r="C3248">
        <v>71182336.824480847</v>
      </c>
      <c r="D3248">
        <v>91691427.480326042</v>
      </c>
      <c r="G3248">
        <v>24</v>
      </c>
      <c r="H3248">
        <v>29</v>
      </c>
      <c r="I3248">
        <v>0</v>
      </c>
      <c r="J3248">
        <v>0</v>
      </c>
      <c r="M3248">
        <v>27</v>
      </c>
      <c r="N3248">
        <v>32</v>
      </c>
      <c r="O3248">
        <v>400000</v>
      </c>
      <c r="P3248">
        <v>375675.67567567498</v>
      </c>
      <c r="Q3248">
        <v>35</v>
      </c>
      <c r="R3248">
        <v>5</v>
      </c>
      <c r="S3248">
        <v>36595990.990990989</v>
      </c>
      <c r="T3248">
        <v>40719761.261261262</v>
      </c>
      <c r="U3248">
        <v>360360.36036036001</v>
      </c>
      <c r="V3248">
        <v>2470090.0900900899</v>
      </c>
      <c r="W3248">
        <v>2310.9090909080001</v>
      </c>
      <c r="X3248">
        <v>2379.2272727250001</v>
      </c>
    </row>
    <row r="3249" spans="1:24">
      <c r="A3249" s="7" t="s">
        <v>4420</v>
      </c>
      <c r="B3249" s="13" t="s">
        <v>2355</v>
      </c>
      <c r="C3249">
        <v>220960027.83803177</v>
      </c>
      <c r="D3249">
        <v>251754147.42718774</v>
      </c>
      <c r="E3249">
        <v>3018693.6936936951</v>
      </c>
      <c r="F3249">
        <v>1326126.1261261289</v>
      </c>
      <c r="G3249">
        <v>63</v>
      </c>
      <c r="H3249">
        <v>99</v>
      </c>
      <c r="I3249">
        <v>4</v>
      </c>
      <c r="J3249">
        <v>11</v>
      </c>
      <c r="M3249">
        <v>72</v>
      </c>
      <c r="N3249">
        <v>103</v>
      </c>
      <c r="O3249">
        <v>14773873.873873875</v>
      </c>
      <c r="P3249">
        <v>23097747.747747749</v>
      </c>
      <c r="Q3249">
        <v>232</v>
      </c>
      <c r="R3249">
        <v>483</v>
      </c>
      <c r="S3249">
        <v>118812259.45945945</v>
      </c>
      <c r="T3249">
        <v>126544545.94594595</v>
      </c>
      <c r="U3249">
        <v>11745628.828828828</v>
      </c>
      <c r="V3249">
        <v>19033423.423423424</v>
      </c>
      <c r="W3249">
        <v>6709.6818181799999</v>
      </c>
      <c r="X3249">
        <v>6997.590909091</v>
      </c>
    </row>
    <row r="3250" spans="1:24">
      <c r="A3250" s="7" t="s">
        <v>4421</v>
      </c>
      <c r="B3250" s="13" t="s">
        <v>2360</v>
      </c>
      <c r="C3250">
        <v>460476598.30534369</v>
      </c>
      <c r="D3250">
        <v>636430966.92522311</v>
      </c>
      <c r="E3250">
        <v>723059804.50450444</v>
      </c>
      <c r="F3250">
        <v>631096646.84684682</v>
      </c>
      <c r="G3250">
        <v>259</v>
      </c>
      <c r="H3250">
        <v>323</v>
      </c>
      <c r="I3250">
        <v>24</v>
      </c>
      <c r="J3250">
        <v>23</v>
      </c>
      <c r="K3250">
        <v>7</v>
      </c>
      <c r="M3250">
        <v>386</v>
      </c>
      <c r="N3250">
        <v>592</v>
      </c>
      <c r="O3250">
        <v>191982725.22522524</v>
      </c>
      <c r="P3250">
        <v>229501252.25225228</v>
      </c>
      <c r="Q3250">
        <v>43</v>
      </c>
      <c r="R3250">
        <v>530</v>
      </c>
      <c r="S3250">
        <v>195067441.44144145</v>
      </c>
      <c r="T3250">
        <v>189931621.62162161</v>
      </c>
      <c r="U3250">
        <v>140242338.73873875</v>
      </c>
      <c r="V3250">
        <v>134059589.18918918</v>
      </c>
      <c r="W3250">
        <v>11592.500000001</v>
      </c>
      <c r="X3250">
        <v>11567.136363632</v>
      </c>
    </row>
    <row r="3251" spans="1:24">
      <c r="A3251" s="7" t="s">
        <v>4422</v>
      </c>
      <c r="B3251" s="13" t="s">
        <v>2360</v>
      </c>
      <c r="C3251">
        <v>96077167.839541942</v>
      </c>
      <c r="D3251">
        <v>235539556.02586392</v>
      </c>
      <c r="E3251">
        <v>63943576.576576576</v>
      </c>
      <c r="F3251">
        <v>34694594.594594598</v>
      </c>
      <c r="G3251">
        <v>44</v>
      </c>
      <c r="H3251">
        <v>28</v>
      </c>
      <c r="I3251">
        <v>8</v>
      </c>
      <c r="J3251">
        <v>8</v>
      </c>
      <c r="M3251">
        <v>86</v>
      </c>
      <c r="N3251">
        <v>59</v>
      </c>
      <c r="O3251">
        <v>213369594.59459457</v>
      </c>
      <c r="P3251">
        <v>134901936.93693694</v>
      </c>
      <c r="Q3251">
        <v>3</v>
      </c>
      <c r="R3251">
        <v>144</v>
      </c>
      <c r="S3251">
        <v>81030020.720720723</v>
      </c>
      <c r="T3251">
        <v>72729752.252252251</v>
      </c>
      <c r="U3251">
        <v>158834940.54054055</v>
      </c>
      <c r="V3251">
        <v>54352655.855855852</v>
      </c>
      <c r="W3251">
        <v>6407.8636363639998</v>
      </c>
      <c r="X3251">
        <v>6416.4090909080005</v>
      </c>
    </row>
    <row r="3252" spans="1:24">
      <c r="A3252" s="7" t="s">
        <v>383</v>
      </c>
      <c r="B3252" s="13" t="s">
        <v>1416</v>
      </c>
      <c r="C3252">
        <v>79424070.013746947</v>
      </c>
      <c r="D3252">
        <v>76551420.453170389</v>
      </c>
      <c r="E3252">
        <v>2736036.0360360369</v>
      </c>
      <c r="F3252">
        <v>16666.666666666999</v>
      </c>
      <c r="G3252">
        <v>3</v>
      </c>
      <c r="H3252">
        <v>5</v>
      </c>
      <c r="I3252">
        <v>0</v>
      </c>
      <c r="J3252">
        <v>0</v>
      </c>
      <c r="M3252">
        <v>5</v>
      </c>
      <c r="N3252">
        <v>4</v>
      </c>
      <c r="O3252">
        <v>12826486.486486485</v>
      </c>
      <c r="P3252">
        <v>11452702.702702701</v>
      </c>
      <c r="Q3252">
        <v>11</v>
      </c>
      <c r="R3252">
        <v>15</v>
      </c>
      <c r="S3252">
        <v>22726364.864864867</v>
      </c>
      <c r="T3252">
        <v>20275554.054054055</v>
      </c>
      <c r="U3252">
        <v>11529729.729729731</v>
      </c>
      <c r="V3252">
        <v>10873603.603603605</v>
      </c>
      <c r="W3252">
        <v>1633.090909087</v>
      </c>
      <c r="X3252">
        <v>1469.954545453</v>
      </c>
    </row>
    <row r="3253" spans="1:24">
      <c r="A3253" s="7" t="s">
        <v>4423</v>
      </c>
      <c r="B3253" s="13" t="s">
        <v>1109</v>
      </c>
      <c r="C3253">
        <v>38293074.338920273</v>
      </c>
      <c r="D3253">
        <v>175850536.32520673</v>
      </c>
      <c r="E3253">
        <v>48688963.963963963</v>
      </c>
      <c r="F3253">
        <v>233333.33333333599</v>
      </c>
      <c r="G3253">
        <v>13</v>
      </c>
      <c r="H3253">
        <v>18</v>
      </c>
      <c r="I3253">
        <v>9</v>
      </c>
      <c r="J3253">
        <v>7</v>
      </c>
      <c r="M3253">
        <v>137</v>
      </c>
      <c r="N3253">
        <v>318</v>
      </c>
      <c r="O3253">
        <v>10820720.72072072</v>
      </c>
      <c r="P3253">
        <v>14112387.387387384</v>
      </c>
      <c r="Q3253">
        <v>26</v>
      </c>
      <c r="R3253">
        <v>72</v>
      </c>
      <c r="S3253">
        <v>38655828.828828827</v>
      </c>
      <c r="T3253">
        <v>39414099.0990991</v>
      </c>
      <c r="U3253">
        <v>9996396.3963963985</v>
      </c>
      <c r="V3253">
        <v>17869369.369369373</v>
      </c>
      <c r="W3253">
        <v>4999.181818174</v>
      </c>
      <c r="X3253">
        <v>4954.9545454569998</v>
      </c>
    </row>
    <row r="3254" spans="1:24">
      <c r="A3254" s="7" t="s">
        <v>4424</v>
      </c>
      <c r="B3254" s="13" t="s">
        <v>1175</v>
      </c>
      <c r="C3254">
        <v>13632240.068358297</v>
      </c>
      <c r="D3254">
        <v>46909239.295758054</v>
      </c>
      <c r="E3254">
        <v>17747.747747747999</v>
      </c>
      <c r="F3254">
        <v>42342.342342342003</v>
      </c>
      <c r="G3254">
        <v>2</v>
      </c>
      <c r="H3254">
        <v>4</v>
      </c>
      <c r="I3254">
        <v>2</v>
      </c>
      <c r="J3254">
        <v>1</v>
      </c>
      <c r="M3254">
        <v>12</v>
      </c>
      <c r="N3254">
        <v>8</v>
      </c>
      <c r="O3254">
        <v>10190540.540540541</v>
      </c>
      <c r="P3254">
        <v>9196261.2612612601</v>
      </c>
      <c r="Q3254">
        <v>28</v>
      </c>
      <c r="R3254">
        <v>54</v>
      </c>
      <c r="S3254">
        <v>16807914.414414413</v>
      </c>
      <c r="T3254">
        <v>16965905.405405406</v>
      </c>
      <c r="U3254">
        <v>9026036.0360360369</v>
      </c>
      <c r="V3254">
        <v>9312252.2522522509</v>
      </c>
      <c r="W3254">
        <v>766.36363636099998</v>
      </c>
      <c r="X3254">
        <v>787.727272728</v>
      </c>
    </row>
    <row r="3255" spans="1:24">
      <c r="A3255" s="7" t="s">
        <v>4425</v>
      </c>
      <c r="B3255" s="13" t="s">
        <v>3555</v>
      </c>
      <c r="C3255">
        <v>46742717.88020689</v>
      </c>
      <c r="D3255">
        <v>52169301.823370427</v>
      </c>
      <c r="E3255">
        <v>271171.17117117101</v>
      </c>
      <c r="F3255">
        <v>11711.711711713</v>
      </c>
      <c r="G3255">
        <v>28</v>
      </c>
      <c r="H3255">
        <v>14</v>
      </c>
      <c r="I3255">
        <v>0</v>
      </c>
      <c r="J3255">
        <v>1</v>
      </c>
      <c r="M3255">
        <v>29</v>
      </c>
      <c r="N3255">
        <v>18</v>
      </c>
      <c r="O3255">
        <v>9875675.6756756753</v>
      </c>
      <c r="P3255">
        <v>4071171.1711711721</v>
      </c>
      <c r="S3255">
        <v>28576630.630630631</v>
      </c>
      <c r="T3255">
        <v>28099045.045045048</v>
      </c>
      <c r="U3255">
        <v>9912252.2522522528</v>
      </c>
      <c r="V3255">
        <v>4130900.9009009004</v>
      </c>
      <c r="W3255">
        <v>957.45454545500002</v>
      </c>
      <c r="X3255">
        <v>1026.999999999</v>
      </c>
    </row>
    <row r="3256" spans="1:24">
      <c r="A3256" s="7" t="s">
        <v>4426</v>
      </c>
      <c r="B3256" s="13" t="s">
        <v>747</v>
      </c>
      <c r="C3256">
        <v>284417643.94623917</v>
      </c>
      <c r="D3256">
        <v>323866108.54545945</v>
      </c>
      <c r="E3256">
        <v>6306.3063063070003</v>
      </c>
      <c r="F3256">
        <v>49549.549549550997</v>
      </c>
      <c r="G3256">
        <v>28</v>
      </c>
      <c r="H3256">
        <v>45</v>
      </c>
      <c r="I3256">
        <v>1</v>
      </c>
      <c r="J3256">
        <v>2</v>
      </c>
      <c r="M3256">
        <v>30</v>
      </c>
      <c r="N3256">
        <v>70</v>
      </c>
      <c r="O3256">
        <v>12236936.936936937</v>
      </c>
      <c r="P3256">
        <v>8018558.5585585609</v>
      </c>
      <c r="Q3256">
        <v>70</v>
      </c>
      <c r="R3256">
        <v>89</v>
      </c>
      <c r="S3256">
        <v>32004345.045045044</v>
      </c>
      <c r="T3256">
        <v>34451743.24324324</v>
      </c>
      <c r="U3256">
        <v>10395045.045045044</v>
      </c>
      <c r="V3256">
        <v>9503963.9639639668</v>
      </c>
      <c r="W3256">
        <v>5533.6363636349997</v>
      </c>
      <c r="X3256">
        <v>4402.1818181830004</v>
      </c>
    </row>
    <row r="3257" spans="1:24">
      <c r="A3257" s="7" t="s">
        <v>4427</v>
      </c>
      <c r="B3257" s="13" t="s">
        <v>1882</v>
      </c>
      <c r="C3257">
        <v>169954647.44332376</v>
      </c>
      <c r="D3257">
        <v>205624731.83498234</v>
      </c>
      <c r="E3257">
        <v>6327927.927927928</v>
      </c>
      <c r="F3257">
        <v>4592792.7927927952</v>
      </c>
      <c r="G3257">
        <v>30</v>
      </c>
      <c r="H3257">
        <v>39</v>
      </c>
      <c r="I3257">
        <v>2</v>
      </c>
      <c r="J3257">
        <v>6</v>
      </c>
      <c r="M3257">
        <v>36</v>
      </c>
      <c r="N3257">
        <v>42</v>
      </c>
      <c r="O3257">
        <v>14838288.28828829</v>
      </c>
      <c r="P3257">
        <v>22746846.846846845</v>
      </c>
      <c r="Q3257">
        <v>30</v>
      </c>
      <c r="R3257">
        <v>53</v>
      </c>
      <c r="S3257">
        <v>38152846.846846849</v>
      </c>
      <c r="T3257">
        <v>43129265.765765764</v>
      </c>
      <c r="U3257">
        <v>13268378.37837838</v>
      </c>
      <c r="V3257">
        <v>15651171.171171173</v>
      </c>
      <c r="W3257">
        <v>3556.2272727300001</v>
      </c>
      <c r="X3257">
        <v>3560.5454545430002</v>
      </c>
    </row>
    <row r="3258" spans="1:24">
      <c r="A3258" s="7" t="s">
        <v>4428</v>
      </c>
      <c r="B3258" s="13" t="s">
        <v>4429</v>
      </c>
      <c r="C3258">
        <v>244159223.73088703</v>
      </c>
      <c r="D3258">
        <v>291610026.09430212</v>
      </c>
      <c r="E3258">
        <v>4690090.0900900913</v>
      </c>
      <c r="F3258">
        <v>2252252.2522522518</v>
      </c>
      <c r="G3258">
        <v>41</v>
      </c>
      <c r="H3258">
        <v>74</v>
      </c>
      <c r="M3258">
        <v>54</v>
      </c>
      <c r="N3258">
        <v>23</v>
      </c>
      <c r="O3258">
        <v>4690090.0900900913</v>
      </c>
      <c r="P3258">
        <v>3333333.333333333</v>
      </c>
      <c r="S3258">
        <v>112994459.45945947</v>
      </c>
      <c r="T3258">
        <v>105950489.1891892</v>
      </c>
      <c r="U3258">
        <v>4440630.630630631</v>
      </c>
      <c r="V3258">
        <v>3731981.9819819815</v>
      </c>
      <c r="W3258">
        <v>5349.7727272700004</v>
      </c>
      <c r="X3258">
        <v>5298.4545454549998</v>
      </c>
    </row>
    <row r="3259" spans="1:24">
      <c r="A3259" s="7" t="s">
        <v>4430</v>
      </c>
      <c r="B3259" s="13" t="s">
        <v>659</v>
      </c>
      <c r="C3259">
        <v>349095782.42674732</v>
      </c>
      <c r="D3259">
        <v>382818070.22237957</v>
      </c>
      <c r="E3259">
        <v>333693.69369369501</v>
      </c>
      <c r="F3259">
        <v>616216.21621622005</v>
      </c>
      <c r="G3259">
        <v>183</v>
      </c>
      <c r="H3259">
        <v>167</v>
      </c>
      <c r="I3259">
        <v>17</v>
      </c>
      <c r="J3259">
        <v>12</v>
      </c>
      <c r="K3259">
        <v>3</v>
      </c>
      <c r="M3259">
        <v>247</v>
      </c>
      <c r="N3259">
        <v>242</v>
      </c>
      <c r="O3259">
        <v>26791441.441441439</v>
      </c>
      <c r="P3259">
        <v>28320720.720720723</v>
      </c>
      <c r="Q3259">
        <v>63</v>
      </c>
      <c r="R3259">
        <v>75</v>
      </c>
      <c r="S3259">
        <v>49335718.918918915</v>
      </c>
      <c r="T3259">
        <v>50469990.990990996</v>
      </c>
      <c r="U3259">
        <v>21099953.153153155</v>
      </c>
      <c r="V3259">
        <v>22256216.216216218</v>
      </c>
      <c r="W3259">
        <v>6215.090909087</v>
      </c>
      <c r="X3259">
        <v>6184.0454545470002</v>
      </c>
    </row>
    <row r="3260" spans="1:24">
      <c r="A3260" s="7" t="s">
        <v>4431</v>
      </c>
      <c r="B3260" s="13" t="s">
        <v>1270</v>
      </c>
      <c r="C3260">
        <v>213823932.66209304</v>
      </c>
      <c r="D3260">
        <v>255895287.8774862</v>
      </c>
      <c r="G3260">
        <v>38</v>
      </c>
      <c r="H3260">
        <v>36</v>
      </c>
      <c r="J3260">
        <v>0</v>
      </c>
      <c r="M3260">
        <v>41</v>
      </c>
      <c r="N3260">
        <v>48</v>
      </c>
      <c r="O3260">
        <v>90.090090090000004</v>
      </c>
      <c r="P3260">
        <v>5405.4054054059998</v>
      </c>
      <c r="R3260">
        <v>16</v>
      </c>
      <c r="S3260">
        <v>36667644.144144148</v>
      </c>
      <c r="T3260">
        <v>40050588.288288295</v>
      </c>
      <c r="W3260">
        <v>3776.9545454519998</v>
      </c>
      <c r="X3260">
        <v>3842.7727272689999</v>
      </c>
    </row>
    <row r="3261" spans="1:24">
      <c r="A3261" s="7" t="s">
        <v>4432</v>
      </c>
      <c r="B3261" s="13" t="s">
        <v>1033</v>
      </c>
      <c r="C3261">
        <v>306072062.18797171</v>
      </c>
      <c r="D3261">
        <v>486390329.62519121</v>
      </c>
      <c r="E3261">
        <v>2693848.648648649</v>
      </c>
      <c r="F3261">
        <v>4208108.1081081089</v>
      </c>
      <c r="G3261">
        <v>62</v>
      </c>
      <c r="H3261">
        <v>98</v>
      </c>
      <c r="I3261">
        <v>9</v>
      </c>
      <c r="J3261">
        <v>7</v>
      </c>
      <c r="K3261">
        <v>6</v>
      </c>
      <c r="M3261">
        <v>137</v>
      </c>
      <c r="N3261">
        <v>112</v>
      </c>
      <c r="O3261">
        <v>297140604.5045045</v>
      </c>
      <c r="P3261">
        <v>206088331.53153151</v>
      </c>
      <c r="Q3261">
        <v>2</v>
      </c>
      <c r="R3261">
        <v>356</v>
      </c>
      <c r="S3261">
        <v>144613980.18018019</v>
      </c>
      <c r="T3261">
        <v>143439173.87387386</v>
      </c>
      <c r="U3261">
        <v>116150900.9009009</v>
      </c>
      <c r="V3261">
        <v>102652068.46846846</v>
      </c>
      <c r="W3261">
        <v>7976.772727265</v>
      </c>
      <c r="X3261">
        <v>7906.0454545419998</v>
      </c>
    </row>
    <row r="3262" spans="1:24">
      <c r="A3262" s="7" t="s">
        <v>4433</v>
      </c>
      <c r="B3262" s="13" t="s">
        <v>1386</v>
      </c>
      <c r="C3262">
        <v>18827280.097862031</v>
      </c>
      <c r="D3262">
        <v>34171288.316826865</v>
      </c>
      <c r="E3262">
        <v>18755945.945945945</v>
      </c>
      <c r="F3262">
        <v>3603.603603604</v>
      </c>
      <c r="G3262">
        <v>7</v>
      </c>
      <c r="H3262">
        <v>8</v>
      </c>
      <c r="I3262">
        <v>1</v>
      </c>
      <c r="J3262">
        <v>0</v>
      </c>
      <c r="K3262">
        <v>1</v>
      </c>
      <c r="M3262">
        <v>32</v>
      </c>
      <c r="N3262">
        <v>11</v>
      </c>
      <c r="O3262">
        <v>4987387.3873873875</v>
      </c>
      <c r="P3262">
        <v>3209774.7747747758</v>
      </c>
      <c r="Q3262">
        <v>7</v>
      </c>
      <c r="S3262">
        <v>11688390.090090089</v>
      </c>
      <c r="T3262">
        <v>11188717.117117116</v>
      </c>
      <c r="U3262">
        <v>5717027.0270270258</v>
      </c>
      <c r="V3262">
        <v>3937927.927927928</v>
      </c>
      <c r="W3262">
        <v>610.40909090900004</v>
      </c>
      <c r="X3262">
        <v>624.00000000199998</v>
      </c>
    </row>
    <row r="3263" spans="1:24">
      <c r="A3263" s="7" t="s">
        <v>384</v>
      </c>
      <c r="B3263" s="13" t="s">
        <v>52</v>
      </c>
      <c r="C3263">
        <v>108146704.28827015</v>
      </c>
      <c r="D3263">
        <v>122251607.75071616</v>
      </c>
      <c r="E3263">
        <v>2259909.9099099101</v>
      </c>
      <c r="F3263">
        <v>681216.21621621703</v>
      </c>
      <c r="G3263">
        <v>15</v>
      </c>
      <c r="H3263">
        <v>4</v>
      </c>
      <c r="I3263">
        <v>12</v>
      </c>
      <c r="J3263">
        <v>1</v>
      </c>
      <c r="M3263">
        <v>18</v>
      </c>
      <c r="N3263">
        <v>33</v>
      </c>
      <c r="O3263">
        <v>12133783.783783786</v>
      </c>
      <c r="P3263">
        <v>7969549.549549548</v>
      </c>
      <c r="Q3263">
        <v>68</v>
      </c>
      <c r="R3263">
        <v>94</v>
      </c>
      <c r="S3263">
        <v>25405709.909909911</v>
      </c>
      <c r="T3263">
        <v>23979135.135135137</v>
      </c>
      <c r="U3263">
        <v>11969189.189189186</v>
      </c>
      <c r="V3263">
        <v>8019279.2792792795</v>
      </c>
      <c r="W3263">
        <v>2420.909090909</v>
      </c>
      <c r="X3263">
        <v>2371.772727264</v>
      </c>
    </row>
    <row r="3264" spans="1:24">
      <c r="A3264" s="7" t="s">
        <v>385</v>
      </c>
      <c r="B3264" s="13" t="s">
        <v>1400</v>
      </c>
      <c r="C3264">
        <v>40362989.295515954</v>
      </c>
      <c r="D3264">
        <v>48394348.80519142</v>
      </c>
      <c r="E3264">
        <v>6531.5315315320004</v>
      </c>
      <c r="F3264">
        <v>20720.720720721001</v>
      </c>
      <c r="G3264">
        <v>6</v>
      </c>
      <c r="H3264">
        <v>11</v>
      </c>
      <c r="I3264">
        <v>0</v>
      </c>
      <c r="J3264">
        <v>2</v>
      </c>
      <c r="M3264">
        <v>7</v>
      </c>
      <c r="N3264">
        <v>12</v>
      </c>
      <c r="O3264">
        <v>497522.52252252301</v>
      </c>
      <c r="P3264">
        <v>1831531.5315315321</v>
      </c>
      <c r="Q3264">
        <v>15</v>
      </c>
      <c r="R3264">
        <v>1</v>
      </c>
      <c r="S3264">
        <v>4690457.6576576587</v>
      </c>
      <c r="T3264">
        <v>5478639.6396396412</v>
      </c>
      <c r="U3264">
        <v>1521351.3513513519</v>
      </c>
      <c r="V3264">
        <v>1846126.126126125</v>
      </c>
      <c r="W3264">
        <v>1033.954545455</v>
      </c>
      <c r="X3264">
        <v>1108.90909091</v>
      </c>
    </row>
    <row r="3265" spans="1:24">
      <c r="A3265" s="7" t="s">
        <v>386</v>
      </c>
      <c r="B3265" s="13" t="s">
        <v>270</v>
      </c>
      <c r="C3265">
        <v>36119491.05292733</v>
      </c>
      <c r="D3265">
        <v>36357202.248493128</v>
      </c>
      <c r="E3265">
        <v>41441.441441442003</v>
      </c>
      <c r="F3265">
        <v>125225.225225225</v>
      </c>
      <c r="G3265">
        <v>40</v>
      </c>
      <c r="H3265">
        <v>20</v>
      </c>
      <c r="I3265">
        <v>1</v>
      </c>
      <c r="J3265">
        <v>2</v>
      </c>
      <c r="M3265">
        <v>45</v>
      </c>
      <c r="N3265">
        <v>24</v>
      </c>
      <c r="O3265">
        <v>4654054.0540540544</v>
      </c>
      <c r="P3265">
        <v>4670270.2702702712</v>
      </c>
      <c r="Q3265">
        <v>7</v>
      </c>
      <c r="R3265">
        <v>14</v>
      </c>
      <c r="S3265">
        <v>7258094.5945945941</v>
      </c>
      <c r="T3265">
        <v>7027666.666666667</v>
      </c>
      <c r="U3265">
        <v>2987657.6576576582</v>
      </c>
      <c r="V3265">
        <v>2711081.0810810812</v>
      </c>
      <c r="W3265">
        <v>1110.499999997</v>
      </c>
      <c r="X3265">
        <v>1059.7272727259999</v>
      </c>
    </row>
    <row r="3266" spans="1:24">
      <c r="A3266" s="7" t="s">
        <v>4434</v>
      </c>
      <c r="B3266" s="13" t="s">
        <v>4435</v>
      </c>
      <c r="C3266">
        <v>31961973.799356934</v>
      </c>
      <c r="D3266">
        <v>49110276.718917064</v>
      </c>
      <c r="E3266">
        <v>1801.801801802</v>
      </c>
      <c r="F3266">
        <v>8108.1081081080001</v>
      </c>
      <c r="G3266">
        <v>8</v>
      </c>
      <c r="H3266">
        <v>7</v>
      </c>
      <c r="J3266">
        <v>1</v>
      </c>
      <c r="M3266">
        <v>25</v>
      </c>
      <c r="N3266">
        <v>17</v>
      </c>
      <c r="O3266">
        <v>530540.54054054001</v>
      </c>
      <c r="P3266">
        <v>2885585.5855855858</v>
      </c>
      <c r="S3266">
        <v>10719018.018018018</v>
      </c>
      <c r="T3266">
        <v>9261675.6756756753</v>
      </c>
      <c r="U3266">
        <v>706756.75675675599</v>
      </c>
      <c r="V3266">
        <v>1022522.5225225219</v>
      </c>
      <c r="W3266">
        <v>793.45454545600001</v>
      </c>
      <c r="X3266">
        <v>812.81818182400002</v>
      </c>
    </row>
    <row r="3267" spans="1:24">
      <c r="A3267" s="7" t="s">
        <v>4436</v>
      </c>
      <c r="B3267" s="13" t="s">
        <v>1755</v>
      </c>
      <c r="C3267">
        <v>196957623.6113748</v>
      </c>
      <c r="D3267">
        <v>224446570.52581221</v>
      </c>
      <c r="E3267">
        <v>3936036.0360360369</v>
      </c>
      <c r="F3267">
        <v>426126.12612612901</v>
      </c>
      <c r="G3267">
        <v>62</v>
      </c>
      <c r="H3267">
        <v>39</v>
      </c>
      <c r="I3267">
        <v>9</v>
      </c>
      <c r="J3267">
        <v>3</v>
      </c>
      <c r="K3267">
        <v>1</v>
      </c>
      <c r="M3267">
        <v>70</v>
      </c>
      <c r="N3267">
        <v>52</v>
      </c>
      <c r="O3267">
        <v>35042702.702702709</v>
      </c>
      <c r="P3267">
        <v>18709459.459459458</v>
      </c>
      <c r="Q3267">
        <v>100</v>
      </c>
      <c r="R3267">
        <v>97</v>
      </c>
      <c r="S3267">
        <v>58376725.225225233</v>
      </c>
      <c r="T3267">
        <v>60013166.666666672</v>
      </c>
      <c r="U3267">
        <v>31611621.621621624</v>
      </c>
      <c r="V3267">
        <v>14899279.279279282</v>
      </c>
      <c r="W3267">
        <v>4622.1363636429996</v>
      </c>
      <c r="X3267">
        <v>4823.5454545490002</v>
      </c>
    </row>
    <row r="3268" spans="1:24">
      <c r="A3268" s="7" t="s">
        <v>4437</v>
      </c>
      <c r="B3268" s="13" t="s">
        <v>1786</v>
      </c>
      <c r="C3268">
        <v>515084933.51238745</v>
      </c>
      <c r="D3268">
        <v>647125800.51269817</v>
      </c>
      <c r="E3268">
        <v>288985135.13513511</v>
      </c>
      <c r="F3268">
        <v>2097905.405405412</v>
      </c>
      <c r="G3268">
        <v>434</v>
      </c>
      <c r="H3268">
        <v>397</v>
      </c>
      <c r="I3268">
        <v>23</v>
      </c>
      <c r="J3268">
        <v>21</v>
      </c>
      <c r="K3268">
        <v>9</v>
      </c>
      <c r="M3268">
        <v>595</v>
      </c>
      <c r="N3268">
        <v>583</v>
      </c>
      <c r="O3268">
        <v>79160360.360360354</v>
      </c>
      <c r="P3268">
        <v>41639504.504504509</v>
      </c>
      <c r="Q3268">
        <v>133</v>
      </c>
      <c r="R3268">
        <v>202</v>
      </c>
      <c r="S3268">
        <v>185361645.94594592</v>
      </c>
      <c r="T3268">
        <v>195414103.6036036</v>
      </c>
      <c r="U3268">
        <v>96236079.279279277</v>
      </c>
      <c r="V3268">
        <v>39887567.567567565</v>
      </c>
      <c r="W3268">
        <v>13056.181818180999</v>
      </c>
      <c r="X3268">
        <v>13516.272727276</v>
      </c>
    </row>
    <row r="3269" spans="1:24">
      <c r="A3269" s="7" t="s">
        <v>4438</v>
      </c>
      <c r="B3269" s="13" t="s">
        <v>4439</v>
      </c>
      <c r="C3269">
        <v>592064626.76923275</v>
      </c>
      <c r="D3269">
        <v>648263574.11477375</v>
      </c>
      <c r="E3269">
        <v>77658438.738738745</v>
      </c>
      <c r="F3269">
        <v>92825589.189189196</v>
      </c>
      <c r="G3269">
        <v>210</v>
      </c>
      <c r="H3269">
        <v>300</v>
      </c>
      <c r="I3269">
        <v>12</v>
      </c>
      <c r="J3269">
        <v>20</v>
      </c>
      <c r="M3269">
        <v>241</v>
      </c>
      <c r="N3269">
        <v>381</v>
      </c>
      <c r="O3269">
        <v>89502702.702702686</v>
      </c>
      <c r="P3269">
        <v>105720098.1981982</v>
      </c>
      <c r="Q3269">
        <v>8</v>
      </c>
      <c r="R3269">
        <v>43</v>
      </c>
      <c r="S3269">
        <v>214172133.33333334</v>
      </c>
      <c r="T3269">
        <v>236261937.83783785</v>
      </c>
      <c r="U3269">
        <v>75457340.540540546</v>
      </c>
      <c r="V3269">
        <v>99262609.009009004</v>
      </c>
      <c r="W3269">
        <v>17375.090909088001</v>
      </c>
      <c r="X3269">
        <v>17861.772727267002</v>
      </c>
    </row>
    <row r="3270" spans="1:24">
      <c r="A3270" s="7" t="s">
        <v>387</v>
      </c>
      <c r="B3270" s="13" t="s">
        <v>1720</v>
      </c>
      <c r="C3270">
        <v>518135811.56754202</v>
      </c>
      <c r="D3270">
        <v>632882425.77374017</v>
      </c>
      <c r="E3270">
        <v>7630063.0630630665</v>
      </c>
      <c r="F3270">
        <v>2735360.3603603621</v>
      </c>
      <c r="G3270">
        <v>150</v>
      </c>
      <c r="H3270">
        <v>152</v>
      </c>
      <c r="I3270">
        <v>6</v>
      </c>
      <c r="J3270">
        <v>6</v>
      </c>
      <c r="K3270">
        <v>2</v>
      </c>
      <c r="M3270">
        <v>243</v>
      </c>
      <c r="N3270">
        <v>216</v>
      </c>
      <c r="O3270">
        <v>64794027.027027026</v>
      </c>
      <c r="P3270">
        <v>72263423.423423424</v>
      </c>
      <c r="Q3270">
        <v>272</v>
      </c>
      <c r="R3270">
        <v>11</v>
      </c>
      <c r="S3270">
        <v>199102198.1981982</v>
      </c>
      <c r="T3270">
        <v>195644056.75675675</v>
      </c>
      <c r="U3270">
        <v>64480720.720720723</v>
      </c>
      <c r="V3270">
        <v>69042162.162162155</v>
      </c>
      <c r="W3270">
        <v>12072.409090912999</v>
      </c>
      <c r="X3270">
        <v>12109.227272728</v>
      </c>
    </row>
    <row r="3271" spans="1:24">
      <c r="A3271" s="7" t="s">
        <v>4440</v>
      </c>
      <c r="B3271" s="13" t="s">
        <v>1388</v>
      </c>
      <c r="C3271">
        <v>116167758.4438311</v>
      </c>
      <c r="D3271">
        <v>163108690.77854863</v>
      </c>
      <c r="E3271">
        <v>3102162.1621621628</v>
      </c>
      <c r="F3271">
        <v>3648648.648648649</v>
      </c>
      <c r="G3271">
        <v>12</v>
      </c>
      <c r="H3271">
        <v>43</v>
      </c>
      <c r="I3271">
        <v>6</v>
      </c>
      <c r="J3271">
        <v>2</v>
      </c>
      <c r="K3271">
        <v>1</v>
      </c>
      <c r="M3271">
        <v>17</v>
      </c>
      <c r="N3271">
        <v>52</v>
      </c>
      <c r="O3271">
        <v>12740090.090090092</v>
      </c>
      <c r="P3271">
        <v>10389459.459459461</v>
      </c>
      <c r="Q3271">
        <v>14</v>
      </c>
      <c r="R3271">
        <v>49</v>
      </c>
      <c r="S3271">
        <v>76058502.702702701</v>
      </c>
      <c r="T3271">
        <v>76282662.16216217</v>
      </c>
      <c r="U3271">
        <v>10719279.279279279</v>
      </c>
      <c r="V3271">
        <v>10620450.45045045</v>
      </c>
      <c r="W3271">
        <v>2740.3636363679998</v>
      </c>
      <c r="X3271">
        <v>2791.2272727219997</v>
      </c>
    </row>
    <row r="3272" spans="1:24">
      <c r="A3272" s="7" t="s">
        <v>4441</v>
      </c>
      <c r="B3272" s="13" t="s">
        <v>2689</v>
      </c>
      <c r="C3272">
        <v>73790465.323957995</v>
      </c>
      <c r="D3272">
        <v>83160698.872275442</v>
      </c>
      <c r="E3272">
        <v>2105405.4054054059</v>
      </c>
      <c r="F3272">
        <v>2586486.4864864871</v>
      </c>
      <c r="G3272">
        <v>24</v>
      </c>
      <c r="H3272">
        <v>22</v>
      </c>
      <c r="I3272">
        <v>0</v>
      </c>
      <c r="J3272">
        <v>0</v>
      </c>
      <c r="M3272">
        <v>28</v>
      </c>
      <c r="N3272">
        <v>34</v>
      </c>
      <c r="O3272">
        <v>4957207.2072072076</v>
      </c>
      <c r="P3272">
        <v>6172072.072072072</v>
      </c>
      <c r="Q3272">
        <v>30</v>
      </c>
      <c r="R3272">
        <v>14</v>
      </c>
      <c r="S3272">
        <v>33858918.918918923</v>
      </c>
      <c r="T3272">
        <v>35783801.801801801</v>
      </c>
      <c r="U3272">
        <v>5175855.8558558561</v>
      </c>
      <c r="V3272">
        <v>6381441.441441441</v>
      </c>
      <c r="W3272">
        <v>1570.3636363620001</v>
      </c>
      <c r="X3272">
        <v>1663.7272727269999</v>
      </c>
    </row>
    <row r="3273" spans="1:24">
      <c r="A3273" s="7" t="s">
        <v>4442</v>
      </c>
      <c r="B3273" s="13" t="s">
        <v>2701</v>
      </c>
      <c r="C3273">
        <v>1186046305.461375</v>
      </c>
      <c r="D3273">
        <v>1761993272.1791887</v>
      </c>
      <c r="E3273">
        <v>10150450.450450452</v>
      </c>
      <c r="F3273">
        <v>854054.05405405595</v>
      </c>
      <c r="G3273">
        <v>628</v>
      </c>
      <c r="H3273">
        <v>184</v>
      </c>
      <c r="I3273">
        <v>13</v>
      </c>
      <c r="J3273">
        <v>19</v>
      </c>
      <c r="K3273">
        <v>22</v>
      </c>
      <c r="M3273">
        <v>1141</v>
      </c>
      <c r="N3273">
        <v>432</v>
      </c>
      <c r="O3273">
        <v>89789048.648648649</v>
      </c>
      <c r="P3273">
        <v>146916846.84684685</v>
      </c>
      <c r="Q3273">
        <v>79</v>
      </c>
      <c r="R3273">
        <v>570</v>
      </c>
      <c r="S3273">
        <v>233379459.45945948</v>
      </c>
      <c r="T3273">
        <v>221434914.41441447</v>
      </c>
      <c r="U3273">
        <v>33363556.756756756</v>
      </c>
      <c r="V3273">
        <v>53461531.531531535</v>
      </c>
      <c r="W3273">
        <v>42291.818181833005</v>
      </c>
      <c r="X3273">
        <v>42105.863636374997</v>
      </c>
    </row>
    <row r="3274" spans="1:24">
      <c r="A3274" s="7" t="s">
        <v>4443</v>
      </c>
      <c r="B3274" s="13" t="s">
        <v>4444</v>
      </c>
      <c r="C3274">
        <v>120970901.24032649</v>
      </c>
      <c r="D3274">
        <v>137039789.54902649</v>
      </c>
      <c r="E3274">
        <v>837837.83783783799</v>
      </c>
      <c r="F3274">
        <v>274774.77477477601</v>
      </c>
      <c r="G3274">
        <v>119</v>
      </c>
      <c r="H3274">
        <v>96</v>
      </c>
      <c r="I3274">
        <v>10</v>
      </c>
      <c r="J3274">
        <v>7</v>
      </c>
      <c r="M3274">
        <v>169</v>
      </c>
      <c r="N3274">
        <v>132</v>
      </c>
      <c r="O3274">
        <v>17929549.54954955</v>
      </c>
      <c r="P3274">
        <v>16790261.261261262</v>
      </c>
      <c r="Q3274">
        <v>50</v>
      </c>
      <c r="R3274">
        <v>103</v>
      </c>
      <c r="S3274">
        <v>50340238.738738745</v>
      </c>
      <c r="T3274">
        <v>49182881.081081077</v>
      </c>
      <c r="U3274">
        <v>12080090.090090094</v>
      </c>
      <c r="V3274">
        <v>12203963.963963963</v>
      </c>
      <c r="W3274">
        <v>9456.2727272709999</v>
      </c>
      <c r="X3274">
        <v>9749.590909089</v>
      </c>
    </row>
    <row r="3275" spans="1:24">
      <c r="A3275" s="7" t="s">
        <v>4445</v>
      </c>
      <c r="B3275" s="13" t="s">
        <v>1231</v>
      </c>
      <c r="C3275">
        <v>218135188.09286636</v>
      </c>
      <c r="D3275">
        <v>210995221.74657586</v>
      </c>
      <c r="E3275">
        <v>1310810.81081081</v>
      </c>
      <c r="F3275">
        <v>792162.16216216201</v>
      </c>
      <c r="G3275">
        <v>103</v>
      </c>
      <c r="H3275">
        <v>187</v>
      </c>
      <c r="I3275">
        <v>6</v>
      </c>
      <c r="J3275">
        <v>6</v>
      </c>
      <c r="M3275">
        <v>128</v>
      </c>
      <c r="N3275">
        <v>240</v>
      </c>
      <c r="O3275">
        <v>55374774.774774775</v>
      </c>
      <c r="P3275">
        <v>78717387.387387395</v>
      </c>
      <c r="R3275">
        <v>23</v>
      </c>
      <c r="S3275">
        <v>54167090.090090096</v>
      </c>
      <c r="T3275">
        <v>50618653.153153151</v>
      </c>
      <c r="U3275">
        <v>53466756.756756753</v>
      </c>
      <c r="V3275">
        <v>78551171.171171159</v>
      </c>
      <c r="W3275">
        <v>10057.045454548999</v>
      </c>
      <c r="X3275">
        <v>10151.045454543</v>
      </c>
    </row>
    <row r="3276" spans="1:24">
      <c r="A3276" s="7" t="s">
        <v>4446</v>
      </c>
      <c r="B3276" s="13" t="s">
        <v>2272</v>
      </c>
      <c r="C3276">
        <v>234124293.31444231</v>
      </c>
      <c r="D3276">
        <v>351759924.0362066</v>
      </c>
      <c r="E3276">
        <v>14650450.450450461</v>
      </c>
      <c r="F3276">
        <v>1731981.9819819909</v>
      </c>
      <c r="G3276">
        <v>147</v>
      </c>
      <c r="H3276">
        <v>196</v>
      </c>
      <c r="I3276">
        <v>25</v>
      </c>
      <c r="J3276">
        <v>20</v>
      </c>
      <c r="M3276">
        <v>351</v>
      </c>
      <c r="N3276">
        <v>349</v>
      </c>
      <c r="O3276">
        <v>31231572.072072074</v>
      </c>
      <c r="P3276">
        <v>41951576.576576583</v>
      </c>
      <c r="Q3276">
        <v>615</v>
      </c>
      <c r="R3276">
        <v>200</v>
      </c>
      <c r="S3276">
        <v>122545975.67567568</v>
      </c>
      <c r="T3276">
        <v>126063750.45045047</v>
      </c>
      <c r="U3276">
        <v>34762792.792792782</v>
      </c>
      <c r="V3276">
        <v>43319054.054054052</v>
      </c>
      <c r="W3276">
        <v>16340.636363635</v>
      </c>
      <c r="X3276">
        <v>16588.954545465</v>
      </c>
    </row>
    <row r="3277" spans="1:24">
      <c r="A3277" s="7" t="s">
        <v>4447</v>
      </c>
      <c r="B3277" s="13" t="s">
        <v>945</v>
      </c>
      <c r="C3277">
        <v>275054987.70527077</v>
      </c>
      <c r="D3277">
        <v>762578209.42082131</v>
      </c>
      <c r="E3277">
        <v>1148648.6486486499</v>
      </c>
      <c r="F3277">
        <v>684189.18918919098</v>
      </c>
      <c r="G3277">
        <v>119</v>
      </c>
      <c r="H3277">
        <v>140</v>
      </c>
      <c r="I3277">
        <v>10</v>
      </c>
      <c r="J3277">
        <v>7</v>
      </c>
      <c r="K3277">
        <v>4</v>
      </c>
      <c r="M3277">
        <v>318</v>
      </c>
      <c r="N3277">
        <v>372</v>
      </c>
      <c r="O3277">
        <v>8546576.5765765775</v>
      </c>
      <c r="P3277">
        <v>11588917.117117118</v>
      </c>
      <c r="Q3277">
        <v>187</v>
      </c>
      <c r="R3277">
        <v>90</v>
      </c>
      <c r="S3277">
        <v>201945263.06306306</v>
      </c>
      <c r="T3277">
        <v>198640445.04504505</v>
      </c>
      <c r="U3277">
        <v>10434144.144144144</v>
      </c>
      <c r="V3277">
        <v>11408828.82882883</v>
      </c>
      <c r="W3277">
        <v>23313.318181816001</v>
      </c>
      <c r="X3277">
        <v>23282.363636360002</v>
      </c>
    </row>
    <row r="3278" spans="1:24">
      <c r="A3278" s="7" t="s">
        <v>4448</v>
      </c>
      <c r="B3278" s="13" t="s">
        <v>765</v>
      </c>
      <c r="C3278">
        <v>73584126.537280977</v>
      </c>
      <c r="D3278">
        <v>118139498.16610138</v>
      </c>
      <c r="E3278">
        <v>922477.47747747798</v>
      </c>
      <c r="F3278">
        <v>380180.18018018</v>
      </c>
      <c r="G3278">
        <v>24</v>
      </c>
      <c r="H3278">
        <v>21</v>
      </c>
      <c r="I3278">
        <v>4</v>
      </c>
      <c r="J3278">
        <v>2</v>
      </c>
      <c r="M3278">
        <v>71</v>
      </c>
      <c r="N3278">
        <v>29</v>
      </c>
      <c r="O3278">
        <v>6268918.9189189225</v>
      </c>
      <c r="P3278">
        <v>8292072.0720720701</v>
      </c>
      <c r="Q3278">
        <v>42</v>
      </c>
      <c r="R3278">
        <v>56</v>
      </c>
      <c r="S3278">
        <v>49131306.306306303</v>
      </c>
      <c r="T3278">
        <v>44670761.261261262</v>
      </c>
      <c r="U3278">
        <v>6198108.1081081089</v>
      </c>
      <c r="V3278">
        <v>7838558.5585585572</v>
      </c>
      <c r="W3278">
        <v>2321.7272727290001</v>
      </c>
      <c r="X3278">
        <v>2329.590909088</v>
      </c>
    </row>
    <row r="3279" spans="1:24">
      <c r="A3279" s="7" t="s">
        <v>4449</v>
      </c>
      <c r="B3279" s="13" t="s">
        <v>1298</v>
      </c>
      <c r="C3279">
        <v>41820371.786995538</v>
      </c>
      <c r="D3279">
        <v>76417046.019407332</v>
      </c>
      <c r="E3279">
        <v>1816000.9009008999</v>
      </c>
      <c r="F3279">
        <v>183783.78378378399</v>
      </c>
      <c r="G3279">
        <v>18</v>
      </c>
      <c r="H3279">
        <v>15</v>
      </c>
      <c r="I3279">
        <v>3</v>
      </c>
      <c r="J3279">
        <v>5</v>
      </c>
      <c r="K3279">
        <v>2</v>
      </c>
      <c r="M3279">
        <v>45</v>
      </c>
      <c r="N3279">
        <v>35</v>
      </c>
      <c r="O3279">
        <v>23289514.414414413</v>
      </c>
      <c r="P3279">
        <v>8489099.0990990996</v>
      </c>
      <c r="Q3279">
        <v>91</v>
      </c>
      <c r="R3279">
        <v>70</v>
      </c>
      <c r="S3279">
        <v>25001585.585585587</v>
      </c>
      <c r="T3279">
        <v>24117018.018018018</v>
      </c>
      <c r="U3279">
        <v>24176126.126126129</v>
      </c>
      <c r="V3279">
        <v>12308918.918918917</v>
      </c>
      <c r="W3279">
        <v>1637.909090909</v>
      </c>
      <c r="X3279">
        <v>1783.2727272759998</v>
      </c>
    </row>
    <row r="3280" spans="1:24">
      <c r="A3280" s="7" t="s">
        <v>4450</v>
      </c>
      <c r="B3280" s="13" t="s">
        <v>1739</v>
      </c>
      <c r="C3280">
        <v>754269921.75365138</v>
      </c>
      <c r="D3280">
        <v>1088428447.0323341</v>
      </c>
      <c r="E3280">
        <v>305039942.34234238</v>
      </c>
      <c r="F3280">
        <v>37755180.180180192</v>
      </c>
      <c r="G3280">
        <v>787</v>
      </c>
      <c r="H3280">
        <v>290</v>
      </c>
      <c r="I3280">
        <v>11</v>
      </c>
      <c r="J3280">
        <v>10</v>
      </c>
      <c r="K3280">
        <v>26</v>
      </c>
      <c r="M3280">
        <v>930</v>
      </c>
      <c r="N3280">
        <v>626</v>
      </c>
      <c r="O3280">
        <v>58462882.882882878</v>
      </c>
      <c r="P3280">
        <v>61218018.018018015</v>
      </c>
      <c r="Q3280">
        <v>206</v>
      </c>
      <c r="R3280">
        <v>329</v>
      </c>
      <c r="S3280">
        <v>336890603.6036036</v>
      </c>
      <c r="T3280">
        <v>324568184.68468469</v>
      </c>
      <c r="U3280">
        <v>47925358.558558561</v>
      </c>
      <c r="V3280">
        <v>82649639.639639646</v>
      </c>
      <c r="W3280">
        <v>27045.727272718002</v>
      </c>
      <c r="X3280">
        <v>26849.363636360002</v>
      </c>
    </row>
    <row r="3281" spans="1:24">
      <c r="A3281" s="7" t="s">
        <v>4451</v>
      </c>
      <c r="B3281" s="13" t="s">
        <v>890</v>
      </c>
      <c r="C3281">
        <v>223184469.42762554</v>
      </c>
      <c r="D3281">
        <v>240085555.76426098</v>
      </c>
      <c r="E3281">
        <v>1289189.18918919</v>
      </c>
      <c r="F3281">
        <v>18339576.576576576</v>
      </c>
      <c r="G3281">
        <v>77</v>
      </c>
      <c r="H3281">
        <v>142</v>
      </c>
      <c r="I3281">
        <v>6</v>
      </c>
      <c r="J3281">
        <v>12</v>
      </c>
      <c r="M3281">
        <v>94</v>
      </c>
      <c r="N3281">
        <v>178</v>
      </c>
      <c r="O3281">
        <v>20049729.729729727</v>
      </c>
      <c r="P3281">
        <v>27051351.351351351</v>
      </c>
      <c r="Q3281">
        <v>17</v>
      </c>
      <c r="R3281">
        <v>104</v>
      </c>
      <c r="S3281">
        <v>67589245.945945933</v>
      </c>
      <c r="T3281">
        <v>70095511.711711705</v>
      </c>
      <c r="U3281">
        <v>14817747.747747747</v>
      </c>
      <c r="V3281">
        <v>22579549.549549546</v>
      </c>
      <c r="W3281">
        <v>10081.045454540999</v>
      </c>
      <c r="X3281">
        <v>10201.227272732</v>
      </c>
    </row>
    <row r="3282" spans="1:24">
      <c r="A3282" s="7" t="s">
        <v>4452</v>
      </c>
      <c r="B3282" s="13" t="s">
        <v>1334</v>
      </c>
      <c r="C3282">
        <v>186592490.32758805</v>
      </c>
      <c r="D3282">
        <v>312958245.47755992</v>
      </c>
      <c r="E3282">
        <v>348609909.9099099</v>
      </c>
      <c r="F3282">
        <v>4922522.5225225231</v>
      </c>
      <c r="G3282">
        <v>46</v>
      </c>
      <c r="H3282">
        <v>79</v>
      </c>
      <c r="I3282">
        <v>2</v>
      </c>
      <c r="J3282">
        <v>6</v>
      </c>
      <c r="M3282">
        <v>108</v>
      </c>
      <c r="N3282">
        <v>100</v>
      </c>
      <c r="O3282">
        <v>47538738.738738745</v>
      </c>
      <c r="P3282">
        <v>46488265.765765764</v>
      </c>
      <c r="Q3282">
        <v>6</v>
      </c>
      <c r="R3282">
        <v>1</v>
      </c>
      <c r="S3282">
        <v>131490558.55855855</v>
      </c>
      <c r="T3282">
        <v>127187270.27027026</v>
      </c>
      <c r="U3282">
        <v>44117297.297297299</v>
      </c>
      <c r="V3282">
        <v>43307117.117117122</v>
      </c>
      <c r="W3282">
        <v>5482.6818181790004</v>
      </c>
      <c r="X3282">
        <v>5615.5909090900004</v>
      </c>
    </row>
    <row r="3283" spans="1:24">
      <c r="A3283" s="7" t="s">
        <v>4453</v>
      </c>
      <c r="B3283" s="13" t="s">
        <v>1739</v>
      </c>
      <c r="C3283">
        <v>891573690.84175611</v>
      </c>
      <c r="D3283">
        <v>1249527847.7315745</v>
      </c>
      <c r="E3283">
        <v>4915315.3153153202</v>
      </c>
      <c r="F3283">
        <v>51230938.738738745</v>
      </c>
      <c r="G3283">
        <v>478</v>
      </c>
      <c r="H3283">
        <v>200</v>
      </c>
      <c r="I3283">
        <v>18</v>
      </c>
      <c r="J3283">
        <v>19</v>
      </c>
      <c r="K3283">
        <v>4</v>
      </c>
      <c r="M3283">
        <v>590</v>
      </c>
      <c r="N3283">
        <v>347</v>
      </c>
      <c r="O3283">
        <v>101612432.43243244</v>
      </c>
      <c r="P3283">
        <v>137641030.63063061</v>
      </c>
      <c r="Q3283">
        <v>239</v>
      </c>
      <c r="R3283">
        <v>325</v>
      </c>
      <c r="S3283">
        <v>391081981.98198199</v>
      </c>
      <c r="T3283">
        <v>384557369.36936939</v>
      </c>
      <c r="U3283">
        <v>79544414.414414406</v>
      </c>
      <c r="V3283">
        <v>104220810.8108108</v>
      </c>
      <c r="W3283">
        <v>26719.272727269003</v>
      </c>
      <c r="X3283">
        <v>26655.499999986001</v>
      </c>
    </row>
    <row r="3284" spans="1:24">
      <c r="A3284" s="7" t="s">
        <v>4454</v>
      </c>
      <c r="B3284" s="13" t="s">
        <v>1382</v>
      </c>
      <c r="C3284">
        <v>100048029.92307387</v>
      </c>
      <c r="D3284">
        <v>120439563.41447717</v>
      </c>
      <c r="E3284">
        <v>4426990.9909909926</v>
      </c>
      <c r="F3284">
        <v>660810.81081081601</v>
      </c>
      <c r="G3284">
        <v>109</v>
      </c>
      <c r="H3284">
        <v>49</v>
      </c>
      <c r="I3284">
        <v>15</v>
      </c>
      <c r="J3284">
        <v>8</v>
      </c>
      <c r="M3284">
        <v>130</v>
      </c>
      <c r="N3284">
        <v>89</v>
      </c>
      <c r="O3284">
        <v>27007171.171171173</v>
      </c>
      <c r="P3284">
        <v>28467567.567567568</v>
      </c>
      <c r="Q3284">
        <v>107</v>
      </c>
      <c r="R3284">
        <v>99</v>
      </c>
      <c r="S3284">
        <v>28559364.864864867</v>
      </c>
      <c r="T3284">
        <v>27848700.9009009</v>
      </c>
      <c r="U3284">
        <v>25009906.306306306</v>
      </c>
      <c r="V3284">
        <v>26858735.135135133</v>
      </c>
      <c r="W3284">
        <v>2982.7727272699999</v>
      </c>
      <c r="X3284">
        <v>2955.3181818170001</v>
      </c>
    </row>
    <row r="3285" spans="1:24">
      <c r="A3285" s="7" t="s">
        <v>642</v>
      </c>
      <c r="B3285" s="13" t="s">
        <v>82</v>
      </c>
      <c r="W3285">
        <v>1</v>
      </c>
      <c r="X3285">
        <v>1</v>
      </c>
    </row>
    <row r="3286" spans="1:24">
      <c r="A3286" s="7" t="s">
        <v>388</v>
      </c>
      <c r="B3286" s="13" t="s">
        <v>52</v>
      </c>
      <c r="C3286">
        <v>883179322.82364285</v>
      </c>
      <c r="D3286">
        <v>1014326766.7584506</v>
      </c>
      <c r="E3286">
        <v>248711909.009009</v>
      </c>
      <c r="F3286">
        <v>226887070.27027029</v>
      </c>
      <c r="G3286">
        <v>368</v>
      </c>
      <c r="H3286">
        <v>221</v>
      </c>
      <c r="I3286">
        <v>36</v>
      </c>
      <c r="J3286">
        <v>13</v>
      </c>
      <c r="K3286">
        <v>7</v>
      </c>
      <c r="M3286">
        <v>689</v>
      </c>
      <c r="N3286">
        <v>299</v>
      </c>
      <c r="O3286">
        <v>74969279.279279292</v>
      </c>
      <c r="P3286">
        <v>76121441.441441432</v>
      </c>
      <c r="Q3286">
        <v>358</v>
      </c>
      <c r="R3286">
        <v>741</v>
      </c>
      <c r="S3286">
        <v>202040284.68468469</v>
      </c>
      <c r="T3286">
        <v>188007254.95495495</v>
      </c>
      <c r="U3286">
        <v>66954277.477477483</v>
      </c>
      <c r="V3286">
        <v>69859682.882882878</v>
      </c>
      <c r="W3286">
        <v>22497.090909088001</v>
      </c>
      <c r="X3286">
        <v>22631.909090902998</v>
      </c>
    </row>
    <row r="3287" spans="1:24">
      <c r="A3287" s="7" t="s">
        <v>389</v>
      </c>
      <c r="B3287" s="13" t="s">
        <v>3801</v>
      </c>
      <c r="C3287">
        <v>528375944.44484818</v>
      </c>
      <c r="D3287">
        <v>550038740.37224627</v>
      </c>
      <c r="E3287">
        <v>121866377.47747749</v>
      </c>
      <c r="F3287">
        <v>913873.87387387594</v>
      </c>
      <c r="G3287">
        <v>151</v>
      </c>
      <c r="H3287">
        <v>174</v>
      </c>
      <c r="I3287">
        <v>8</v>
      </c>
      <c r="J3287">
        <v>10</v>
      </c>
      <c r="K3287">
        <v>5</v>
      </c>
      <c r="M3287">
        <v>169</v>
      </c>
      <c r="N3287">
        <v>187</v>
      </c>
      <c r="O3287">
        <v>39559009.009009011</v>
      </c>
      <c r="P3287">
        <v>57508108.108108111</v>
      </c>
      <c r="Q3287">
        <v>71</v>
      </c>
      <c r="R3287">
        <v>131</v>
      </c>
      <c r="S3287">
        <v>135498013.51351354</v>
      </c>
      <c r="T3287">
        <v>139580263.96396399</v>
      </c>
      <c r="U3287">
        <v>47554144.144144133</v>
      </c>
      <c r="V3287">
        <v>54594324.324324325</v>
      </c>
      <c r="W3287">
        <v>14527.36363636</v>
      </c>
      <c r="X3287">
        <v>14346.045454548999</v>
      </c>
    </row>
    <row r="3288" spans="1:24">
      <c r="A3288" s="7" t="s">
        <v>4455</v>
      </c>
      <c r="B3288" s="13" t="s">
        <v>1249</v>
      </c>
      <c r="C3288">
        <v>2251906706.1090474</v>
      </c>
      <c r="D3288">
        <v>3910965389.7493482</v>
      </c>
      <c r="E3288">
        <v>134706332.43243244</v>
      </c>
      <c r="F3288">
        <v>41785799.099099152</v>
      </c>
      <c r="G3288">
        <v>942</v>
      </c>
      <c r="H3288">
        <v>701</v>
      </c>
      <c r="I3288">
        <v>28</v>
      </c>
      <c r="J3288">
        <v>63</v>
      </c>
      <c r="K3288">
        <v>6</v>
      </c>
      <c r="M3288">
        <v>4995</v>
      </c>
      <c r="N3288">
        <v>2438</v>
      </c>
      <c r="O3288">
        <v>1092328300</v>
      </c>
      <c r="P3288">
        <v>1089719852.2522521</v>
      </c>
      <c r="Q3288">
        <v>860</v>
      </c>
      <c r="R3288">
        <v>1956</v>
      </c>
      <c r="S3288">
        <v>699020839.63963962</v>
      </c>
      <c r="T3288">
        <v>714951366.66666675</v>
      </c>
      <c r="U3288">
        <v>1030984097.2972974</v>
      </c>
      <c r="V3288">
        <v>1073398565.7657657</v>
      </c>
      <c r="W3288">
        <v>108534.045454545</v>
      </c>
      <c r="X3288">
        <v>110112.090909091</v>
      </c>
    </row>
    <row r="3289" spans="1:24">
      <c r="A3289" s="7" t="s">
        <v>4456</v>
      </c>
      <c r="B3289" s="13" t="s">
        <v>844</v>
      </c>
      <c r="C3289">
        <v>309611538.87661046</v>
      </c>
      <c r="D3289">
        <v>392206314.22945893</v>
      </c>
      <c r="E3289">
        <v>1277252.2522522539</v>
      </c>
      <c r="F3289">
        <v>534593.69369369606</v>
      </c>
      <c r="G3289">
        <v>312</v>
      </c>
      <c r="H3289">
        <v>201</v>
      </c>
      <c r="I3289">
        <v>6</v>
      </c>
      <c r="J3289">
        <v>16</v>
      </c>
      <c r="K3289">
        <v>1</v>
      </c>
      <c r="M3289">
        <v>371</v>
      </c>
      <c r="N3289">
        <v>305</v>
      </c>
      <c r="O3289">
        <v>37948865.765765771</v>
      </c>
      <c r="P3289">
        <v>27772539.639639638</v>
      </c>
      <c r="Q3289">
        <v>138</v>
      </c>
      <c r="R3289">
        <v>240</v>
      </c>
      <c r="S3289">
        <v>124387454.95495497</v>
      </c>
      <c r="T3289">
        <v>122892450.45045047</v>
      </c>
      <c r="U3289">
        <v>32769549.549549546</v>
      </c>
      <c r="V3289">
        <v>26638738.738738738</v>
      </c>
      <c r="W3289">
        <v>14749.590909087001</v>
      </c>
      <c r="X3289">
        <v>14755.227272725</v>
      </c>
    </row>
    <row r="3290" spans="1:24">
      <c r="A3290" s="7" t="s">
        <v>4457</v>
      </c>
      <c r="B3290" s="13" t="s">
        <v>1386</v>
      </c>
      <c r="C3290">
        <v>21888220.56779151</v>
      </c>
      <c r="D3290">
        <v>174433893.34546179</v>
      </c>
      <c r="E3290">
        <v>243153.15315315401</v>
      </c>
      <c r="F3290">
        <v>12456747.747747747</v>
      </c>
      <c r="G3290">
        <v>17</v>
      </c>
      <c r="H3290">
        <v>19</v>
      </c>
      <c r="I3290">
        <v>1</v>
      </c>
      <c r="J3290">
        <v>6</v>
      </c>
      <c r="M3290">
        <v>63</v>
      </c>
      <c r="N3290">
        <v>49</v>
      </c>
      <c r="O3290">
        <v>21280180.180180181</v>
      </c>
      <c r="P3290">
        <v>25245336.936936937</v>
      </c>
      <c r="Q3290">
        <v>17</v>
      </c>
      <c r="R3290">
        <v>13</v>
      </c>
      <c r="S3290">
        <v>94659545.045045048</v>
      </c>
      <c r="T3290">
        <v>94554914.414414406</v>
      </c>
      <c r="U3290">
        <v>18311621.621621624</v>
      </c>
      <c r="V3290">
        <v>27483423.423423421</v>
      </c>
      <c r="W3290">
        <v>3492.3181818130001</v>
      </c>
      <c r="X3290">
        <v>3642.409090914</v>
      </c>
    </row>
    <row r="3291" spans="1:24">
      <c r="A3291" s="7" t="s">
        <v>4458</v>
      </c>
      <c r="B3291" s="13" t="s">
        <v>1386</v>
      </c>
      <c r="C3291">
        <v>12444954.262969788</v>
      </c>
      <c r="D3291">
        <v>134055355.54667966</v>
      </c>
      <c r="E3291">
        <v>409909.90990991</v>
      </c>
      <c r="F3291">
        <v>657657.65765765798</v>
      </c>
      <c r="G3291">
        <v>12</v>
      </c>
      <c r="H3291">
        <v>4</v>
      </c>
      <c r="I3291">
        <v>3</v>
      </c>
      <c r="J3291">
        <v>10</v>
      </c>
      <c r="K3291">
        <v>1</v>
      </c>
      <c r="M3291">
        <v>101</v>
      </c>
      <c r="N3291">
        <v>94</v>
      </c>
      <c r="O3291">
        <v>24596396.396396399</v>
      </c>
      <c r="P3291">
        <v>23717268.468468465</v>
      </c>
      <c r="Q3291">
        <v>34</v>
      </c>
      <c r="S3291">
        <v>74221788.288288295</v>
      </c>
      <c r="T3291">
        <v>71279207.207207203</v>
      </c>
      <c r="U3291">
        <v>22952792.79279279</v>
      </c>
      <c r="V3291">
        <v>22239729.729729731</v>
      </c>
      <c r="W3291">
        <v>2674.1818181829999</v>
      </c>
      <c r="X3291">
        <v>2754.3636363639998</v>
      </c>
    </row>
    <row r="3292" spans="1:24">
      <c r="A3292" s="7" t="s">
        <v>6945</v>
      </c>
      <c r="B3292" s="13" t="s">
        <v>1570</v>
      </c>
      <c r="F3292">
        <v>1238738.7387387389</v>
      </c>
    </row>
    <row r="3293" spans="1:24">
      <c r="A3293" s="7" t="s">
        <v>4459</v>
      </c>
      <c r="B3293" s="13" t="s">
        <v>694</v>
      </c>
      <c r="C3293">
        <v>114490591.38565369</v>
      </c>
      <c r="D3293">
        <v>256573221.4002341</v>
      </c>
      <c r="E3293">
        <v>2843243.243243244</v>
      </c>
      <c r="F3293">
        <v>1295495.4954954961</v>
      </c>
      <c r="G3293">
        <v>46</v>
      </c>
      <c r="H3293">
        <v>54</v>
      </c>
      <c r="I3293">
        <v>5</v>
      </c>
      <c r="J3293">
        <v>5</v>
      </c>
      <c r="K3293">
        <v>3</v>
      </c>
      <c r="M3293">
        <v>107</v>
      </c>
      <c r="N3293">
        <v>138</v>
      </c>
      <c r="O3293">
        <v>25928828.82882883</v>
      </c>
      <c r="P3293">
        <v>34475000</v>
      </c>
      <c r="Q3293">
        <v>32</v>
      </c>
      <c r="R3293">
        <v>60</v>
      </c>
      <c r="S3293">
        <v>109973513.51351351</v>
      </c>
      <c r="T3293">
        <v>109825693.6936937</v>
      </c>
      <c r="U3293">
        <v>27044774.774774775</v>
      </c>
      <c r="V3293">
        <v>36054234.234234229</v>
      </c>
      <c r="W3293">
        <v>5385.3636363629994</v>
      </c>
      <c r="X3293">
        <v>5602.9090909120005</v>
      </c>
    </row>
    <row r="3294" spans="1:24">
      <c r="A3294" s="7" t="s">
        <v>4460</v>
      </c>
      <c r="B3294" s="13" t="s">
        <v>3024</v>
      </c>
      <c r="C3294">
        <v>98280199.704465628</v>
      </c>
      <c r="D3294">
        <v>122236348.15327851</v>
      </c>
      <c r="E3294">
        <v>870270.27027027204</v>
      </c>
      <c r="F3294">
        <v>363963.96396396501</v>
      </c>
      <c r="G3294">
        <v>32</v>
      </c>
      <c r="H3294">
        <v>38</v>
      </c>
      <c r="I3294">
        <v>6</v>
      </c>
      <c r="J3294">
        <v>8</v>
      </c>
      <c r="M3294">
        <v>42</v>
      </c>
      <c r="N3294">
        <v>65</v>
      </c>
      <c r="O3294">
        <v>8128108.1081081089</v>
      </c>
      <c r="P3294">
        <v>17035315.315315314</v>
      </c>
      <c r="Q3294">
        <v>41</v>
      </c>
      <c r="R3294">
        <v>106</v>
      </c>
      <c r="S3294">
        <v>20291851.351351351</v>
      </c>
      <c r="T3294">
        <v>24114639.639639638</v>
      </c>
      <c r="U3294">
        <v>6972522.522522524</v>
      </c>
      <c r="V3294">
        <v>9860810.8108108062</v>
      </c>
      <c r="W3294">
        <v>1886.000000001</v>
      </c>
      <c r="X3294">
        <v>1869.7272727320001</v>
      </c>
    </row>
    <row r="3295" spans="1:24">
      <c r="A3295" s="7" t="s">
        <v>4461</v>
      </c>
      <c r="B3295" s="13" t="s">
        <v>3024</v>
      </c>
      <c r="C3295">
        <v>468776760.82128859</v>
      </c>
      <c r="D3295">
        <v>599536092.0438602</v>
      </c>
      <c r="E3295">
        <v>81535826.12612614</v>
      </c>
      <c r="F3295">
        <v>61661219.81981983</v>
      </c>
      <c r="G3295">
        <v>244</v>
      </c>
      <c r="H3295">
        <v>255</v>
      </c>
      <c r="I3295">
        <v>27</v>
      </c>
      <c r="J3295">
        <v>27</v>
      </c>
      <c r="K3295">
        <v>2</v>
      </c>
      <c r="M3295">
        <v>453</v>
      </c>
      <c r="N3295">
        <v>380</v>
      </c>
      <c r="O3295">
        <v>59956621.621621624</v>
      </c>
      <c r="P3295">
        <v>35625045.045045048</v>
      </c>
      <c r="Q3295">
        <v>423</v>
      </c>
      <c r="R3295">
        <v>331</v>
      </c>
      <c r="S3295">
        <v>80264075.675675675</v>
      </c>
      <c r="T3295">
        <v>82209338.738738745</v>
      </c>
      <c r="U3295">
        <v>34998018.018018022</v>
      </c>
      <c r="V3295">
        <v>29497927.92792793</v>
      </c>
      <c r="W3295">
        <v>9283.5909090839996</v>
      </c>
      <c r="X3295">
        <v>8973.8181818249996</v>
      </c>
    </row>
    <row r="3296" spans="1:24">
      <c r="A3296" s="7" t="s">
        <v>4462</v>
      </c>
      <c r="B3296" s="13" t="s">
        <v>1828</v>
      </c>
      <c r="C3296">
        <v>27616742.166003078</v>
      </c>
      <c r="D3296">
        <v>34945290.748695299</v>
      </c>
      <c r="F3296">
        <v>5405.4054054059998</v>
      </c>
      <c r="G3296">
        <v>12</v>
      </c>
      <c r="H3296">
        <v>7</v>
      </c>
      <c r="J3296">
        <v>0</v>
      </c>
      <c r="M3296">
        <v>19</v>
      </c>
      <c r="N3296">
        <v>20</v>
      </c>
      <c r="O3296">
        <v>1195495.4954954961</v>
      </c>
      <c r="P3296">
        <v>1816666.666666667</v>
      </c>
      <c r="R3296">
        <v>1</v>
      </c>
      <c r="S3296">
        <v>15095851.351351349</v>
      </c>
      <c r="T3296">
        <v>14633738.73873874</v>
      </c>
      <c r="U3296">
        <v>1015315.315315315</v>
      </c>
      <c r="V3296">
        <v>1836936.9369369382</v>
      </c>
      <c r="W3296">
        <v>524.99999999800002</v>
      </c>
      <c r="X3296">
        <v>548.40909090900004</v>
      </c>
    </row>
    <row r="3297" spans="1:24">
      <c r="A3297" s="7" t="s">
        <v>4463</v>
      </c>
      <c r="B3297" s="13" t="s">
        <v>2012</v>
      </c>
      <c r="C3297">
        <v>665286712.96335232</v>
      </c>
      <c r="D3297">
        <v>779682000.36982965</v>
      </c>
      <c r="E3297">
        <v>5899842.3423423469</v>
      </c>
      <c r="F3297">
        <v>1248684.6846846859</v>
      </c>
      <c r="G3297">
        <v>234</v>
      </c>
      <c r="H3297">
        <v>238</v>
      </c>
      <c r="I3297">
        <v>10</v>
      </c>
      <c r="J3297">
        <v>23</v>
      </c>
      <c r="M3297">
        <v>365</v>
      </c>
      <c r="N3297">
        <v>428</v>
      </c>
      <c r="O3297">
        <v>84609189.189189196</v>
      </c>
      <c r="P3297">
        <v>99166666.666666657</v>
      </c>
      <c r="Q3297">
        <v>287</v>
      </c>
      <c r="R3297">
        <v>594</v>
      </c>
      <c r="S3297">
        <v>199684032.43243244</v>
      </c>
      <c r="T3297">
        <v>200544359.45945948</v>
      </c>
      <c r="U3297">
        <v>73116126.126126125</v>
      </c>
      <c r="V3297">
        <v>81181486.486486495</v>
      </c>
      <c r="W3297">
        <v>29424.045454551</v>
      </c>
      <c r="X3297">
        <v>29296.363636356</v>
      </c>
    </row>
    <row r="3298" spans="1:24">
      <c r="A3298" s="7" t="s">
        <v>4464</v>
      </c>
      <c r="B3298" s="13" t="s">
        <v>2058</v>
      </c>
      <c r="C3298">
        <v>200378333.09907532</v>
      </c>
      <c r="D3298">
        <v>369660360.14611685</v>
      </c>
      <c r="E3298">
        <v>24951801.801801801</v>
      </c>
      <c r="F3298">
        <v>402882.88288288499</v>
      </c>
      <c r="G3298">
        <v>52</v>
      </c>
      <c r="H3298">
        <v>64</v>
      </c>
      <c r="I3298">
        <v>2</v>
      </c>
      <c r="J3298">
        <v>3</v>
      </c>
      <c r="M3298">
        <v>106</v>
      </c>
      <c r="N3298">
        <v>125</v>
      </c>
      <c r="O3298">
        <v>9806306.3063063044</v>
      </c>
      <c r="P3298">
        <v>20454099.0990991</v>
      </c>
      <c r="Q3298">
        <v>50</v>
      </c>
      <c r="R3298">
        <v>114</v>
      </c>
      <c r="S3298">
        <v>66546628.828828834</v>
      </c>
      <c r="T3298">
        <v>62651727.927927926</v>
      </c>
      <c r="U3298">
        <v>9468989.18918919</v>
      </c>
      <c r="V3298">
        <v>14766106.306306306</v>
      </c>
      <c r="W3298">
        <v>9755.4545454500003</v>
      </c>
      <c r="X3298">
        <v>9787.4999999989996</v>
      </c>
    </row>
    <row r="3299" spans="1:24">
      <c r="A3299" s="7" t="s">
        <v>4465</v>
      </c>
      <c r="B3299" s="13" t="s">
        <v>2755</v>
      </c>
      <c r="C3299">
        <v>74498516.086703852</v>
      </c>
      <c r="D3299">
        <v>95190424.305478916</v>
      </c>
      <c r="E3299">
        <v>22522.522522522999</v>
      </c>
      <c r="F3299">
        <v>35135.135135135999</v>
      </c>
      <c r="G3299">
        <v>37</v>
      </c>
      <c r="H3299">
        <v>53</v>
      </c>
      <c r="I3299">
        <v>1</v>
      </c>
      <c r="J3299">
        <v>9</v>
      </c>
      <c r="M3299">
        <v>54</v>
      </c>
      <c r="N3299">
        <v>111</v>
      </c>
      <c r="O3299">
        <v>13247747.747747749</v>
      </c>
      <c r="P3299">
        <v>13487972.972972972</v>
      </c>
      <c r="Q3299">
        <v>8</v>
      </c>
      <c r="R3299">
        <v>56</v>
      </c>
      <c r="S3299">
        <v>24904887.387387387</v>
      </c>
      <c r="T3299">
        <v>21826108.108108111</v>
      </c>
      <c r="U3299">
        <v>11656126.126126129</v>
      </c>
      <c r="V3299">
        <v>10127207.207207207</v>
      </c>
      <c r="W3299">
        <v>1523.954545457</v>
      </c>
      <c r="X3299">
        <v>1526.045454544</v>
      </c>
    </row>
    <row r="3300" spans="1:24">
      <c r="A3300" s="7" t="s">
        <v>4466</v>
      </c>
      <c r="B3300" s="13" t="s">
        <v>1175</v>
      </c>
      <c r="C3300">
        <v>45654798.073514715</v>
      </c>
      <c r="D3300">
        <v>292394896.15312767</v>
      </c>
      <c r="E3300">
        <v>193693.69369369399</v>
      </c>
      <c r="F3300">
        <v>537837.83783783799</v>
      </c>
      <c r="G3300">
        <v>52</v>
      </c>
      <c r="H3300">
        <v>25</v>
      </c>
      <c r="I3300">
        <v>2</v>
      </c>
      <c r="J3300">
        <v>2</v>
      </c>
      <c r="M3300">
        <v>242</v>
      </c>
      <c r="N3300">
        <v>85</v>
      </c>
      <c r="O3300">
        <v>48025363.06306307</v>
      </c>
      <c r="P3300">
        <v>43263513.513513513</v>
      </c>
      <c r="Q3300">
        <v>24</v>
      </c>
      <c r="R3300">
        <v>40</v>
      </c>
      <c r="S3300">
        <v>64744292.792792782</v>
      </c>
      <c r="T3300">
        <v>62499198.198198199</v>
      </c>
      <c r="U3300">
        <v>46585585.585585587</v>
      </c>
      <c r="V3300">
        <v>41839009.009009011</v>
      </c>
      <c r="W3300">
        <v>2680.7727272729999</v>
      </c>
      <c r="X3300">
        <v>2587.2272727300001</v>
      </c>
    </row>
    <row r="3301" spans="1:24">
      <c r="A3301" s="7" t="s">
        <v>4467</v>
      </c>
      <c r="B3301" s="13" t="s">
        <v>1384</v>
      </c>
      <c r="C3301">
        <v>323776608.94422674</v>
      </c>
      <c r="D3301">
        <v>450362939.1907922</v>
      </c>
      <c r="E3301">
        <v>564414.41441441805</v>
      </c>
      <c r="F3301">
        <v>366216.21621621802</v>
      </c>
      <c r="G3301">
        <v>138</v>
      </c>
      <c r="H3301">
        <v>143</v>
      </c>
      <c r="I3301">
        <v>16</v>
      </c>
      <c r="J3301">
        <v>17</v>
      </c>
      <c r="M3301">
        <v>217</v>
      </c>
      <c r="N3301">
        <v>242</v>
      </c>
      <c r="O3301">
        <v>20273783.783783786</v>
      </c>
      <c r="P3301">
        <v>71838198.198198199</v>
      </c>
      <c r="Q3301">
        <v>372</v>
      </c>
      <c r="R3301">
        <v>233</v>
      </c>
      <c r="S3301">
        <v>143237243.24324322</v>
      </c>
      <c r="T3301">
        <v>151688157.65765765</v>
      </c>
      <c r="U3301">
        <v>18550810.810810812</v>
      </c>
      <c r="V3301">
        <v>25799639.639639638</v>
      </c>
      <c r="W3301">
        <v>21747.954545447999</v>
      </c>
      <c r="X3301">
        <v>21929.818181825001</v>
      </c>
    </row>
    <row r="3302" spans="1:24">
      <c r="A3302" s="7" t="s">
        <v>4468</v>
      </c>
      <c r="B3302" s="13" t="s">
        <v>1334</v>
      </c>
      <c r="C3302">
        <v>85487589.63228336</v>
      </c>
      <c r="D3302">
        <v>173049316.14453548</v>
      </c>
      <c r="E3302">
        <v>10951351.351351352</v>
      </c>
      <c r="F3302">
        <v>12005405.405405408</v>
      </c>
      <c r="G3302">
        <v>27</v>
      </c>
      <c r="H3302">
        <v>42</v>
      </c>
      <c r="I3302">
        <v>0</v>
      </c>
      <c r="J3302">
        <v>2</v>
      </c>
      <c r="K3302">
        <v>1</v>
      </c>
      <c r="M3302">
        <v>55</v>
      </c>
      <c r="N3302">
        <v>54</v>
      </c>
      <c r="O3302">
        <v>21495495.495495494</v>
      </c>
      <c r="P3302">
        <v>24186486.486486487</v>
      </c>
      <c r="Q3302">
        <v>2</v>
      </c>
      <c r="R3302">
        <v>30</v>
      </c>
      <c r="S3302">
        <v>97589364.864864856</v>
      </c>
      <c r="T3302">
        <v>92546297.297297299</v>
      </c>
      <c r="U3302">
        <v>18442162.162162162</v>
      </c>
      <c r="V3302">
        <v>21444054.054054052</v>
      </c>
      <c r="W3302">
        <v>3018.3636363639998</v>
      </c>
      <c r="X3302">
        <v>2927.2272727330001</v>
      </c>
    </row>
    <row r="3303" spans="1:24">
      <c r="A3303" s="7" t="s">
        <v>4469</v>
      </c>
      <c r="B3303" s="13" t="s">
        <v>3458</v>
      </c>
      <c r="C3303">
        <v>56890180.856048703</v>
      </c>
      <c r="D3303">
        <v>69555371.933646068</v>
      </c>
      <c r="E3303">
        <v>277477.47747747798</v>
      </c>
      <c r="F3303">
        <v>22522.522522523999</v>
      </c>
      <c r="G3303">
        <v>20</v>
      </c>
      <c r="H3303">
        <v>9</v>
      </c>
      <c r="I3303">
        <v>0</v>
      </c>
      <c r="J3303">
        <v>3</v>
      </c>
      <c r="M3303">
        <v>28</v>
      </c>
      <c r="N3303">
        <v>14</v>
      </c>
      <c r="O3303">
        <v>21948198.198198203</v>
      </c>
      <c r="P3303">
        <v>6661873.8738738745</v>
      </c>
      <c r="Q3303">
        <v>69</v>
      </c>
      <c r="R3303">
        <v>72</v>
      </c>
      <c r="S3303">
        <v>33155554.054054055</v>
      </c>
      <c r="T3303">
        <v>31565378.378378376</v>
      </c>
      <c r="U3303">
        <v>12683153.153153153</v>
      </c>
      <c r="V3303">
        <v>3831129.7297297288</v>
      </c>
      <c r="W3303">
        <v>1513.6818181829999</v>
      </c>
      <c r="X3303">
        <v>1456.545454544</v>
      </c>
    </row>
    <row r="3304" spans="1:24">
      <c r="A3304" s="7" t="s">
        <v>4470</v>
      </c>
      <c r="B3304" s="13" t="s">
        <v>1160</v>
      </c>
      <c r="C3304">
        <v>83205359.264173508</v>
      </c>
      <c r="D3304">
        <v>89707779.524263918</v>
      </c>
      <c r="E3304">
        <v>1265522.522522521</v>
      </c>
      <c r="F3304">
        <v>74774.774774774996</v>
      </c>
      <c r="G3304">
        <v>39</v>
      </c>
      <c r="H3304">
        <v>23</v>
      </c>
      <c r="I3304">
        <v>5</v>
      </c>
      <c r="J3304">
        <v>4</v>
      </c>
      <c r="M3304">
        <v>57</v>
      </c>
      <c r="N3304">
        <v>34</v>
      </c>
      <c r="O3304">
        <v>68805162.16216217</v>
      </c>
      <c r="P3304">
        <v>11406306.306306306</v>
      </c>
      <c r="Q3304">
        <v>122</v>
      </c>
      <c r="R3304">
        <v>50</v>
      </c>
      <c r="S3304">
        <v>23131165.765765768</v>
      </c>
      <c r="T3304">
        <v>23402628.828828834</v>
      </c>
      <c r="U3304">
        <v>12412612.612612611</v>
      </c>
      <c r="V3304">
        <v>8548738.7387387399</v>
      </c>
      <c r="W3304">
        <v>2983.590909087</v>
      </c>
      <c r="X3304">
        <v>2940.2727272729999</v>
      </c>
    </row>
    <row r="3305" spans="1:24">
      <c r="A3305" s="7" t="s">
        <v>4471</v>
      </c>
      <c r="B3305" s="13" t="s">
        <v>803</v>
      </c>
      <c r="C3305">
        <v>127669993.72904098</v>
      </c>
      <c r="D3305">
        <v>127290839.21943393</v>
      </c>
      <c r="E3305">
        <v>211522.522522527</v>
      </c>
      <c r="F3305">
        <v>390990.99099099502</v>
      </c>
      <c r="G3305">
        <v>177</v>
      </c>
      <c r="H3305">
        <v>134</v>
      </c>
      <c r="I3305">
        <v>24</v>
      </c>
      <c r="J3305">
        <v>21</v>
      </c>
      <c r="M3305">
        <v>195</v>
      </c>
      <c r="N3305">
        <v>226</v>
      </c>
      <c r="O3305">
        <v>19598009.009009007</v>
      </c>
      <c r="P3305">
        <v>17500000</v>
      </c>
      <c r="Q3305">
        <v>135</v>
      </c>
      <c r="R3305">
        <v>76</v>
      </c>
      <c r="S3305">
        <v>23991067.567567565</v>
      </c>
      <c r="T3305">
        <v>26227252.252252255</v>
      </c>
      <c r="U3305">
        <v>16202072.072072074</v>
      </c>
      <c r="V3305">
        <v>15340630.630630633</v>
      </c>
      <c r="W3305">
        <v>3168.3636363619999</v>
      </c>
      <c r="X3305">
        <v>3162.2727272729999</v>
      </c>
    </row>
    <row r="3306" spans="1:24">
      <c r="A3306" s="7" t="s">
        <v>4472</v>
      </c>
      <c r="B3306" s="13" t="s">
        <v>1620</v>
      </c>
      <c r="C3306">
        <v>274338887.73232001</v>
      </c>
      <c r="D3306">
        <v>581596437.69033265</v>
      </c>
      <c r="E3306">
        <v>4231869.3693693699</v>
      </c>
      <c r="F3306">
        <v>512612.61261261703</v>
      </c>
      <c r="G3306">
        <v>81</v>
      </c>
      <c r="H3306">
        <v>85</v>
      </c>
      <c r="I3306">
        <v>7</v>
      </c>
      <c r="J3306">
        <v>14</v>
      </c>
      <c r="M3306">
        <v>237</v>
      </c>
      <c r="N3306">
        <v>136</v>
      </c>
      <c r="O3306">
        <v>269831641.44144142</v>
      </c>
      <c r="P3306">
        <v>409181699.0990991</v>
      </c>
      <c r="Q3306">
        <v>29</v>
      </c>
      <c r="R3306">
        <v>403</v>
      </c>
      <c r="S3306">
        <v>212900957.65765768</v>
      </c>
      <c r="T3306">
        <v>210323076.57657659</v>
      </c>
      <c r="U3306">
        <v>92420360.360360354</v>
      </c>
      <c r="V3306">
        <v>262423873.87387386</v>
      </c>
      <c r="W3306">
        <v>14858.590909094</v>
      </c>
      <c r="X3306">
        <v>15273.272727266001</v>
      </c>
    </row>
    <row r="3307" spans="1:24">
      <c r="A3307" s="7" t="s">
        <v>4473</v>
      </c>
      <c r="B3307" s="13" t="s">
        <v>650</v>
      </c>
      <c r="C3307">
        <v>14414977.897119831</v>
      </c>
      <c r="D3307">
        <v>95132156.926885456</v>
      </c>
      <c r="E3307">
        <v>209234.23423423499</v>
      </c>
      <c r="F3307">
        <v>9909.9099099110008</v>
      </c>
      <c r="G3307">
        <v>5</v>
      </c>
      <c r="H3307">
        <v>4</v>
      </c>
      <c r="I3307">
        <v>2</v>
      </c>
      <c r="J3307">
        <v>2</v>
      </c>
      <c r="M3307">
        <v>21</v>
      </c>
      <c r="N3307">
        <v>38</v>
      </c>
      <c r="O3307">
        <v>11438828.82882883</v>
      </c>
      <c r="P3307">
        <v>36615945.945945941</v>
      </c>
      <c r="Q3307">
        <v>46</v>
      </c>
      <c r="R3307">
        <v>97</v>
      </c>
      <c r="S3307">
        <v>35662797.297297299</v>
      </c>
      <c r="T3307">
        <v>35551207.20720721</v>
      </c>
      <c r="U3307">
        <v>6028558.5585585609</v>
      </c>
      <c r="V3307">
        <v>18859369.369369369</v>
      </c>
      <c r="W3307">
        <v>1837.545454542</v>
      </c>
      <c r="X3307">
        <v>1851.909090913</v>
      </c>
    </row>
    <row r="3308" spans="1:24">
      <c r="A3308" s="7" t="s">
        <v>390</v>
      </c>
      <c r="B3308" s="13" t="s">
        <v>391</v>
      </c>
      <c r="C3308">
        <v>149036845.56182215</v>
      </c>
      <c r="D3308">
        <v>179912382.66021296</v>
      </c>
      <c r="E3308">
        <v>26126.126126126001</v>
      </c>
      <c r="F3308">
        <v>137837.83783783799</v>
      </c>
      <c r="G3308">
        <v>16</v>
      </c>
      <c r="H3308">
        <v>57</v>
      </c>
      <c r="I3308">
        <v>0</v>
      </c>
      <c r="J3308">
        <v>1</v>
      </c>
      <c r="M3308">
        <v>19</v>
      </c>
      <c r="N3308">
        <v>115</v>
      </c>
      <c r="O3308">
        <v>4350450.4504504493</v>
      </c>
      <c r="P3308">
        <v>5435135.1351351338</v>
      </c>
      <c r="Q3308">
        <v>60</v>
      </c>
      <c r="R3308">
        <v>32</v>
      </c>
      <c r="S3308">
        <v>63263382.882882886</v>
      </c>
      <c r="T3308">
        <v>77681360.360360354</v>
      </c>
      <c r="U3308">
        <v>3859099.0990990978</v>
      </c>
      <c r="V3308">
        <v>4796936.9369369373</v>
      </c>
      <c r="W3308">
        <v>4168.4545454560002</v>
      </c>
      <c r="X3308">
        <v>4201.0454545459997</v>
      </c>
    </row>
    <row r="3309" spans="1:24">
      <c r="A3309" s="7" t="s">
        <v>392</v>
      </c>
      <c r="B3309" s="13" t="s">
        <v>137</v>
      </c>
      <c r="C3309">
        <v>1075835563.9699702</v>
      </c>
      <c r="D3309">
        <v>1213596689.0934887</v>
      </c>
      <c r="E3309">
        <v>187322624.32432431</v>
      </c>
      <c r="F3309">
        <v>224382863.06306309</v>
      </c>
      <c r="G3309">
        <v>780</v>
      </c>
      <c r="H3309">
        <v>467</v>
      </c>
      <c r="I3309">
        <v>21</v>
      </c>
      <c r="J3309">
        <v>23</v>
      </c>
      <c r="K3309">
        <v>5</v>
      </c>
      <c r="M3309">
        <v>1036</v>
      </c>
      <c r="N3309">
        <v>793</v>
      </c>
      <c r="O3309">
        <v>512820309.009009</v>
      </c>
      <c r="P3309">
        <v>210570218.91891894</v>
      </c>
      <c r="Q3309">
        <v>219</v>
      </c>
      <c r="R3309">
        <v>352</v>
      </c>
      <c r="S3309">
        <v>501868197.2972973</v>
      </c>
      <c r="T3309">
        <v>489032503.6036036</v>
      </c>
      <c r="U3309">
        <v>210981124.32432434</v>
      </c>
      <c r="V3309">
        <v>182316936.93693694</v>
      </c>
      <c r="W3309">
        <v>27668.090909098999</v>
      </c>
      <c r="X3309">
        <v>27660.363636366001</v>
      </c>
    </row>
    <row r="3310" spans="1:24">
      <c r="A3310" s="7" t="s">
        <v>393</v>
      </c>
      <c r="B3310" s="13" t="s">
        <v>391</v>
      </c>
      <c r="C3310">
        <v>93981351.722278684</v>
      </c>
      <c r="D3310">
        <v>105468926.80513954</v>
      </c>
      <c r="E3310">
        <v>963693.69369369501</v>
      </c>
      <c r="F3310">
        <v>311711.711711713</v>
      </c>
      <c r="G3310">
        <v>22</v>
      </c>
      <c r="H3310">
        <v>32</v>
      </c>
      <c r="I3310">
        <v>0</v>
      </c>
      <c r="J3310">
        <v>1</v>
      </c>
      <c r="M3310">
        <v>25</v>
      </c>
      <c r="N3310">
        <v>51</v>
      </c>
      <c r="O3310">
        <v>21235765.765765764</v>
      </c>
      <c r="P3310">
        <v>24321252.252252255</v>
      </c>
      <c r="Q3310">
        <v>133</v>
      </c>
      <c r="R3310">
        <v>57</v>
      </c>
      <c r="S3310">
        <v>36463855.855855852</v>
      </c>
      <c r="T3310">
        <v>33679675.675675675</v>
      </c>
      <c r="U3310">
        <v>18658558.558558557</v>
      </c>
      <c r="V3310">
        <v>17110450.45045045</v>
      </c>
      <c r="W3310">
        <v>3133.4090909060001</v>
      </c>
      <c r="X3310">
        <v>3192.8181818180001</v>
      </c>
    </row>
    <row r="3311" spans="1:24">
      <c r="A3311" s="7" t="s">
        <v>394</v>
      </c>
      <c r="B3311" s="13" t="s">
        <v>217</v>
      </c>
      <c r="C3311">
        <v>690692471.48159063</v>
      </c>
      <c r="D3311">
        <v>839381471.28713453</v>
      </c>
      <c r="E3311">
        <v>120328897.2972973</v>
      </c>
      <c r="F3311">
        <v>96373383.783783779</v>
      </c>
      <c r="G3311">
        <v>442</v>
      </c>
      <c r="H3311">
        <v>265</v>
      </c>
      <c r="I3311">
        <v>8</v>
      </c>
      <c r="J3311">
        <v>19</v>
      </c>
      <c r="K3311">
        <v>6</v>
      </c>
      <c r="M3311">
        <v>657</v>
      </c>
      <c r="N3311">
        <v>587</v>
      </c>
      <c r="O3311">
        <v>114041801.8018018</v>
      </c>
      <c r="P3311">
        <v>155809639.63963965</v>
      </c>
      <c r="Q3311">
        <v>232</v>
      </c>
      <c r="R3311">
        <v>273</v>
      </c>
      <c r="S3311">
        <v>197184271.17117119</v>
      </c>
      <c r="T3311">
        <v>188807561.26126125</v>
      </c>
      <c r="U3311">
        <v>118285675.67567569</v>
      </c>
      <c r="V3311">
        <v>116668558.55855857</v>
      </c>
      <c r="W3311">
        <v>12442.681818186</v>
      </c>
      <c r="X3311">
        <v>12410.090909089</v>
      </c>
    </row>
    <row r="3312" spans="1:24">
      <c r="A3312" s="7" t="s">
        <v>4474</v>
      </c>
      <c r="B3312" s="13" t="s">
        <v>2467</v>
      </c>
      <c r="C3312">
        <v>32701917.447260585</v>
      </c>
      <c r="D3312">
        <v>28789966.295581657</v>
      </c>
      <c r="E3312">
        <v>12612.612612612</v>
      </c>
      <c r="F3312">
        <v>16216.216216217001</v>
      </c>
      <c r="G3312">
        <v>21</v>
      </c>
      <c r="H3312">
        <v>19</v>
      </c>
      <c r="I3312">
        <v>7</v>
      </c>
      <c r="J3312">
        <v>7</v>
      </c>
      <c r="M3312">
        <v>22</v>
      </c>
      <c r="N3312">
        <v>21</v>
      </c>
      <c r="O3312">
        <v>1901441.441441441</v>
      </c>
      <c r="P3312">
        <v>1863063.063063063</v>
      </c>
      <c r="Q3312">
        <v>4</v>
      </c>
      <c r="R3312">
        <v>20</v>
      </c>
      <c r="S3312">
        <v>6473513.5135135129</v>
      </c>
      <c r="T3312">
        <v>5576162.1621621624</v>
      </c>
      <c r="U3312">
        <v>1587477.4774774781</v>
      </c>
      <c r="V3312">
        <v>1895045.045045045</v>
      </c>
      <c r="W3312">
        <v>596</v>
      </c>
      <c r="X3312">
        <v>576</v>
      </c>
    </row>
    <row r="3313" spans="1:24">
      <c r="A3313" s="7" t="s">
        <v>4474</v>
      </c>
      <c r="B3313" s="13" t="s">
        <v>2468</v>
      </c>
      <c r="D3313">
        <v>43346826.871897973</v>
      </c>
      <c r="M3313">
        <v>16</v>
      </c>
      <c r="N3313">
        <v>19</v>
      </c>
      <c r="O3313">
        <v>9387387.3873873875</v>
      </c>
      <c r="P3313">
        <v>18634234.234234232</v>
      </c>
      <c r="Q3313">
        <v>19</v>
      </c>
      <c r="R3313">
        <v>103</v>
      </c>
      <c r="S3313">
        <v>11309540.540540541</v>
      </c>
      <c r="T3313">
        <v>11960009.009009007</v>
      </c>
      <c r="U3313">
        <v>7722522.5225225221</v>
      </c>
      <c r="V3313">
        <v>21150450.45045045</v>
      </c>
      <c r="W3313">
        <v>1003.500000001</v>
      </c>
      <c r="X3313">
        <v>997.59090909400004</v>
      </c>
    </row>
    <row r="3314" spans="1:24">
      <c r="A3314" s="7" t="s">
        <v>4475</v>
      </c>
      <c r="B3314" s="13" t="s">
        <v>705</v>
      </c>
      <c r="D3314">
        <v>13264529.278587693</v>
      </c>
      <c r="M3314">
        <v>2</v>
      </c>
      <c r="N3314">
        <v>3</v>
      </c>
      <c r="O3314">
        <v>1445945.945945946</v>
      </c>
      <c r="P3314">
        <v>900900.90090090095</v>
      </c>
      <c r="S3314">
        <v>1336833.333333333</v>
      </c>
      <c r="T3314">
        <v>1453896.396396396</v>
      </c>
      <c r="U3314">
        <v>654954.95495495503</v>
      </c>
      <c r="V3314">
        <v>811261.26126126095</v>
      </c>
      <c r="W3314">
        <v>237.227272728</v>
      </c>
      <c r="X3314">
        <v>254.86363636499999</v>
      </c>
    </row>
    <row r="3315" spans="1:24">
      <c r="A3315" s="7" t="s">
        <v>4475</v>
      </c>
      <c r="B3315" s="13" t="s">
        <v>715</v>
      </c>
      <c r="C3315">
        <v>7833088.8009538203</v>
      </c>
      <c r="D3315">
        <v>7976312.8101969417</v>
      </c>
      <c r="E3315">
        <v>275675.67567567597</v>
      </c>
      <c r="F3315">
        <v>544144.14414414496</v>
      </c>
      <c r="G3315">
        <v>5</v>
      </c>
      <c r="H3315">
        <v>7</v>
      </c>
      <c r="I3315">
        <v>0</v>
      </c>
      <c r="J3315">
        <v>0</v>
      </c>
      <c r="M3315">
        <v>5</v>
      </c>
      <c r="N3315">
        <v>9</v>
      </c>
      <c r="O3315">
        <v>663063.06306306401</v>
      </c>
      <c r="P3315">
        <v>598198.19819819904</v>
      </c>
      <c r="Q3315">
        <v>12</v>
      </c>
      <c r="R3315">
        <v>4</v>
      </c>
      <c r="S3315">
        <v>652837.83783783799</v>
      </c>
      <c r="T3315">
        <v>1288693.693693694</v>
      </c>
      <c r="U3315">
        <v>861754.95495495503</v>
      </c>
      <c r="V3315">
        <v>493693.69369369402</v>
      </c>
      <c r="W3315">
        <v>175</v>
      </c>
      <c r="X3315">
        <v>180</v>
      </c>
    </row>
    <row r="3316" spans="1:24">
      <c r="A3316" s="7" t="s">
        <v>4476</v>
      </c>
      <c r="B3316" s="13" t="s">
        <v>954</v>
      </c>
      <c r="C3316">
        <v>19804789.357885137</v>
      </c>
      <c r="D3316">
        <v>47980001.745760925</v>
      </c>
      <c r="E3316">
        <v>6306.3063063059999</v>
      </c>
      <c r="F3316">
        <v>900.900900901</v>
      </c>
      <c r="G3316">
        <v>11</v>
      </c>
      <c r="H3316">
        <v>10</v>
      </c>
      <c r="I3316">
        <v>1</v>
      </c>
      <c r="J3316">
        <v>0</v>
      </c>
      <c r="M3316">
        <v>18</v>
      </c>
      <c r="N3316">
        <v>21</v>
      </c>
      <c r="O3316">
        <v>10002252.252252253</v>
      </c>
      <c r="P3316">
        <v>5441891.8918918921</v>
      </c>
      <c r="Q3316">
        <v>605</v>
      </c>
      <c r="R3316">
        <v>12</v>
      </c>
      <c r="S3316">
        <v>10231941.441441443</v>
      </c>
      <c r="T3316">
        <v>9976896.3963963967</v>
      </c>
      <c r="U3316">
        <v>19226576.576576576</v>
      </c>
      <c r="V3316">
        <v>3411711.7117117122</v>
      </c>
      <c r="W3316">
        <v>790.727272728</v>
      </c>
      <c r="X3316">
        <v>787.36363636400006</v>
      </c>
    </row>
    <row r="3317" spans="1:24">
      <c r="A3317" s="7" t="s">
        <v>4477</v>
      </c>
      <c r="B3317" s="13" t="s">
        <v>3571</v>
      </c>
      <c r="C3317">
        <v>134522259.76247889</v>
      </c>
      <c r="D3317">
        <v>499432180.47104031</v>
      </c>
      <c r="E3317">
        <v>145945.94594594699</v>
      </c>
      <c r="F3317">
        <v>616216.21621621901</v>
      </c>
      <c r="G3317">
        <v>30</v>
      </c>
      <c r="H3317">
        <v>51</v>
      </c>
      <c r="I3317">
        <v>6</v>
      </c>
      <c r="J3317">
        <v>6</v>
      </c>
      <c r="K3317">
        <v>2</v>
      </c>
      <c r="M3317">
        <v>172</v>
      </c>
      <c r="N3317">
        <v>174</v>
      </c>
      <c r="O3317">
        <v>45004954.954954952</v>
      </c>
      <c r="P3317">
        <v>62336486.486486487</v>
      </c>
      <c r="Q3317">
        <v>103</v>
      </c>
      <c r="R3317">
        <v>153</v>
      </c>
      <c r="S3317">
        <v>89228576.576576591</v>
      </c>
      <c r="T3317">
        <v>80814252.252252251</v>
      </c>
      <c r="U3317">
        <v>33028872.072072074</v>
      </c>
      <c r="V3317">
        <v>41126342.342342339</v>
      </c>
      <c r="W3317">
        <v>11263.454545453</v>
      </c>
      <c r="X3317">
        <v>11372.681818183999</v>
      </c>
    </row>
    <row r="3318" spans="1:24">
      <c r="A3318" s="7" t="s">
        <v>4478</v>
      </c>
      <c r="B3318" s="13" t="s">
        <v>2630</v>
      </c>
      <c r="C3318">
        <v>155860649.70707616</v>
      </c>
      <c r="D3318">
        <v>231285026.93705332</v>
      </c>
      <c r="E3318">
        <v>45696632.432432428</v>
      </c>
      <c r="F3318">
        <v>28132754.954954959</v>
      </c>
      <c r="G3318">
        <v>120</v>
      </c>
      <c r="H3318">
        <v>54</v>
      </c>
      <c r="I3318">
        <v>16</v>
      </c>
      <c r="J3318">
        <v>6</v>
      </c>
      <c r="M3318">
        <v>162</v>
      </c>
      <c r="N3318">
        <v>108</v>
      </c>
      <c r="O3318">
        <v>43854504.504504502</v>
      </c>
      <c r="P3318">
        <v>32579279.279279284</v>
      </c>
      <c r="Q3318">
        <v>213</v>
      </c>
      <c r="R3318">
        <v>32</v>
      </c>
      <c r="S3318">
        <v>75114020.720720708</v>
      </c>
      <c r="T3318">
        <v>76141207.207207203</v>
      </c>
      <c r="U3318">
        <v>36175855.855855852</v>
      </c>
      <c r="V3318">
        <v>28766306.306306306</v>
      </c>
      <c r="W3318">
        <v>8298.0454545430002</v>
      </c>
      <c r="X3318">
        <v>8396.4090909139995</v>
      </c>
    </row>
    <row r="3319" spans="1:24">
      <c r="A3319" s="7" t="s">
        <v>4479</v>
      </c>
      <c r="B3319" s="13" t="s">
        <v>3886</v>
      </c>
      <c r="C3319">
        <v>2274000658.5337224</v>
      </c>
      <c r="D3319">
        <v>2296581286.7975955</v>
      </c>
      <c r="E3319">
        <v>2918018.0180180208</v>
      </c>
      <c r="F3319">
        <v>2673711.7117117159</v>
      </c>
      <c r="G3319">
        <v>694</v>
      </c>
      <c r="H3319">
        <v>1085</v>
      </c>
      <c r="I3319">
        <v>30</v>
      </c>
      <c r="J3319">
        <v>57</v>
      </c>
      <c r="K3319">
        <v>1</v>
      </c>
      <c r="M3319">
        <v>770</v>
      </c>
      <c r="N3319">
        <v>1470</v>
      </c>
      <c r="O3319">
        <v>181752711.71171167</v>
      </c>
      <c r="P3319">
        <v>352201310.8108108</v>
      </c>
      <c r="Q3319">
        <v>1001</v>
      </c>
      <c r="R3319">
        <v>1498</v>
      </c>
      <c r="S3319">
        <v>652237893.69369376</v>
      </c>
      <c r="T3319">
        <v>641004175.67567575</v>
      </c>
      <c r="U3319">
        <v>184601527.92792791</v>
      </c>
      <c r="V3319">
        <v>322931663.06306309</v>
      </c>
      <c r="W3319">
        <v>56690.954545460998</v>
      </c>
      <c r="X3319">
        <v>55101.636363623002</v>
      </c>
    </row>
    <row r="3320" spans="1:24">
      <c r="A3320" s="7" t="s">
        <v>4480</v>
      </c>
      <c r="B3320" s="13" t="s">
        <v>1305</v>
      </c>
      <c r="C3320">
        <v>21334553.173581377</v>
      </c>
      <c r="D3320">
        <v>33877422.085052453</v>
      </c>
      <c r="E3320">
        <v>149549.549549549</v>
      </c>
      <c r="F3320">
        <v>327027.02702702698</v>
      </c>
      <c r="G3320">
        <v>26</v>
      </c>
      <c r="H3320">
        <v>22</v>
      </c>
      <c r="I3320">
        <v>0</v>
      </c>
      <c r="J3320">
        <v>3</v>
      </c>
      <c r="M3320">
        <v>28</v>
      </c>
      <c r="N3320">
        <v>31</v>
      </c>
      <c r="O3320">
        <v>2898198.1981981979</v>
      </c>
      <c r="P3320">
        <v>3604504.5045045028</v>
      </c>
      <c r="Q3320">
        <v>30</v>
      </c>
      <c r="R3320">
        <v>19</v>
      </c>
      <c r="S3320">
        <v>8562297.297297297</v>
      </c>
      <c r="T3320">
        <v>9023468.4684684686</v>
      </c>
      <c r="U3320">
        <v>3556216.2162162159</v>
      </c>
      <c r="V3320">
        <v>4985495.4954954963</v>
      </c>
      <c r="W3320">
        <v>725.18181818300002</v>
      </c>
      <c r="X3320">
        <v>727.99999999800002</v>
      </c>
    </row>
    <row r="3321" spans="1:24">
      <c r="A3321" s="7" t="s">
        <v>4481</v>
      </c>
      <c r="B3321" s="13" t="s">
        <v>1305</v>
      </c>
      <c r="C3321">
        <v>8703200.5465280954</v>
      </c>
      <c r="D3321">
        <v>19001047.931021713</v>
      </c>
      <c r="E3321">
        <v>191891.89189189201</v>
      </c>
      <c r="F3321">
        <v>6306.3063063070003</v>
      </c>
      <c r="G3321">
        <v>5</v>
      </c>
      <c r="H3321">
        <v>16</v>
      </c>
      <c r="I3321">
        <v>1</v>
      </c>
      <c r="J3321">
        <v>1</v>
      </c>
      <c r="K3321">
        <v>1</v>
      </c>
      <c r="M3321">
        <v>18</v>
      </c>
      <c r="N3321">
        <v>22</v>
      </c>
      <c r="O3321">
        <v>610810.81081081205</v>
      </c>
      <c r="P3321">
        <v>960360.36036036001</v>
      </c>
      <c r="R3321">
        <v>13</v>
      </c>
      <c r="S3321">
        <v>4358977.4774774769</v>
      </c>
      <c r="T3321">
        <v>3916675.6756756762</v>
      </c>
      <c r="U3321">
        <v>783513.51351351407</v>
      </c>
      <c r="V3321">
        <v>1023963.963963964</v>
      </c>
      <c r="W3321">
        <v>327.68181818100004</v>
      </c>
      <c r="X3321">
        <v>338.04545454599997</v>
      </c>
    </row>
    <row r="3322" spans="1:24">
      <c r="A3322" s="7" t="s">
        <v>4482</v>
      </c>
      <c r="B3322" s="13" t="s">
        <v>2103</v>
      </c>
      <c r="C3322">
        <v>602096740.41779447</v>
      </c>
      <c r="D3322">
        <v>615036225.30202401</v>
      </c>
      <c r="E3322">
        <v>2044144.144144146</v>
      </c>
      <c r="F3322">
        <v>2405135.1351351389</v>
      </c>
      <c r="G3322">
        <v>97</v>
      </c>
      <c r="H3322">
        <v>139</v>
      </c>
      <c r="I3322">
        <v>6</v>
      </c>
      <c r="J3322">
        <v>14</v>
      </c>
      <c r="M3322">
        <v>109</v>
      </c>
      <c r="N3322">
        <v>213</v>
      </c>
      <c r="O3322">
        <v>119940360.36036035</v>
      </c>
      <c r="P3322">
        <v>125788873.87387387</v>
      </c>
      <c r="Q3322">
        <v>375</v>
      </c>
      <c r="R3322">
        <v>502</v>
      </c>
      <c r="S3322">
        <v>135131873.87387386</v>
      </c>
      <c r="T3322">
        <v>132382310.8108108</v>
      </c>
      <c r="U3322">
        <v>116909929.72972971</v>
      </c>
      <c r="V3322">
        <v>125702372.97297297</v>
      </c>
      <c r="W3322">
        <v>11537.909090908001</v>
      </c>
      <c r="X3322">
        <v>11680.636363632</v>
      </c>
    </row>
    <row r="3323" spans="1:24">
      <c r="A3323" s="7" t="s">
        <v>4483</v>
      </c>
      <c r="B3323" s="13" t="s">
        <v>1411</v>
      </c>
      <c r="C3323">
        <v>60639776.450829111</v>
      </c>
      <c r="D3323">
        <v>130231623.50408486</v>
      </c>
      <c r="E3323">
        <v>45330244.144144148</v>
      </c>
      <c r="F3323">
        <v>323423.423423425</v>
      </c>
      <c r="G3323">
        <v>18</v>
      </c>
      <c r="H3323">
        <v>49</v>
      </c>
      <c r="I3323">
        <v>1</v>
      </c>
      <c r="J3323">
        <v>6</v>
      </c>
      <c r="K3323">
        <v>2</v>
      </c>
      <c r="M3323">
        <v>45</v>
      </c>
      <c r="N3323">
        <v>96</v>
      </c>
      <c r="O3323">
        <v>5664954.9549549576</v>
      </c>
      <c r="P3323">
        <v>8185585.5855855858</v>
      </c>
      <c r="Q3323">
        <v>51</v>
      </c>
      <c r="R3323">
        <v>111</v>
      </c>
      <c r="S3323">
        <v>17107283.783783782</v>
      </c>
      <c r="T3323">
        <v>18003756.75675676</v>
      </c>
      <c r="U3323">
        <v>5880270.2702702694</v>
      </c>
      <c r="V3323">
        <v>10347387.387387387</v>
      </c>
      <c r="W3323">
        <v>3274.5454545470002</v>
      </c>
      <c r="X3323">
        <v>3305.999999997</v>
      </c>
    </row>
    <row r="3324" spans="1:24">
      <c r="A3324" s="7" t="s">
        <v>4484</v>
      </c>
      <c r="B3324" s="13" t="s">
        <v>3236</v>
      </c>
      <c r="C3324">
        <v>60111437.405586928</v>
      </c>
      <c r="D3324">
        <v>68699035.441225812</v>
      </c>
      <c r="E3324">
        <v>5706036.036036036</v>
      </c>
      <c r="F3324">
        <v>1869369.3693693699</v>
      </c>
      <c r="G3324">
        <v>6</v>
      </c>
      <c r="H3324">
        <v>41</v>
      </c>
      <c r="I3324">
        <v>5</v>
      </c>
      <c r="J3324">
        <v>6</v>
      </c>
      <c r="K3324">
        <v>1</v>
      </c>
      <c r="M3324">
        <v>6</v>
      </c>
      <c r="N3324">
        <v>53</v>
      </c>
      <c r="O3324">
        <v>14467927.927927926</v>
      </c>
      <c r="P3324">
        <v>18911689.189189188</v>
      </c>
      <c r="Q3324">
        <v>30</v>
      </c>
      <c r="R3324">
        <v>31</v>
      </c>
      <c r="S3324">
        <v>23631360.360360362</v>
      </c>
      <c r="T3324">
        <v>25525292.792792793</v>
      </c>
      <c r="U3324">
        <v>13684684.684684685</v>
      </c>
      <c r="V3324">
        <v>17470090.090090089</v>
      </c>
      <c r="W3324">
        <v>1563.454545454</v>
      </c>
      <c r="X3324">
        <v>1572.045454545</v>
      </c>
    </row>
    <row r="3325" spans="1:24">
      <c r="A3325" s="7" t="s">
        <v>4485</v>
      </c>
      <c r="B3325" s="13" t="s">
        <v>4403</v>
      </c>
      <c r="C3325">
        <v>208042906.34995946</v>
      </c>
      <c r="D3325">
        <v>226483377.54877675</v>
      </c>
      <c r="E3325">
        <v>50760742.342342339</v>
      </c>
      <c r="F3325">
        <v>28252020.72072072</v>
      </c>
      <c r="G3325">
        <v>137</v>
      </c>
      <c r="H3325">
        <v>105</v>
      </c>
      <c r="I3325">
        <v>10</v>
      </c>
      <c r="J3325">
        <v>12</v>
      </c>
      <c r="M3325">
        <v>169</v>
      </c>
      <c r="N3325">
        <v>126</v>
      </c>
      <c r="O3325">
        <v>64778504.504504517</v>
      </c>
      <c r="P3325">
        <v>59645045.045045033</v>
      </c>
      <c r="Q3325">
        <v>46</v>
      </c>
      <c r="R3325">
        <v>44</v>
      </c>
      <c r="S3325">
        <v>95508250.45045045</v>
      </c>
      <c r="T3325">
        <v>82374966.666666657</v>
      </c>
      <c r="U3325">
        <v>68390180.180180192</v>
      </c>
      <c r="V3325">
        <v>52577747.747747749</v>
      </c>
      <c r="W3325">
        <v>6167.5909090900004</v>
      </c>
      <c r="X3325">
        <v>5898.1363636349997</v>
      </c>
    </row>
    <row r="3326" spans="1:24">
      <c r="A3326" s="7" t="s">
        <v>4486</v>
      </c>
      <c r="B3326" s="13" t="s">
        <v>2871</v>
      </c>
      <c r="C3326">
        <v>1352818475.649745</v>
      </c>
      <c r="D3326">
        <v>2920503742.1131005</v>
      </c>
      <c r="E3326">
        <v>1177218075.6756756</v>
      </c>
      <c r="F3326">
        <v>18279279.279279325</v>
      </c>
      <c r="G3326">
        <v>376</v>
      </c>
      <c r="H3326">
        <v>442</v>
      </c>
      <c r="I3326">
        <v>22</v>
      </c>
      <c r="J3326">
        <v>45</v>
      </c>
      <c r="K3326">
        <v>2</v>
      </c>
      <c r="M3326">
        <v>794</v>
      </c>
      <c r="N3326">
        <v>1015</v>
      </c>
      <c r="O3326">
        <v>201791528.82882887</v>
      </c>
      <c r="P3326">
        <v>139282747.74774775</v>
      </c>
      <c r="Q3326">
        <v>757</v>
      </c>
      <c r="R3326">
        <v>1826</v>
      </c>
      <c r="S3326">
        <v>778852489.1891892</v>
      </c>
      <c r="T3326">
        <v>793458272.97297299</v>
      </c>
      <c r="U3326">
        <v>209201171.17117119</v>
      </c>
      <c r="V3326">
        <v>98403063.06306304</v>
      </c>
      <c r="W3326">
        <v>67697.363636367998</v>
      </c>
      <c r="X3326">
        <v>68605.454545457993</v>
      </c>
    </row>
    <row r="3327" spans="1:24">
      <c r="A3327" s="7" t="s">
        <v>4487</v>
      </c>
      <c r="B3327" s="13" t="s">
        <v>920</v>
      </c>
      <c r="C3327">
        <v>10785837.3154488</v>
      </c>
      <c r="D3327">
        <v>13758155.209010554</v>
      </c>
      <c r="E3327">
        <v>137837.83783783799</v>
      </c>
      <c r="F3327">
        <v>19819.819819820001</v>
      </c>
      <c r="G3327">
        <v>4</v>
      </c>
      <c r="H3327">
        <v>1</v>
      </c>
      <c r="I3327">
        <v>1</v>
      </c>
      <c r="J3327">
        <v>0</v>
      </c>
      <c r="M3327">
        <v>4</v>
      </c>
      <c r="N3327">
        <v>1</v>
      </c>
      <c r="O3327">
        <v>474414.41441441397</v>
      </c>
      <c r="P3327">
        <v>725225.22522522602</v>
      </c>
      <c r="Q3327">
        <v>6</v>
      </c>
      <c r="R3327">
        <v>20</v>
      </c>
      <c r="S3327">
        <v>1817806.306306306</v>
      </c>
      <c r="T3327">
        <v>1314117.1171171181</v>
      </c>
      <c r="U3327">
        <v>502072.07207207102</v>
      </c>
      <c r="V3327">
        <v>540990.99099099101</v>
      </c>
      <c r="W3327">
        <v>590.272727272</v>
      </c>
      <c r="X3327">
        <v>568.04545454499998</v>
      </c>
    </row>
    <row r="3328" spans="1:24">
      <c r="A3328" s="7" t="s">
        <v>4488</v>
      </c>
      <c r="B3328" s="13" t="s">
        <v>3934</v>
      </c>
      <c r="C3328">
        <v>12764913.230509903</v>
      </c>
      <c r="D3328">
        <v>13554830.345067572</v>
      </c>
      <c r="G3328">
        <v>4</v>
      </c>
      <c r="H3328">
        <v>2</v>
      </c>
      <c r="M3328">
        <v>4</v>
      </c>
      <c r="N3328">
        <v>2</v>
      </c>
      <c r="S3328">
        <v>2289144.1441441439</v>
      </c>
      <c r="T3328">
        <v>2803648.648648649</v>
      </c>
      <c r="W3328">
        <v>210</v>
      </c>
      <c r="X3328">
        <v>217</v>
      </c>
    </row>
    <row r="3329" spans="1:24">
      <c r="A3329" s="7" t="s">
        <v>4488</v>
      </c>
      <c r="B3329" s="13" t="s">
        <v>3935</v>
      </c>
      <c r="D3329">
        <v>45077024.316950999</v>
      </c>
      <c r="M3329">
        <v>14</v>
      </c>
      <c r="N3329">
        <v>17</v>
      </c>
      <c r="S3329">
        <v>5836963.963963964</v>
      </c>
      <c r="T3329">
        <v>6615792.7927927934</v>
      </c>
      <c r="W3329">
        <v>616.90909090699995</v>
      </c>
      <c r="X3329">
        <v>667.45454545300004</v>
      </c>
    </row>
    <row r="3330" spans="1:24">
      <c r="A3330" s="7" t="s">
        <v>4489</v>
      </c>
      <c r="B3330" s="13" t="s">
        <v>2467</v>
      </c>
      <c r="C3330">
        <v>7122743.3383143852</v>
      </c>
      <c r="D3330">
        <v>7581483.4622191722</v>
      </c>
      <c r="G3330">
        <v>2</v>
      </c>
      <c r="H3330">
        <v>10</v>
      </c>
      <c r="I3330">
        <v>1</v>
      </c>
      <c r="J3330">
        <v>1</v>
      </c>
      <c r="M3330">
        <v>2</v>
      </c>
      <c r="N3330">
        <v>11</v>
      </c>
      <c r="S3330">
        <v>1512342.342342342</v>
      </c>
      <c r="T3330">
        <v>1838873.8738738741</v>
      </c>
      <c r="W3330">
        <v>175</v>
      </c>
      <c r="X3330">
        <v>155</v>
      </c>
    </row>
    <row r="3331" spans="1:24">
      <c r="A3331" s="7" t="s">
        <v>4489</v>
      </c>
      <c r="B3331" s="13" t="s">
        <v>2380</v>
      </c>
      <c r="D3331">
        <v>10361509.982632659</v>
      </c>
      <c r="M3331">
        <v>2</v>
      </c>
      <c r="N3331">
        <v>5</v>
      </c>
      <c r="O3331">
        <v>354954.95495495503</v>
      </c>
      <c r="P3331">
        <v>260360.36036036001</v>
      </c>
      <c r="Q3331">
        <v>2</v>
      </c>
      <c r="R3331">
        <v>2</v>
      </c>
      <c r="S3331">
        <v>1411851.351351351</v>
      </c>
      <c r="T3331">
        <v>2181054.054054054</v>
      </c>
      <c r="U3331">
        <v>465315.31531531498</v>
      </c>
      <c r="V3331">
        <v>845495.49549549504</v>
      </c>
      <c r="W3331">
        <v>210.136363636</v>
      </c>
      <c r="X3331">
        <v>213.49999999900001</v>
      </c>
    </row>
    <row r="3332" spans="1:24">
      <c r="A3332" s="7" t="s">
        <v>4490</v>
      </c>
      <c r="B3332" s="13" t="s">
        <v>4491</v>
      </c>
      <c r="C3332">
        <v>455447457.96045458</v>
      </c>
      <c r="D3332">
        <v>547729238.01110017</v>
      </c>
      <c r="E3332">
        <v>66558073.873873875</v>
      </c>
      <c r="F3332">
        <v>72039059.459459469</v>
      </c>
      <c r="G3332">
        <v>185</v>
      </c>
      <c r="H3332">
        <v>170</v>
      </c>
      <c r="I3332">
        <v>22</v>
      </c>
      <c r="J3332">
        <v>11</v>
      </c>
      <c r="M3332">
        <v>274</v>
      </c>
      <c r="N3332">
        <v>251</v>
      </c>
      <c r="O3332">
        <v>56440270.270270266</v>
      </c>
      <c r="P3332">
        <v>50351779.279279284</v>
      </c>
      <c r="Q3332">
        <v>2</v>
      </c>
      <c r="R3332">
        <v>229</v>
      </c>
      <c r="S3332">
        <v>122900990.990991</v>
      </c>
      <c r="T3332">
        <v>122523061.26126125</v>
      </c>
      <c r="U3332">
        <v>39457207.20720721</v>
      </c>
      <c r="V3332">
        <v>39616306.30630631</v>
      </c>
      <c r="W3332">
        <v>9034.5909090860005</v>
      </c>
      <c r="X3332">
        <v>9128.4090909030001</v>
      </c>
    </row>
    <row r="3333" spans="1:24">
      <c r="A3333" s="7" t="s">
        <v>4492</v>
      </c>
      <c r="B3333" s="13" t="s">
        <v>2936</v>
      </c>
      <c r="C3333">
        <v>444313372.5385769</v>
      </c>
      <c r="D3333">
        <v>539788325.81987536</v>
      </c>
      <c r="E3333">
        <v>507274051.35135138</v>
      </c>
      <c r="F3333">
        <v>466441891.89189196</v>
      </c>
      <c r="G3333">
        <v>1337</v>
      </c>
      <c r="H3333">
        <v>1375</v>
      </c>
      <c r="I3333">
        <v>110</v>
      </c>
      <c r="J3333">
        <v>68</v>
      </c>
      <c r="K3333">
        <v>4</v>
      </c>
      <c r="M3333">
        <v>1983</v>
      </c>
      <c r="N3333">
        <v>1766</v>
      </c>
      <c r="O3333">
        <v>204098057.65765765</v>
      </c>
      <c r="P3333">
        <v>209433333.33333334</v>
      </c>
      <c r="Q3333">
        <v>812</v>
      </c>
      <c r="R3333">
        <v>1919</v>
      </c>
      <c r="S3333">
        <v>240807612.61261261</v>
      </c>
      <c r="T3333">
        <v>234670349.54954955</v>
      </c>
      <c r="U3333">
        <v>198460090.09009013</v>
      </c>
      <c r="V3333">
        <v>195789189.1891892</v>
      </c>
      <c r="W3333">
        <v>16512.454545460001</v>
      </c>
      <c r="X3333">
        <v>17163.590909095001</v>
      </c>
    </row>
    <row r="3334" spans="1:24">
      <c r="A3334" s="7" t="s">
        <v>4493</v>
      </c>
      <c r="B3334" s="13" t="s">
        <v>4494</v>
      </c>
      <c r="C3334">
        <v>345458282.15850866</v>
      </c>
      <c r="D3334">
        <v>432740411.41401184</v>
      </c>
      <c r="E3334">
        <v>137359211.7117117</v>
      </c>
      <c r="F3334">
        <v>2160675.6756756781</v>
      </c>
      <c r="G3334">
        <v>227</v>
      </c>
      <c r="H3334">
        <v>118</v>
      </c>
      <c r="I3334">
        <v>19</v>
      </c>
      <c r="J3334">
        <v>12</v>
      </c>
      <c r="K3334">
        <v>2</v>
      </c>
      <c r="M3334">
        <v>312</v>
      </c>
      <c r="N3334">
        <v>168</v>
      </c>
      <c r="O3334">
        <v>28736036.036036033</v>
      </c>
      <c r="P3334">
        <v>47077432.432432435</v>
      </c>
      <c r="Q3334">
        <v>198</v>
      </c>
      <c r="R3334">
        <v>1209</v>
      </c>
      <c r="S3334">
        <v>74642081.081081077</v>
      </c>
      <c r="T3334">
        <v>77011259.459459454</v>
      </c>
      <c r="U3334">
        <v>30159639.639639635</v>
      </c>
      <c r="V3334">
        <v>43392072.072072074</v>
      </c>
      <c r="W3334">
        <v>8721.4090909070001</v>
      </c>
      <c r="X3334">
        <v>8595.6818181859999</v>
      </c>
    </row>
    <row r="3335" spans="1:24">
      <c r="A3335" s="7" t="s">
        <v>4495</v>
      </c>
      <c r="B3335" s="13" t="s">
        <v>4491</v>
      </c>
      <c r="C3335">
        <v>393958765.0856359</v>
      </c>
      <c r="D3335">
        <v>504058946.69482195</v>
      </c>
      <c r="E3335">
        <v>937387.38738738804</v>
      </c>
      <c r="F3335">
        <v>676576.57657658099</v>
      </c>
      <c r="G3335">
        <v>73</v>
      </c>
      <c r="H3335">
        <v>73</v>
      </c>
      <c r="I3335">
        <v>12</v>
      </c>
      <c r="J3335">
        <v>5</v>
      </c>
      <c r="K3335">
        <v>1</v>
      </c>
      <c r="M3335">
        <v>87</v>
      </c>
      <c r="N3335">
        <v>96</v>
      </c>
      <c r="O3335">
        <v>19360360.360360362</v>
      </c>
      <c r="P3335">
        <v>26967545.045045044</v>
      </c>
      <c r="R3335">
        <v>174</v>
      </c>
      <c r="S3335">
        <v>97001306.306306317</v>
      </c>
      <c r="T3335">
        <v>98654615.315315321</v>
      </c>
      <c r="U3335">
        <v>16320990.990990989</v>
      </c>
      <c r="V3335">
        <v>24473963.963963963</v>
      </c>
      <c r="W3335">
        <v>8388.8636363660007</v>
      </c>
      <c r="X3335">
        <v>8301.0909090950008</v>
      </c>
    </row>
    <row r="3336" spans="1:24">
      <c r="A3336" s="7" t="s">
        <v>4496</v>
      </c>
      <c r="B3336" s="13" t="s">
        <v>2578</v>
      </c>
      <c r="C3336">
        <v>307567722.6444087</v>
      </c>
      <c r="D3336">
        <v>412430001.25086641</v>
      </c>
      <c r="E3336">
        <v>1766148.6486486529</v>
      </c>
      <c r="F3336">
        <v>418918.918918924</v>
      </c>
      <c r="G3336">
        <v>137</v>
      </c>
      <c r="H3336">
        <v>173</v>
      </c>
      <c r="I3336">
        <v>11</v>
      </c>
      <c r="J3336">
        <v>13</v>
      </c>
      <c r="M3336">
        <v>184</v>
      </c>
      <c r="N3336">
        <v>218</v>
      </c>
      <c r="O3336">
        <v>20241711.711711708</v>
      </c>
      <c r="P3336">
        <v>29093378.37837838</v>
      </c>
      <c r="Q3336">
        <v>98</v>
      </c>
      <c r="R3336">
        <v>233</v>
      </c>
      <c r="S3336">
        <v>140853793.6936937</v>
      </c>
      <c r="T3336">
        <v>146371383.78378379</v>
      </c>
      <c r="U3336">
        <v>21049863.063063063</v>
      </c>
      <c r="V3336">
        <v>29689729.729729731</v>
      </c>
      <c r="W3336">
        <v>14053.863636364</v>
      </c>
      <c r="X3336">
        <v>14040.954545458</v>
      </c>
    </row>
    <row r="3337" spans="1:24">
      <c r="A3337" s="7" t="s">
        <v>4497</v>
      </c>
      <c r="B3337" s="13" t="s">
        <v>1404</v>
      </c>
      <c r="C3337">
        <v>1413950714.2100928</v>
      </c>
      <c r="D3337">
        <v>2409072388.7453814</v>
      </c>
      <c r="E3337">
        <v>711188288.28828824</v>
      </c>
      <c r="F3337">
        <v>31608123.423423432</v>
      </c>
      <c r="G3337">
        <v>316</v>
      </c>
      <c r="H3337">
        <v>378</v>
      </c>
      <c r="I3337">
        <v>13</v>
      </c>
      <c r="J3337">
        <v>32</v>
      </c>
      <c r="K3337">
        <v>4</v>
      </c>
      <c r="M3337">
        <v>707</v>
      </c>
      <c r="N3337">
        <v>889</v>
      </c>
      <c r="O3337">
        <v>81423873.873873875</v>
      </c>
      <c r="P3337">
        <v>100292117.11711711</v>
      </c>
      <c r="Q3337">
        <v>953</v>
      </c>
      <c r="R3337">
        <v>486</v>
      </c>
      <c r="S3337">
        <v>458777215.31531525</v>
      </c>
      <c r="T3337">
        <v>456355603.6036036</v>
      </c>
      <c r="U3337">
        <v>79103333.333333328</v>
      </c>
      <c r="V3337">
        <v>95573918.918918908</v>
      </c>
      <c r="W3337">
        <v>52932.863636362003</v>
      </c>
      <c r="X3337">
        <v>54209.318181829003</v>
      </c>
    </row>
    <row r="3338" spans="1:24">
      <c r="A3338" s="7" t="s">
        <v>4498</v>
      </c>
      <c r="B3338" s="13" t="s">
        <v>817</v>
      </c>
      <c r="D3338">
        <v>12148684.660157587</v>
      </c>
      <c r="E3338">
        <v>4792764.8648648672</v>
      </c>
      <c r="F3338">
        <v>4390711.711711714</v>
      </c>
      <c r="M3338">
        <v>18</v>
      </c>
      <c r="N3338">
        <v>5</v>
      </c>
      <c r="O3338">
        <v>746846.84684684605</v>
      </c>
      <c r="P3338">
        <v>274774.77477477601</v>
      </c>
      <c r="S3338">
        <v>2879162.1621621619</v>
      </c>
      <c r="T3338">
        <v>2905333.333333333</v>
      </c>
      <c r="U3338">
        <v>189189.18918918999</v>
      </c>
      <c r="V3338">
        <v>115315.31531531599</v>
      </c>
      <c r="W3338">
        <v>284.04545454599997</v>
      </c>
      <c r="X3338">
        <v>292.5</v>
      </c>
    </row>
    <row r="3339" spans="1:24">
      <c r="A3339" s="7" t="s">
        <v>4498</v>
      </c>
      <c r="B3339" s="13" t="s">
        <v>800</v>
      </c>
      <c r="C3339">
        <v>66012302.307940438</v>
      </c>
      <c r="D3339">
        <v>62983056.732052609</v>
      </c>
      <c r="E3339">
        <v>34926162.162162162</v>
      </c>
      <c r="F3339">
        <v>24236708.108108107</v>
      </c>
      <c r="G3339">
        <v>13</v>
      </c>
      <c r="H3339">
        <v>7</v>
      </c>
      <c r="I3339">
        <v>4</v>
      </c>
      <c r="J3339">
        <v>1</v>
      </c>
      <c r="M3339">
        <v>15</v>
      </c>
      <c r="N3339">
        <v>8</v>
      </c>
      <c r="O3339">
        <v>7774145.9459459456</v>
      </c>
      <c r="P3339">
        <v>5733333.333333333</v>
      </c>
      <c r="Q3339">
        <v>2</v>
      </c>
      <c r="R3339">
        <v>11</v>
      </c>
      <c r="S3339">
        <v>19785855.855855856</v>
      </c>
      <c r="T3339">
        <v>17868936.936936937</v>
      </c>
      <c r="U3339">
        <v>4649189.1891891882</v>
      </c>
      <c r="V3339">
        <v>4025135.1351351351</v>
      </c>
      <c r="W3339">
        <v>1803</v>
      </c>
      <c r="X3339">
        <v>1726</v>
      </c>
    </row>
    <row r="3340" spans="1:24">
      <c r="A3340" s="7" t="s">
        <v>4499</v>
      </c>
      <c r="B3340" s="13" t="s">
        <v>786</v>
      </c>
      <c r="C3340">
        <v>16593896.939048935</v>
      </c>
      <c r="D3340">
        <v>40420633.407951683</v>
      </c>
      <c r="E3340">
        <v>910810.810810811</v>
      </c>
      <c r="F3340">
        <v>48873.873873873999</v>
      </c>
      <c r="G3340">
        <v>16</v>
      </c>
      <c r="H3340">
        <v>11</v>
      </c>
      <c r="I3340">
        <v>1</v>
      </c>
      <c r="J3340">
        <v>1</v>
      </c>
      <c r="M3340">
        <v>46</v>
      </c>
      <c r="N3340">
        <v>44</v>
      </c>
      <c r="O3340">
        <v>5772972.9729729723</v>
      </c>
      <c r="P3340">
        <v>4338864.8648648644</v>
      </c>
      <c r="Q3340">
        <v>182</v>
      </c>
      <c r="R3340">
        <v>16</v>
      </c>
      <c r="S3340">
        <v>11396157.657657657</v>
      </c>
      <c r="T3340">
        <v>10643603.603603603</v>
      </c>
      <c r="U3340">
        <v>3169369.369369369</v>
      </c>
      <c r="V3340">
        <v>8252252.2522522518</v>
      </c>
      <c r="W3340">
        <v>881</v>
      </c>
      <c r="X3340">
        <v>968.18181818100004</v>
      </c>
    </row>
    <row r="3341" spans="1:24">
      <c r="A3341" s="7" t="s">
        <v>395</v>
      </c>
      <c r="B3341" s="13" t="s">
        <v>107</v>
      </c>
      <c r="C3341">
        <v>692405903.61067963</v>
      </c>
      <c r="D3341">
        <v>956818047.10871792</v>
      </c>
      <c r="E3341">
        <v>1127399615.3153155</v>
      </c>
      <c r="F3341">
        <v>841772929.72972977</v>
      </c>
      <c r="G3341">
        <v>288</v>
      </c>
      <c r="H3341">
        <v>542</v>
      </c>
      <c r="I3341">
        <v>25</v>
      </c>
      <c r="J3341">
        <v>30</v>
      </c>
      <c r="K3341">
        <v>2</v>
      </c>
      <c r="M3341">
        <v>478</v>
      </c>
      <c r="N3341">
        <v>862</v>
      </c>
      <c r="O3341">
        <v>168686747.74774775</v>
      </c>
      <c r="P3341">
        <v>181293491.8918919</v>
      </c>
      <c r="Q3341">
        <v>441</v>
      </c>
      <c r="R3341">
        <v>543</v>
      </c>
      <c r="S3341">
        <v>360880741.44144148</v>
      </c>
      <c r="T3341">
        <v>372192081.08108109</v>
      </c>
      <c r="U3341">
        <v>182095135.13513514</v>
      </c>
      <c r="V3341">
        <v>184244324.32432431</v>
      </c>
      <c r="W3341">
        <v>23533.636363632002</v>
      </c>
      <c r="X3341">
        <v>23695.409090903999</v>
      </c>
    </row>
    <row r="3342" spans="1:24">
      <c r="A3342" s="7" t="s">
        <v>4500</v>
      </c>
      <c r="B3342" s="13" t="s">
        <v>1945</v>
      </c>
      <c r="C3342">
        <v>237606770.01883048</v>
      </c>
      <c r="D3342">
        <v>279921898.42691904</v>
      </c>
      <c r="E3342">
        <v>54754.954954956003</v>
      </c>
      <c r="F3342">
        <v>165090.09009009</v>
      </c>
      <c r="G3342">
        <v>121</v>
      </c>
      <c r="H3342">
        <v>138</v>
      </c>
      <c r="I3342">
        <v>4</v>
      </c>
      <c r="J3342">
        <v>4</v>
      </c>
      <c r="M3342">
        <v>292</v>
      </c>
      <c r="N3342">
        <v>170</v>
      </c>
      <c r="O3342">
        <v>853744433.33333337</v>
      </c>
      <c r="P3342">
        <v>1208414774.7747748</v>
      </c>
      <c r="Q3342">
        <v>40</v>
      </c>
      <c r="R3342">
        <v>108</v>
      </c>
      <c r="S3342">
        <v>108538166.66666666</v>
      </c>
      <c r="T3342">
        <v>109452409.90990989</v>
      </c>
      <c r="U3342">
        <v>1631887027.0270269</v>
      </c>
      <c r="V3342">
        <v>17151441.441441439</v>
      </c>
      <c r="W3342">
        <v>11666.40909091</v>
      </c>
      <c r="X3342">
        <v>11788.545454538</v>
      </c>
    </row>
    <row r="3343" spans="1:24">
      <c r="A3343" s="7" t="s">
        <v>4501</v>
      </c>
      <c r="B3343" s="13" t="s">
        <v>2992</v>
      </c>
      <c r="C3343">
        <v>597280117.88941514</v>
      </c>
      <c r="D3343">
        <v>665457325.58980131</v>
      </c>
      <c r="E3343">
        <v>12088513.513513515</v>
      </c>
      <c r="F3343">
        <v>631531.53153153404</v>
      </c>
      <c r="G3343">
        <v>238</v>
      </c>
      <c r="H3343">
        <v>348</v>
      </c>
      <c r="I3343">
        <v>15</v>
      </c>
      <c r="J3343">
        <v>18</v>
      </c>
      <c r="M3343">
        <v>361</v>
      </c>
      <c r="N3343">
        <v>508</v>
      </c>
      <c r="O3343">
        <v>30263063.063063063</v>
      </c>
      <c r="P3343">
        <v>44490495.495495491</v>
      </c>
      <c r="Q3343">
        <v>87</v>
      </c>
      <c r="R3343">
        <v>211</v>
      </c>
      <c r="S3343">
        <v>231485914.41441441</v>
      </c>
      <c r="T3343">
        <v>228296142.34234235</v>
      </c>
      <c r="U3343">
        <v>30059279.279279277</v>
      </c>
      <c r="V3343">
        <v>41497252.252252251</v>
      </c>
      <c r="W3343">
        <v>34830.499999997999</v>
      </c>
      <c r="X3343">
        <v>34478.454545455003</v>
      </c>
    </row>
    <row r="3344" spans="1:24">
      <c r="A3344" s="7" t="s">
        <v>4502</v>
      </c>
      <c r="B3344" s="13" t="s">
        <v>1237</v>
      </c>
      <c r="C3344">
        <v>231542161.89105007</v>
      </c>
      <c r="D3344">
        <v>341230562.91760075</v>
      </c>
      <c r="E3344">
        <v>289639.63963964098</v>
      </c>
      <c r="F3344">
        <v>181445.94594594801</v>
      </c>
      <c r="G3344">
        <v>174</v>
      </c>
      <c r="H3344">
        <v>135</v>
      </c>
      <c r="I3344">
        <v>18</v>
      </c>
      <c r="J3344">
        <v>14</v>
      </c>
      <c r="M3344">
        <v>252</v>
      </c>
      <c r="N3344">
        <v>238</v>
      </c>
      <c r="O3344">
        <v>10688639.639639642</v>
      </c>
      <c r="P3344">
        <v>9310072.0720720701</v>
      </c>
      <c r="Q3344">
        <v>128</v>
      </c>
      <c r="R3344">
        <v>56</v>
      </c>
      <c r="S3344">
        <v>117280684.68468469</v>
      </c>
      <c r="T3344">
        <v>111611099.0990991</v>
      </c>
      <c r="U3344">
        <v>7591171.1711711697</v>
      </c>
      <c r="V3344">
        <v>7834054.0540540535</v>
      </c>
      <c r="W3344">
        <v>12693.227272731001</v>
      </c>
      <c r="X3344">
        <v>12827.772727271</v>
      </c>
    </row>
    <row r="3345" spans="1:24">
      <c r="A3345" s="7" t="s">
        <v>4503</v>
      </c>
      <c r="B3345" s="13" t="s">
        <v>4504</v>
      </c>
      <c r="C3345">
        <v>26236342.278985359</v>
      </c>
      <c r="D3345">
        <v>47238351.954761744</v>
      </c>
      <c r="E3345">
        <v>900.900900901</v>
      </c>
      <c r="F3345">
        <v>9009.0090090100002</v>
      </c>
      <c r="G3345">
        <v>5</v>
      </c>
      <c r="H3345">
        <v>8</v>
      </c>
      <c r="I3345">
        <v>0</v>
      </c>
      <c r="J3345">
        <v>0</v>
      </c>
      <c r="M3345">
        <v>9</v>
      </c>
      <c r="N3345">
        <v>12</v>
      </c>
      <c r="O3345">
        <v>3016306.3063063058</v>
      </c>
      <c r="P3345">
        <v>4287297.297297298</v>
      </c>
      <c r="Q3345">
        <v>7</v>
      </c>
      <c r="R3345">
        <v>69</v>
      </c>
      <c r="S3345">
        <v>4244439.6396396393</v>
      </c>
      <c r="T3345">
        <v>4535675.6756756753</v>
      </c>
      <c r="U3345">
        <v>1962162.1621621619</v>
      </c>
      <c r="V3345">
        <v>2433333.3333333321</v>
      </c>
      <c r="W3345">
        <v>1328</v>
      </c>
      <c r="X3345">
        <v>1396.7727272719999</v>
      </c>
    </row>
    <row r="3346" spans="1:24">
      <c r="A3346" s="7" t="s">
        <v>4505</v>
      </c>
      <c r="B3346" s="13" t="s">
        <v>1856</v>
      </c>
      <c r="C3346">
        <v>379627425.75441831</v>
      </c>
      <c r="D3346">
        <v>537561643.02922153</v>
      </c>
      <c r="E3346">
        <v>55343828.828828834</v>
      </c>
      <c r="F3346">
        <v>1735360.3603603609</v>
      </c>
      <c r="G3346">
        <v>212</v>
      </c>
      <c r="H3346">
        <v>115</v>
      </c>
      <c r="I3346">
        <v>16</v>
      </c>
      <c r="J3346">
        <v>12</v>
      </c>
      <c r="M3346">
        <v>313</v>
      </c>
      <c r="N3346">
        <v>250</v>
      </c>
      <c r="O3346">
        <v>23232162.162162162</v>
      </c>
      <c r="P3346">
        <v>66215765.765765756</v>
      </c>
      <c r="Q3346">
        <v>121</v>
      </c>
      <c r="R3346">
        <v>151</v>
      </c>
      <c r="S3346">
        <v>134856378.37837839</v>
      </c>
      <c r="T3346">
        <v>134558990.990991</v>
      </c>
      <c r="U3346">
        <v>22010630.630630627</v>
      </c>
      <c r="V3346">
        <v>67851061.261261255</v>
      </c>
      <c r="W3346">
        <v>17783.772727272</v>
      </c>
      <c r="X3346">
        <v>17654.318181816001</v>
      </c>
    </row>
    <row r="3347" spans="1:24">
      <c r="A3347" s="7" t="s">
        <v>4507</v>
      </c>
      <c r="B3347" s="13" t="s">
        <v>1954</v>
      </c>
      <c r="C3347">
        <v>1513072594.5945213</v>
      </c>
      <c r="D3347">
        <v>2024557959.7788897</v>
      </c>
      <c r="E3347">
        <v>654405808.10810804</v>
      </c>
      <c r="F3347">
        <v>16299131.53153155</v>
      </c>
      <c r="G3347">
        <v>260</v>
      </c>
      <c r="H3347">
        <v>251</v>
      </c>
      <c r="I3347">
        <v>40</v>
      </c>
      <c r="J3347">
        <v>43</v>
      </c>
      <c r="K3347">
        <v>1</v>
      </c>
      <c r="M3347">
        <v>627</v>
      </c>
      <c r="N3347">
        <v>702</v>
      </c>
      <c r="O3347">
        <v>297907772.97297299</v>
      </c>
      <c r="P3347">
        <v>861167427.02702713</v>
      </c>
      <c r="Q3347">
        <v>601</v>
      </c>
      <c r="R3347">
        <v>1060</v>
      </c>
      <c r="S3347">
        <v>791953405.40540552</v>
      </c>
      <c r="T3347">
        <v>477588827.02702701</v>
      </c>
      <c r="U3347">
        <v>278548378.37837839</v>
      </c>
      <c r="V3347">
        <v>73863693.693693697</v>
      </c>
      <c r="W3347">
        <v>50649.727272721</v>
      </c>
      <c r="X3347">
        <v>52035.409090895002</v>
      </c>
    </row>
    <row r="3348" spans="1:24">
      <c r="A3348" s="7" t="s">
        <v>4508</v>
      </c>
      <c r="B3348" s="13" t="s">
        <v>1859</v>
      </c>
      <c r="C3348">
        <v>114505390.01220675</v>
      </c>
      <c r="D3348">
        <v>132759247.04108641</v>
      </c>
      <c r="E3348">
        <v>86936.936936939004</v>
      </c>
      <c r="F3348">
        <v>655855.85585585597</v>
      </c>
      <c r="G3348">
        <v>52</v>
      </c>
      <c r="H3348">
        <v>61</v>
      </c>
      <c r="I3348">
        <v>6</v>
      </c>
      <c r="J3348">
        <v>10</v>
      </c>
      <c r="M3348">
        <v>74</v>
      </c>
      <c r="N3348">
        <v>80</v>
      </c>
      <c r="O3348">
        <v>2150450.4504504511</v>
      </c>
      <c r="P3348">
        <v>5709459.4594594603</v>
      </c>
      <c r="Q3348">
        <v>4</v>
      </c>
      <c r="R3348">
        <v>96</v>
      </c>
      <c r="S3348">
        <v>26247038.738738738</v>
      </c>
      <c r="T3348">
        <v>28528211.711711712</v>
      </c>
      <c r="U3348">
        <v>3487837.8378378358</v>
      </c>
      <c r="V3348">
        <v>5203063.0630630665</v>
      </c>
      <c r="W3348">
        <v>7093.4545454589997</v>
      </c>
      <c r="X3348">
        <v>7222.2272727270001</v>
      </c>
    </row>
    <row r="3349" spans="1:24">
      <c r="A3349" s="7" t="s">
        <v>4509</v>
      </c>
      <c r="B3349" s="13" t="s">
        <v>2717</v>
      </c>
      <c r="C3349">
        <v>1718044815.4619093</v>
      </c>
      <c r="D3349">
        <v>2940891357.0729113</v>
      </c>
      <c r="E3349">
        <v>430180.18018018297</v>
      </c>
      <c r="F3349">
        <v>986936.93693694205</v>
      </c>
      <c r="G3349">
        <v>331</v>
      </c>
      <c r="H3349">
        <v>332</v>
      </c>
      <c r="I3349">
        <v>32</v>
      </c>
      <c r="J3349">
        <v>28</v>
      </c>
      <c r="K3349">
        <v>10</v>
      </c>
      <c r="M3349">
        <v>763</v>
      </c>
      <c r="N3349">
        <v>767</v>
      </c>
      <c r="O3349">
        <v>38727036.036036037</v>
      </c>
      <c r="P3349">
        <v>89859369.369369373</v>
      </c>
      <c r="Q3349">
        <v>568</v>
      </c>
      <c r="R3349">
        <v>768</v>
      </c>
      <c r="S3349">
        <v>485423150.45045048</v>
      </c>
      <c r="T3349">
        <v>469446970.27027023</v>
      </c>
      <c r="U3349">
        <v>39511751.351351351</v>
      </c>
      <c r="V3349">
        <v>86603153.153153151</v>
      </c>
      <c r="W3349">
        <v>75917.590909086997</v>
      </c>
      <c r="X3349">
        <v>75843.636363639991</v>
      </c>
    </row>
    <row r="3350" spans="1:24">
      <c r="A3350" s="7" t="s">
        <v>4510</v>
      </c>
      <c r="B3350" s="13" t="s">
        <v>1800</v>
      </c>
      <c r="C3350">
        <v>52386200.198288329</v>
      </c>
      <c r="D3350">
        <v>74783930.869776487</v>
      </c>
      <c r="E3350">
        <v>2432432.4324324322</v>
      </c>
      <c r="F3350">
        <v>852252.25225225196</v>
      </c>
      <c r="G3350">
        <v>24</v>
      </c>
      <c r="H3350">
        <v>27</v>
      </c>
      <c r="I3350">
        <v>0</v>
      </c>
      <c r="J3350">
        <v>0</v>
      </c>
      <c r="M3350">
        <v>37</v>
      </c>
      <c r="N3350">
        <v>36</v>
      </c>
      <c r="O3350">
        <v>4414414.4144144142</v>
      </c>
      <c r="P3350">
        <v>3028828.8288288289</v>
      </c>
      <c r="S3350">
        <v>16760477.477477478</v>
      </c>
      <c r="T3350">
        <v>16527711.71171171</v>
      </c>
      <c r="U3350">
        <v>3471981.981981982</v>
      </c>
      <c r="V3350">
        <v>2445315.315315315</v>
      </c>
      <c r="W3350">
        <v>2503.2272727310001</v>
      </c>
      <c r="X3350">
        <v>2541.2727272709999</v>
      </c>
    </row>
    <row r="3351" spans="1:24">
      <c r="A3351" s="7" t="s">
        <v>4511</v>
      </c>
      <c r="B3351" s="13" t="s">
        <v>1528</v>
      </c>
      <c r="C3351">
        <v>215748164.11956179</v>
      </c>
      <c r="D3351">
        <v>324622128.94194144</v>
      </c>
      <c r="E3351">
        <v>153426090.0900901</v>
      </c>
      <c r="F3351">
        <v>149132079.27927929</v>
      </c>
      <c r="G3351">
        <v>73</v>
      </c>
      <c r="H3351">
        <v>106</v>
      </c>
      <c r="I3351">
        <v>7</v>
      </c>
      <c r="J3351">
        <v>13</v>
      </c>
      <c r="M3351">
        <v>92</v>
      </c>
      <c r="N3351">
        <v>177</v>
      </c>
      <c r="O3351">
        <v>69031081.081081077</v>
      </c>
      <c r="P3351">
        <v>83777792.792792797</v>
      </c>
      <c r="Q3351">
        <v>61</v>
      </c>
      <c r="R3351">
        <v>71</v>
      </c>
      <c r="S3351">
        <v>105031212.61261261</v>
      </c>
      <c r="T3351">
        <v>115950108.1081081</v>
      </c>
      <c r="U3351">
        <v>64542972.972972967</v>
      </c>
      <c r="V3351">
        <v>71843423.423423424</v>
      </c>
      <c r="W3351">
        <v>6631.4545454509998</v>
      </c>
      <c r="X3351">
        <v>6725.7727272680004</v>
      </c>
    </row>
    <row r="3352" spans="1:24">
      <c r="A3352" s="7" t="s">
        <v>4512</v>
      </c>
      <c r="B3352" s="13" t="s">
        <v>1764</v>
      </c>
      <c r="C3352">
        <v>151639680.08811274</v>
      </c>
      <c r="D3352">
        <v>324261365.20840597</v>
      </c>
      <c r="E3352">
        <v>159909.90990991</v>
      </c>
      <c r="F3352">
        <v>229729.72972973</v>
      </c>
      <c r="G3352">
        <v>25</v>
      </c>
      <c r="H3352">
        <v>26</v>
      </c>
      <c r="I3352">
        <v>5</v>
      </c>
      <c r="J3352">
        <v>7</v>
      </c>
      <c r="M3352">
        <v>93</v>
      </c>
      <c r="N3352">
        <v>89</v>
      </c>
      <c r="O3352">
        <v>20283333.333333328</v>
      </c>
      <c r="P3352">
        <v>11829099.0990991</v>
      </c>
      <c r="Q3352">
        <v>49</v>
      </c>
      <c r="R3352">
        <v>79</v>
      </c>
      <c r="S3352">
        <v>95552882.882882878</v>
      </c>
      <c r="T3352">
        <v>93830049.54954955</v>
      </c>
      <c r="U3352">
        <v>15033243.243243244</v>
      </c>
      <c r="V3352">
        <v>11355135.135135137</v>
      </c>
      <c r="W3352">
        <v>8914.3181818199992</v>
      </c>
      <c r="X3352">
        <v>9001.9090909049992</v>
      </c>
    </row>
    <row r="3353" spans="1:24">
      <c r="A3353" s="7" t="s">
        <v>4513</v>
      </c>
      <c r="B3353" s="13" t="s">
        <v>2314</v>
      </c>
      <c r="C3353">
        <v>62788988.202758953</v>
      </c>
      <c r="D3353">
        <v>117566253.29120523</v>
      </c>
      <c r="E3353">
        <v>74324.324324325004</v>
      </c>
      <c r="F3353">
        <v>97072.072072073002</v>
      </c>
      <c r="G3353">
        <v>11</v>
      </c>
      <c r="H3353">
        <v>37</v>
      </c>
      <c r="I3353">
        <v>2</v>
      </c>
      <c r="J3353">
        <v>5</v>
      </c>
      <c r="M3353">
        <v>78</v>
      </c>
      <c r="N3353">
        <v>50</v>
      </c>
      <c r="O3353">
        <v>3908198.1981981983</v>
      </c>
      <c r="P3353">
        <v>6259459.4594594594</v>
      </c>
      <c r="Q3353">
        <v>45</v>
      </c>
      <c r="R3353">
        <v>91</v>
      </c>
      <c r="S3353">
        <v>20980932.432432432</v>
      </c>
      <c r="T3353">
        <v>20167657.657657657</v>
      </c>
      <c r="U3353">
        <v>3934864.8648648653</v>
      </c>
      <c r="V3353">
        <v>5865405.405405405</v>
      </c>
      <c r="W3353">
        <v>2367.0454545450002</v>
      </c>
      <c r="X3353">
        <v>2394.1818181789999</v>
      </c>
    </row>
    <row r="3354" spans="1:24">
      <c r="A3354" s="7" t="s">
        <v>4514</v>
      </c>
      <c r="B3354" s="13" t="s">
        <v>2242</v>
      </c>
      <c r="C3354">
        <v>822879554.83935225</v>
      </c>
      <c r="D3354">
        <v>1977454864.9406426</v>
      </c>
      <c r="E3354">
        <v>352787462.16216213</v>
      </c>
      <c r="F3354">
        <v>7233769.3693693727</v>
      </c>
      <c r="G3354">
        <v>184</v>
      </c>
      <c r="H3354">
        <v>192</v>
      </c>
      <c r="I3354">
        <v>17</v>
      </c>
      <c r="J3354">
        <v>17</v>
      </c>
      <c r="K3354">
        <v>3</v>
      </c>
      <c r="M3354">
        <v>685</v>
      </c>
      <c r="N3354">
        <v>592</v>
      </c>
      <c r="O3354">
        <v>47854594.59459459</v>
      </c>
      <c r="P3354">
        <v>97186632.432432443</v>
      </c>
      <c r="Q3354">
        <v>80</v>
      </c>
      <c r="R3354">
        <v>252</v>
      </c>
      <c r="S3354">
        <v>330362750.45045048</v>
      </c>
      <c r="T3354">
        <v>329280372.07207203</v>
      </c>
      <c r="U3354">
        <v>45229009.009009011</v>
      </c>
      <c r="V3354">
        <v>93546306.306306303</v>
      </c>
      <c r="W3354">
        <v>48447.909090916</v>
      </c>
      <c r="X3354">
        <v>49626.136363626996</v>
      </c>
    </row>
    <row r="3355" spans="1:24">
      <c r="A3355" s="7" t="s">
        <v>4515</v>
      </c>
      <c r="B3355" s="13" t="s">
        <v>2487</v>
      </c>
      <c r="C3355">
        <v>414996931.02725041</v>
      </c>
      <c r="D3355">
        <v>421995881.74896973</v>
      </c>
      <c r="E3355">
        <v>98463063.06306307</v>
      </c>
      <c r="F3355">
        <v>2736891.8918918958</v>
      </c>
      <c r="G3355">
        <v>228</v>
      </c>
      <c r="H3355">
        <v>260</v>
      </c>
      <c r="I3355">
        <v>15</v>
      </c>
      <c r="J3355">
        <v>11</v>
      </c>
      <c r="K3355">
        <v>1</v>
      </c>
      <c r="M3355">
        <v>299</v>
      </c>
      <c r="N3355">
        <v>352</v>
      </c>
      <c r="O3355">
        <v>97443243.243243247</v>
      </c>
      <c r="P3355">
        <v>88939639.639639631</v>
      </c>
      <c r="Q3355">
        <v>529</v>
      </c>
      <c r="R3355">
        <v>426</v>
      </c>
      <c r="S3355">
        <v>167808158.55855858</v>
      </c>
      <c r="T3355">
        <v>177559048.64864865</v>
      </c>
      <c r="U3355">
        <v>89751214.414414406</v>
      </c>
      <c r="V3355">
        <v>76253106.306306303</v>
      </c>
      <c r="W3355">
        <v>27544.818181816001</v>
      </c>
      <c r="X3355">
        <v>27487.499999995998</v>
      </c>
    </row>
    <row r="3356" spans="1:24">
      <c r="A3356" s="7" t="s">
        <v>4516</v>
      </c>
      <c r="B3356" s="13" t="s">
        <v>1008</v>
      </c>
      <c r="C3356">
        <v>704073283.23537183</v>
      </c>
      <c r="D3356">
        <v>945838845.3718611</v>
      </c>
      <c r="E3356">
        <v>2889189.1891891928</v>
      </c>
      <c r="F3356">
        <v>2069398.1981982009</v>
      </c>
      <c r="G3356">
        <v>509</v>
      </c>
      <c r="H3356">
        <v>218</v>
      </c>
      <c r="I3356">
        <v>15</v>
      </c>
      <c r="J3356">
        <v>14</v>
      </c>
      <c r="K3356">
        <v>1</v>
      </c>
      <c r="M3356">
        <v>740</v>
      </c>
      <c r="N3356">
        <v>462</v>
      </c>
      <c r="O3356">
        <v>18711711.711711716</v>
      </c>
      <c r="P3356">
        <v>80875434.234234244</v>
      </c>
      <c r="Q3356">
        <v>95</v>
      </c>
      <c r="R3356">
        <v>292</v>
      </c>
      <c r="S3356">
        <v>274095798.1981982</v>
      </c>
      <c r="T3356">
        <v>271885013.51351351</v>
      </c>
      <c r="U3356">
        <v>33690313.513513513</v>
      </c>
      <c r="V3356">
        <v>73865315.315315306</v>
      </c>
      <c r="W3356">
        <v>31250.727272718999</v>
      </c>
      <c r="X3356">
        <v>31884.681818184999</v>
      </c>
    </row>
    <row r="3357" spans="1:24">
      <c r="A3357" s="7" t="s">
        <v>4517</v>
      </c>
      <c r="B3357" s="13" t="s">
        <v>3210</v>
      </c>
      <c r="C3357">
        <v>276747722.30010873</v>
      </c>
      <c r="D3357">
        <v>302753806.28209448</v>
      </c>
      <c r="E3357">
        <v>4383333.3333333358</v>
      </c>
      <c r="F3357">
        <v>28527252.252252251</v>
      </c>
      <c r="G3357">
        <v>133</v>
      </c>
      <c r="H3357">
        <v>162</v>
      </c>
      <c r="I3357">
        <v>14</v>
      </c>
      <c r="J3357">
        <v>18</v>
      </c>
      <c r="M3357">
        <v>187</v>
      </c>
      <c r="N3357">
        <v>222</v>
      </c>
      <c r="O3357">
        <v>33572702.702702701</v>
      </c>
      <c r="P3357">
        <v>270182882.88288289</v>
      </c>
      <c r="Q3357">
        <v>54</v>
      </c>
      <c r="R3357">
        <v>142</v>
      </c>
      <c r="S3357">
        <v>92998831.531531528</v>
      </c>
      <c r="T3357">
        <v>97733439.639639646</v>
      </c>
      <c r="U3357">
        <v>36071621.621621616</v>
      </c>
      <c r="V3357">
        <v>256147207.2072072</v>
      </c>
      <c r="W3357">
        <v>15688.727272733</v>
      </c>
      <c r="X3357">
        <v>15783.772727273999</v>
      </c>
    </row>
    <row r="3358" spans="1:24">
      <c r="A3358" s="7" t="s">
        <v>4518</v>
      </c>
      <c r="B3358" s="13" t="s">
        <v>2656</v>
      </c>
      <c r="C3358">
        <v>335114613.43398994</v>
      </c>
      <c r="D3358">
        <v>362704484.35071021</v>
      </c>
      <c r="E3358">
        <v>10510135.135135137</v>
      </c>
      <c r="F3358">
        <v>2254054.054054061</v>
      </c>
      <c r="G3358">
        <v>137</v>
      </c>
      <c r="H3358">
        <v>275</v>
      </c>
      <c r="I3358">
        <v>5</v>
      </c>
      <c r="J3358">
        <v>24</v>
      </c>
      <c r="M3358">
        <v>199</v>
      </c>
      <c r="N3358">
        <v>352</v>
      </c>
      <c r="O3358">
        <v>63502432.432432428</v>
      </c>
      <c r="P3358">
        <v>84934954.954954952</v>
      </c>
      <c r="Q3358">
        <v>42</v>
      </c>
      <c r="R3358">
        <v>799</v>
      </c>
      <c r="S3358">
        <v>120235944.14414413</v>
      </c>
      <c r="T3358">
        <v>126783711.7117117</v>
      </c>
      <c r="U3358">
        <v>55745855.85585586</v>
      </c>
      <c r="V3358">
        <v>71921351.351351351</v>
      </c>
      <c r="W3358">
        <v>19659.499999999</v>
      </c>
      <c r="X3358">
        <v>20070.818181817001</v>
      </c>
    </row>
    <row r="3359" spans="1:24">
      <c r="A3359" s="7" t="s">
        <v>4519</v>
      </c>
      <c r="B3359" s="13" t="s">
        <v>1413</v>
      </c>
      <c r="C3359">
        <v>77603134.059797943</v>
      </c>
      <c r="D3359">
        <v>97876496.424017102</v>
      </c>
      <c r="E3359">
        <v>1634684.6846846831</v>
      </c>
      <c r="F3359">
        <v>506306.30630630697</v>
      </c>
      <c r="G3359">
        <v>44</v>
      </c>
      <c r="H3359">
        <v>124</v>
      </c>
      <c r="I3359">
        <v>14</v>
      </c>
      <c r="J3359">
        <v>9</v>
      </c>
      <c r="M3359">
        <v>49</v>
      </c>
      <c r="N3359">
        <v>180</v>
      </c>
      <c r="O3359">
        <v>19701351.351351347</v>
      </c>
      <c r="P3359">
        <v>19805576.576576579</v>
      </c>
      <c r="Q3359">
        <v>233</v>
      </c>
      <c r="R3359">
        <v>100</v>
      </c>
      <c r="S3359">
        <v>19357016.216216214</v>
      </c>
      <c r="T3359">
        <v>23321761.261261262</v>
      </c>
      <c r="U3359">
        <v>22482612.612612613</v>
      </c>
      <c r="V3359">
        <v>17483513.513513513</v>
      </c>
      <c r="W3359">
        <v>2449.4090909040001</v>
      </c>
      <c r="X3359">
        <v>2384.7272727199997</v>
      </c>
    </row>
    <row r="3360" spans="1:24">
      <c r="A3360" s="7" t="s">
        <v>4520</v>
      </c>
      <c r="B3360" s="13" t="s">
        <v>4521</v>
      </c>
      <c r="C3360">
        <v>173053765.94362068</v>
      </c>
      <c r="D3360">
        <v>246485136.90432495</v>
      </c>
      <c r="E3360">
        <v>257657.65765765999</v>
      </c>
      <c r="F3360">
        <v>1075450.450450452</v>
      </c>
      <c r="G3360">
        <v>90</v>
      </c>
      <c r="H3360">
        <v>39</v>
      </c>
      <c r="I3360">
        <v>11</v>
      </c>
      <c r="J3360">
        <v>2</v>
      </c>
      <c r="M3360">
        <v>139</v>
      </c>
      <c r="N3360">
        <v>76</v>
      </c>
      <c r="O3360">
        <v>11681351.351351349</v>
      </c>
      <c r="P3360">
        <v>26741891.891891889</v>
      </c>
      <c r="Q3360">
        <v>14</v>
      </c>
      <c r="R3360">
        <v>4</v>
      </c>
      <c r="S3360">
        <v>62571184.684684686</v>
      </c>
      <c r="T3360">
        <v>61393324.324324325</v>
      </c>
      <c r="U3360">
        <v>11680450.450450452</v>
      </c>
      <c r="V3360">
        <v>24472882.882882882</v>
      </c>
      <c r="W3360">
        <v>8558.090909085</v>
      </c>
      <c r="X3360">
        <v>8595.3636363660007</v>
      </c>
    </row>
    <row r="3361" spans="1:24">
      <c r="A3361" s="7" t="s">
        <v>4522</v>
      </c>
      <c r="B3361" s="13" t="s">
        <v>3858</v>
      </c>
      <c r="C3361">
        <v>191345293.45867628</v>
      </c>
      <c r="D3361">
        <v>212947576.22964197</v>
      </c>
      <c r="E3361">
        <v>502702.70270270598</v>
      </c>
      <c r="F3361">
        <v>89189.189189190001</v>
      </c>
      <c r="G3361">
        <v>124</v>
      </c>
      <c r="H3361">
        <v>92</v>
      </c>
      <c r="I3361">
        <v>3</v>
      </c>
      <c r="J3361">
        <v>9</v>
      </c>
      <c r="M3361">
        <v>185</v>
      </c>
      <c r="N3361">
        <v>127</v>
      </c>
      <c r="O3361">
        <v>19943063.063063059</v>
      </c>
      <c r="P3361">
        <v>22208468.468468472</v>
      </c>
      <c r="Q3361">
        <v>71</v>
      </c>
      <c r="R3361">
        <v>147</v>
      </c>
      <c r="S3361">
        <v>55736025.225225233</v>
      </c>
      <c r="T3361">
        <v>58111247.747747749</v>
      </c>
      <c r="U3361">
        <v>15153873.873873871</v>
      </c>
      <c r="V3361">
        <v>18058918.918918919</v>
      </c>
      <c r="W3361">
        <v>11983.818181811001</v>
      </c>
      <c r="X3361">
        <v>11946.499999997999</v>
      </c>
    </row>
    <row r="3362" spans="1:24">
      <c r="A3362" s="7" t="s">
        <v>4523</v>
      </c>
      <c r="B3362" s="13" t="s">
        <v>2490</v>
      </c>
      <c r="C3362">
        <v>261258960.83186284</v>
      </c>
      <c r="D3362">
        <v>384957615.80698431</v>
      </c>
      <c r="E3362">
        <v>1033333.333333334</v>
      </c>
      <c r="F3362">
        <v>532432.43243243801</v>
      </c>
      <c r="G3362">
        <v>150</v>
      </c>
      <c r="H3362">
        <v>94</v>
      </c>
      <c r="I3362">
        <v>3</v>
      </c>
      <c r="J3362">
        <v>16</v>
      </c>
      <c r="M3362">
        <v>260</v>
      </c>
      <c r="N3362">
        <v>147</v>
      </c>
      <c r="O3362">
        <v>20527927.92792793</v>
      </c>
      <c r="P3362">
        <v>25466216.216216221</v>
      </c>
      <c r="Q3362">
        <v>46</v>
      </c>
      <c r="R3362">
        <v>255</v>
      </c>
      <c r="S3362">
        <v>78086117.117117107</v>
      </c>
      <c r="T3362">
        <v>87907364.864864856</v>
      </c>
      <c r="U3362">
        <v>18322252.252252251</v>
      </c>
      <c r="V3362">
        <v>24419369.369369373</v>
      </c>
      <c r="W3362">
        <v>10319.772727275</v>
      </c>
      <c r="X3362">
        <v>10286.227272732</v>
      </c>
    </row>
    <row r="3363" spans="1:24">
      <c r="A3363" s="7" t="s">
        <v>4524</v>
      </c>
      <c r="B3363" s="13" t="s">
        <v>1800</v>
      </c>
      <c r="C3363">
        <v>255926123.46617913</v>
      </c>
      <c r="D3363">
        <v>355707731.75204265</v>
      </c>
      <c r="E3363">
        <v>1947747.74774775</v>
      </c>
      <c r="F3363">
        <v>4997083.7837837851</v>
      </c>
      <c r="G3363">
        <v>92</v>
      </c>
      <c r="H3363">
        <v>106</v>
      </c>
      <c r="I3363">
        <v>6</v>
      </c>
      <c r="J3363">
        <v>1</v>
      </c>
      <c r="M3363">
        <v>129</v>
      </c>
      <c r="N3363">
        <v>142</v>
      </c>
      <c r="O3363">
        <v>11254954.954954956</v>
      </c>
      <c r="P3363">
        <v>73744459.459459469</v>
      </c>
      <c r="Q3363">
        <v>6</v>
      </c>
      <c r="R3363">
        <v>26</v>
      </c>
      <c r="S3363">
        <v>86556572.072072074</v>
      </c>
      <c r="T3363">
        <v>88816909.909909904</v>
      </c>
      <c r="U3363">
        <v>10422162.162162162</v>
      </c>
      <c r="V3363">
        <v>68968378.378378376</v>
      </c>
      <c r="W3363">
        <v>13535.454545451999</v>
      </c>
      <c r="X3363">
        <v>13581.090909090999</v>
      </c>
    </row>
    <row r="3364" spans="1:24">
      <c r="A3364" s="7" t="s">
        <v>4525</v>
      </c>
      <c r="B3364" s="13" t="s">
        <v>2527</v>
      </c>
      <c r="C3364">
        <v>933716523.2855432</v>
      </c>
      <c r="D3364">
        <v>1274656238.6700282</v>
      </c>
      <c r="E3364">
        <v>4029684.6846846882</v>
      </c>
      <c r="F3364">
        <v>3387162.1621621661</v>
      </c>
      <c r="G3364">
        <v>281</v>
      </c>
      <c r="H3364">
        <v>673</v>
      </c>
      <c r="I3364">
        <v>15</v>
      </c>
      <c r="J3364">
        <v>12</v>
      </c>
      <c r="K3364">
        <v>1</v>
      </c>
      <c r="M3364">
        <v>589</v>
      </c>
      <c r="N3364">
        <v>970</v>
      </c>
      <c r="O3364">
        <v>531294594.5945946</v>
      </c>
      <c r="P3364">
        <v>923620630.63063061</v>
      </c>
      <c r="Q3364">
        <v>435</v>
      </c>
      <c r="R3364">
        <v>349</v>
      </c>
      <c r="S3364">
        <v>521896821.62162161</v>
      </c>
      <c r="T3364">
        <v>763036822.52252257</v>
      </c>
      <c r="U3364">
        <v>70840450.45045045</v>
      </c>
      <c r="V3364">
        <v>60961171.171171166</v>
      </c>
      <c r="W3364">
        <v>36898.227272721997</v>
      </c>
      <c r="X3364">
        <v>36923.909090914996</v>
      </c>
    </row>
    <row r="3365" spans="1:24">
      <c r="A3365" s="7" t="s">
        <v>4526</v>
      </c>
      <c r="B3365" s="13" t="s">
        <v>1217</v>
      </c>
      <c r="C3365">
        <v>116006199.32721181</v>
      </c>
      <c r="D3365">
        <v>249233432.01996076</v>
      </c>
      <c r="E3365">
        <v>38790990.990990989</v>
      </c>
      <c r="F3365">
        <v>29783783.78378379</v>
      </c>
      <c r="G3365">
        <v>57</v>
      </c>
      <c r="H3365">
        <v>90</v>
      </c>
      <c r="I3365">
        <v>9</v>
      </c>
      <c r="J3365">
        <v>11</v>
      </c>
      <c r="M3365">
        <v>202</v>
      </c>
      <c r="N3365">
        <v>209</v>
      </c>
      <c r="O3365">
        <v>13613288.288288288</v>
      </c>
      <c r="P3365">
        <v>17386171.17117117</v>
      </c>
      <c r="Q3365">
        <v>75</v>
      </c>
      <c r="R3365">
        <v>217</v>
      </c>
      <c r="S3365">
        <v>63910788.288288288</v>
      </c>
      <c r="T3365">
        <v>61288959.459459461</v>
      </c>
      <c r="U3365">
        <v>9296666.6666666679</v>
      </c>
      <c r="V3365">
        <v>13750270.270270271</v>
      </c>
      <c r="W3365">
        <v>7516.8181818209996</v>
      </c>
      <c r="X3365">
        <v>7684.7272727250001</v>
      </c>
    </row>
    <row r="3366" spans="1:24">
      <c r="A3366" s="7" t="s">
        <v>4527</v>
      </c>
      <c r="B3366" s="13" t="s">
        <v>2632</v>
      </c>
      <c r="C3366">
        <v>176654776.27407855</v>
      </c>
      <c r="D3366">
        <v>202231853.55407158</v>
      </c>
      <c r="E3366">
        <v>669144.14414414403</v>
      </c>
      <c r="F3366">
        <v>151351.351351352</v>
      </c>
      <c r="G3366">
        <v>68</v>
      </c>
      <c r="H3366">
        <v>41</v>
      </c>
      <c r="I3366">
        <v>5</v>
      </c>
      <c r="J3366">
        <v>4</v>
      </c>
      <c r="M3366">
        <v>85</v>
      </c>
      <c r="N3366">
        <v>55</v>
      </c>
      <c r="O3366">
        <v>13250450.45045045</v>
      </c>
      <c r="P3366">
        <v>14309909.90990991</v>
      </c>
      <c r="Q3366">
        <v>39</v>
      </c>
      <c r="R3366">
        <v>68</v>
      </c>
      <c r="S3366">
        <v>68617716.216216207</v>
      </c>
      <c r="T3366">
        <v>69753423.423423424</v>
      </c>
      <c r="U3366">
        <v>10211261.261261262</v>
      </c>
      <c r="V3366">
        <v>12060990.990990991</v>
      </c>
      <c r="W3366">
        <v>6966.8636363590003</v>
      </c>
      <c r="X3366">
        <v>7056.9090909050001</v>
      </c>
    </row>
    <row r="3367" spans="1:24">
      <c r="A3367" s="7" t="s">
        <v>4528</v>
      </c>
      <c r="B3367" s="13" t="s">
        <v>2893</v>
      </c>
      <c r="C3367">
        <v>321068539.88361728</v>
      </c>
      <c r="D3367">
        <v>428091604.46587384</v>
      </c>
      <c r="E3367">
        <v>1047297.297297298</v>
      </c>
      <c r="F3367">
        <v>127027.027027027</v>
      </c>
      <c r="G3367">
        <v>107</v>
      </c>
      <c r="H3367">
        <v>99</v>
      </c>
      <c r="I3367">
        <v>9</v>
      </c>
      <c r="J3367">
        <v>11</v>
      </c>
      <c r="K3367">
        <v>2</v>
      </c>
      <c r="M3367">
        <v>207</v>
      </c>
      <c r="N3367">
        <v>163</v>
      </c>
      <c r="O3367">
        <v>12173200</v>
      </c>
      <c r="P3367">
        <v>16714414.414414411</v>
      </c>
      <c r="Q3367">
        <v>60</v>
      </c>
      <c r="R3367">
        <v>359</v>
      </c>
      <c r="S3367">
        <v>129779130.63063064</v>
      </c>
      <c r="T3367">
        <v>128800072.07207207</v>
      </c>
      <c r="U3367">
        <v>11327927.92792793</v>
      </c>
      <c r="V3367">
        <v>15349279.279279277</v>
      </c>
      <c r="W3367">
        <v>14951.772727273001</v>
      </c>
      <c r="X3367">
        <v>14973.272727273001</v>
      </c>
    </row>
    <row r="3368" spans="1:24">
      <c r="A3368" s="7" t="s">
        <v>4529</v>
      </c>
      <c r="B3368" s="13" t="s">
        <v>1770</v>
      </c>
      <c r="C3368">
        <v>1053939226.2701144</v>
      </c>
      <c r="D3368">
        <v>1212020298.9403129</v>
      </c>
      <c r="E3368">
        <v>256739534.23423424</v>
      </c>
      <c r="F3368">
        <v>594344263.06306314</v>
      </c>
      <c r="G3368">
        <v>429</v>
      </c>
      <c r="H3368">
        <v>405</v>
      </c>
      <c r="I3368">
        <v>23</v>
      </c>
      <c r="J3368">
        <v>31</v>
      </c>
      <c r="M3368">
        <v>1755</v>
      </c>
      <c r="N3368">
        <v>681</v>
      </c>
      <c r="O3368">
        <v>114942612.61261262</v>
      </c>
      <c r="P3368">
        <v>329757567.56756753</v>
      </c>
      <c r="Q3368">
        <v>243</v>
      </c>
      <c r="R3368">
        <v>479</v>
      </c>
      <c r="S3368">
        <v>300748348.64864862</v>
      </c>
      <c r="T3368">
        <v>294192026.12612617</v>
      </c>
      <c r="U3368">
        <v>69478511.71171172</v>
      </c>
      <c r="V3368">
        <v>272716666.66666669</v>
      </c>
      <c r="W3368">
        <v>41174.590909093997</v>
      </c>
      <c r="X3368">
        <v>41049.954545457003</v>
      </c>
    </row>
    <row r="3369" spans="1:24">
      <c r="A3369" s="7" t="s">
        <v>4530</v>
      </c>
      <c r="B3369" s="13" t="s">
        <v>4531</v>
      </c>
      <c r="C3369">
        <v>53731469.952452846</v>
      </c>
      <c r="D3369">
        <v>55855168.907842033</v>
      </c>
      <c r="E3369">
        <v>9909.9099099110008</v>
      </c>
      <c r="F3369">
        <v>273873.87387387402</v>
      </c>
      <c r="G3369">
        <v>31</v>
      </c>
      <c r="H3369">
        <v>15</v>
      </c>
      <c r="I3369">
        <v>3</v>
      </c>
      <c r="J3369">
        <v>0</v>
      </c>
      <c r="M3369">
        <v>57</v>
      </c>
      <c r="N3369">
        <v>27</v>
      </c>
      <c r="O3369">
        <v>1886486.4864864862</v>
      </c>
      <c r="P3369">
        <v>4661081.0810810803</v>
      </c>
      <c r="R3369">
        <v>18</v>
      </c>
      <c r="S3369">
        <v>14453783.783783786</v>
      </c>
      <c r="T3369">
        <v>14658522.522522522</v>
      </c>
      <c r="U3369">
        <v>1586486.4864864869</v>
      </c>
      <c r="V3369">
        <v>2349639.6396396379</v>
      </c>
      <c r="W3369">
        <v>3123.1363636349997</v>
      </c>
      <c r="X3369">
        <v>2968.0454545450002</v>
      </c>
    </row>
    <row r="3370" spans="1:24">
      <c r="A3370" s="7" t="s">
        <v>4532</v>
      </c>
      <c r="B3370" s="13" t="s">
        <v>1277</v>
      </c>
      <c r="C3370">
        <v>1059705974.1344814</v>
      </c>
      <c r="D3370">
        <v>1752204099.2458806</v>
      </c>
      <c r="E3370">
        <v>503138226.12612617</v>
      </c>
      <c r="F3370">
        <v>30926164.864864893</v>
      </c>
      <c r="G3370">
        <v>300</v>
      </c>
      <c r="H3370">
        <v>234</v>
      </c>
      <c r="I3370">
        <v>24</v>
      </c>
      <c r="J3370">
        <v>33</v>
      </c>
      <c r="K3370">
        <v>2</v>
      </c>
      <c r="M3370">
        <v>498</v>
      </c>
      <c r="N3370">
        <v>491</v>
      </c>
      <c r="O3370">
        <v>55146606.30630631</v>
      </c>
      <c r="P3370">
        <v>123075000</v>
      </c>
      <c r="Q3370">
        <v>446</v>
      </c>
      <c r="R3370">
        <v>875</v>
      </c>
      <c r="S3370">
        <v>489810875.67567569</v>
      </c>
      <c r="T3370">
        <v>495311926.12612617</v>
      </c>
      <c r="U3370">
        <v>45964954.954954952</v>
      </c>
      <c r="V3370">
        <v>147196576.57657659</v>
      </c>
      <c r="W3370">
        <v>50564.499999995001</v>
      </c>
      <c r="X3370">
        <v>51010.272727268995</v>
      </c>
    </row>
    <row r="3371" spans="1:24">
      <c r="A3371" s="7" t="s">
        <v>4533</v>
      </c>
      <c r="B3371" s="13" t="s">
        <v>1542</v>
      </c>
      <c r="C3371">
        <v>807430831.40022147</v>
      </c>
      <c r="D3371">
        <v>1465422350.8425908</v>
      </c>
      <c r="E3371">
        <v>21013776.576576583</v>
      </c>
      <c r="F3371">
        <v>97973198.198198214</v>
      </c>
      <c r="G3371">
        <v>504</v>
      </c>
      <c r="H3371">
        <v>252</v>
      </c>
      <c r="I3371">
        <v>31</v>
      </c>
      <c r="J3371">
        <v>23</v>
      </c>
      <c r="K3371">
        <v>4</v>
      </c>
      <c r="M3371">
        <v>824</v>
      </c>
      <c r="N3371">
        <v>748</v>
      </c>
      <c r="O3371">
        <v>210914325.22522521</v>
      </c>
      <c r="P3371">
        <v>82268513.51351352</v>
      </c>
      <c r="Q3371">
        <v>142</v>
      </c>
      <c r="R3371">
        <v>835</v>
      </c>
      <c r="S3371">
        <v>335222494.5945946</v>
      </c>
      <c r="T3371">
        <v>329685000</v>
      </c>
      <c r="U3371">
        <v>50530720.720720723</v>
      </c>
      <c r="V3371">
        <v>48759099.0990991</v>
      </c>
      <c r="W3371">
        <v>40676.045454545005</v>
      </c>
      <c r="X3371">
        <v>41437.499999993001</v>
      </c>
    </row>
    <row r="3372" spans="1:24">
      <c r="A3372" s="7" t="s">
        <v>4534</v>
      </c>
      <c r="B3372" s="13" t="s">
        <v>1008</v>
      </c>
      <c r="C3372">
        <v>70193346.329515338</v>
      </c>
      <c r="D3372">
        <v>72435885.759689972</v>
      </c>
      <c r="E3372">
        <v>10025225.225225225</v>
      </c>
      <c r="F3372">
        <v>150198198.1981982</v>
      </c>
      <c r="G3372">
        <v>54</v>
      </c>
      <c r="H3372">
        <v>29</v>
      </c>
      <c r="I3372">
        <v>1</v>
      </c>
      <c r="J3372">
        <v>2</v>
      </c>
      <c r="M3372">
        <v>66</v>
      </c>
      <c r="N3372">
        <v>36</v>
      </c>
      <c r="O3372">
        <v>5806261.261261262</v>
      </c>
      <c r="P3372">
        <v>10269639.63963964</v>
      </c>
      <c r="Q3372">
        <v>10</v>
      </c>
      <c r="R3372">
        <v>63</v>
      </c>
      <c r="S3372">
        <v>21735364.864864863</v>
      </c>
      <c r="T3372">
        <v>22160752.252252251</v>
      </c>
      <c r="U3372">
        <v>5104774.7747747768</v>
      </c>
      <c r="V3372">
        <v>9017297.2972973008</v>
      </c>
      <c r="W3372">
        <v>3990.090909089</v>
      </c>
      <c r="X3372">
        <v>3939.5454545480002</v>
      </c>
    </row>
    <row r="3373" spans="1:24">
      <c r="A3373" s="7" t="s">
        <v>4535</v>
      </c>
      <c r="B3373" s="13" t="s">
        <v>3093</v>
      </c>
      <c r="C3373">
        <v>3159299.2413842259</v>
      </c>
      <c r="D3373">
        <v>8204451.9634619616</v>
      </c>
      <c r="E3373">
        <v>4504.5045045050001</v>
      </c>
      <c r="F3373">
        <v>10810.810810810999</v>
      </c>
      <c r="G3373">
        <v>3</v>
      </c>
      <c r="H3373">
        <v>6</v>
      </c>
      <c r="I3373">
        <v>1</v>
      </c>
      <c r="J3373">
        <v>1</v>
      </c>
      <c r="M3373">
        <v>9</v>
      </c>
      <c r="N3373">
        <v>8</v>
      </c>
      <c r="O3373">
        <v>2672972.9729729728</v>
      </c>
      <c r="P3373">
        <v>1867567.5675675671</v>
      </c>
      <c r="Q3373">
        <v>22</v>
      </c>
      <c r="R3373">
        <v>19</v>
      </c>
      <c r="S3373">
        <v>3478851.351351351</v>
      </c>
      <c r="T3373">
        <v>2743355.8558558561</v>
      </c>
      <c r="U3373">
        <v>1625045.0450450452</v>
      </c>
      <c r="V3373">
        <v>881981.98198198201</v>
      </c>
      <c r="W3373">
        <v>269.36363636199997</v>
      </c>
      <c r="X3373">
        <v>250.72727272700001</v>
      </c>
    </row>
    <row r="3374" spans="1:24">
      <c r="A3374" s="7" t="s">
        <v>4536</v>
      </c>
      <c r="B3374" s="13" t="s">
        <v>976</v>
      </c>
      <c r="C3374">
        <v>482610648.9587605</v>
      </c>
      <c r="D3374">
        <v>529343581.91547894</v>
      </c>
      <c r="E3374">
        <v>9204279.2792792805</v>
      </c>
      <c r="F3374">
        <v>1041666.6666666711</v>
      </c>
      <c r="G3374">
        <v>308</v>
      </c>
      <c r="H3374">
        <v>205</v>
      </c>
      <c r="I3374">
        <v>17</v>
      </c>
      <c r="J3374">
        <v>14</v>
      </c>
      <c r="M3374">
        <v>409</v>
      </c>
      <c r="N3374">
        <v>275</v>
      </c>
      <c r="O3374">
        <v>58114594.594594605</v>
      </c>
      <c r="P3374">
        <v>63707387.387387387</v>
      </c>
      <c r="Q3374">
        <v>108</v>
      </c>
      <c r="R3374">
        <v>469</v>
      </c>
      <c r="S3374">
        <v>161538511.71171173</v>
      </c>
      <c r="T3374">
        <v>150844899.0990991</v>
      </c>
      <c r="U3374">
        <v>53279819.819819823</v>
      </c>
      <c r="V3374">
        <v>55175945.945945948</v>
      </c>
      <c r="W3374">
        <v>21736.999999994001</v>
      </c>
      <c r="X3374">
        <v>22230.499999993001</v>
      </c>
    </row>
    <row r="3375" spans="1:24">
      <c r="A3375" s="7" t="s">
        <v>4537</v>
      </c>
      <c r="B3375" s="13" t="s">
        <v>4538</v>
      </c>
      <c r="C3375">
        <v>471123351.46387064</v>
      </c>
      <c r="D3375">
        <v>500047211.82788509</v>
      </c>
      <c r="E3375">
        <v>5668468.4684684724</v>
      </c>
      <c r="F3375">
        <v>561711.71171171498</v>
      </c>
      <c r="G3375">
        <v>305</v>
      </c>
      <c r="H3375">
        <v>241</v>
      </c>
      <c r="I3375">
        <v>23</v>
      </c>
      <c r="J3375">
        <v>19</v>
      </c>
      <c r="M3375">
        <v>568</v>
      </c>
      <c r="N3375">
        <v>358</v>
      </c>
      <c r="O3375">
        <v>231421621.62162164</v>
      </c>
      <c r="P3375">
        <v>243746756.75675675</v>
      </c>
      <c r="Q3375">
        <v>306</v>
      </c>
      <c r="R3375">
        <v>405</v>
      </c>
      <c r="S3375">
        <v>209562980.18018019</v>
      </c>
      <c r="T3375">
        <v>216666058.55855852</v>
      </c>
      <c r="U3375">
        <v>147722547.74774775</v>
      </c>
      <c r="V3375">
        <v>180250681.08108106</v>
      </c>
      <c r="W3375">
        <v>33760.5</v>
      </c>
      <c r="X3375">
        <v>31657.772727272</v>
      </c>
    </row>
    <row r="3376" spans="1:24">
      <c r="A3376" s="7" t="s">
        <v>4539</v>
      </c>
      <c r="B3376" s="13" t="s">
        <v>2573</v>
      </c>
      <c r="C3376">
        <v>92759391.582559541</v>
      </c>
      <c r="D3376">
        <v>129184614.23500852</v>
      </c>
      <c r="E3376">
        <v>62612.612612612997</v>
      </c>
      <c r="F3376">
        <v>75000</v>
      </c>
      <c r="G3376">
        <v>22</v>
      </c>
      <c r="H3376">
        <v>83</v>
      </c>
      <c r="I3376">
        <v>2</v>
      </c>
      <c r="J3376">
        <v>2</v>
      </c>
      <c r="M3376">
        <v>35</v>
      </c>
      <c r="N3376">
        <v>105</v>
      </c>
      <c r="O3376">
        <v>2244324.3243243243</v>
      </c>
      <c r="P3376">
        <v>3035585.5855855849</v>
      </c>
      <c r="Q3376">
        <v>39</v>
      </c>
      <c r="R3376">
        <v>41</v>
      </c>
      <c r="S3376">
        <v>33547373.873873875</v>
      </c>
      <c r="T3376">
        <v>37210450.45045045</v>
      </c>
      <c r="U3376">
        <v>1730630.6306306301</v>
      </c>
      <c r="V3376">
        <v>2279639.6396396402</v>
      </c>
      <c r="W3376">
        <v>3699.3181818120001</v>
      </c>
      <c r="X3376">
        <v>3737.5</v>
      </c>
    </row>
    <row r="3377" spans="1:24">
      <c r="A3377" s="7" t="s">
        <v>4540</v>
      </c>
      <c r="B3377" s="13" t="s">
        <v>1739</v>
      </c>
      <c r="C3377">
        <v>158181541.45429415</v>
      </c>
      <c r="D3377">
        <v>169326103.91119602</v>
      </c>
      <c r="E3377">
        <v>14414.414414416</v>
      </c>
      <c r="F3377">
        <v>165765.76576576801</v>
      </c>
      <c r="G3377">
        <v>75</v>
      </c>
      <c r="H3377">
        <v>50</v>
      </c>
      <c r="I3377">
        <v>2</v>
      </c>
      <c r="J3377">
        <v>1</v>
      </c>
      <c r="M3377">
        <v>91</v>
      </c>
      <c r="N3377">
        <v>68</v>
      </c>
      <c r="O3377">
        <v>931081.081081082</v>
      </c>
      <c r="P3377">
        <v>4270270.2702702694</v>
      </c>
      <c r="Q3377">
        <v>34</v>
      </c>
      <c r="R3377">
        <v>44</v>
      </c>
      <c r="S3377">
        <v>58886725.225225225</v>
      </c>
      <c r="T3377">
        <v>52489509.009009011</v>
      </c>
      <c r="U3377">
        <v>1477657.657657658</v>
      </c>
      <c r="V3377">
        <v>2332072.0720720729</v>
      </c>
      <c r="W3377">
        <v>5203.7727272760003</v>
      </c>
      <c r="X3377">
        <v>4940.090909091</v>
      </c>
    </row>
    <row r="3378" spans="1:24">
      <c r="A3378" s="7" t="s">
        <v>4541</v>
      </c>
      <c r="B3378" s="13" t="s">
        <v>1008</v>
      </c>
      <c r="C3378">
        <v>8370032.1665753089</v>
      </c>
      <c r="D3378">
        <v>11173871.072985828</v>
      </c>
      <c r="E3378">
        <v>48648.648648649003</v>
      </c>
      <c r="F3378">
        <v>4504.5045045050001</v>
      </c>
      <c r="G3378">
        <v>4</v>
      </c>
      <c r="H3378">
        <v>7</v>
      </c>
      <c r="I3378">
        <v>2</v>
      </c>
      <c r="J3378">
        <v>1</v>
      </c>
      <c r="M3378">
        <v>5</v>
      </c>
      <c r="N3378">
        <v>10</v>
      </c>
      <c r="O3378">
        <v>1238738.738738738</v>
      </c>
      <c r="P3378">
        <v>289189.18918918999</v>
      </c>
      <c r="Q3378">
        <v>45</v>
      </c>
      <c r="R3378">
        <v>21</v>
      </c>
      <c r="S3378">
        <v>1728301.8018018021</v>
      </c>
      <c r="T3378">
        <v>2182968.4684684677</v>
      </c>
      <c r="U3378">
        <v>998828.82882882899</v>
      </c>
      <c r="V3378">
        <v>220270.27027027</v>
      </c>
      <c r="W3378">
        <v>511.54545454599997</v>
      </c>
      <c r="X3378">
        <v>471.5</v>
      </c>
    </row>
    <row r="3379" spans="1:24">
      <c r="A3379" s="7" t="s">
        <v>4542</v>
      </c>
      <c r="B3379" s="13" t="s">
        <v>1006</v>
      </c>
      <c r="C3379">
        <v>254042216.38230437</v>
      </c>
      <c r="D3379">
        <v>290774018.90342784</v>
      </c>
      <c r="E3379">
        <v>243063.063063065</v>
      </c>
      <c r="F3379">
        <v>89189.189189190001</v>
      </c>
      <c r="G3379">
        <v>22</v>
      </c>
      <c r="H3379">
        <v>59</v>
      </c>
      <c r="I3379">
        <v>3</v>
      </c>
      <c r="J3379">
        <v>5</v>
      </c>
      <c r="M3379">
        <v>38</v>
      </c>
      <c r="N3379">
        <v>69</v>
      </c>
      <c r="O3379">
        <v>21891711.711711712</v>
      </c>
      <c r="P3379">
        <v>21167567.567567572</v>
      </c>
      <c r="Q3379">
        <v>55</v>
      </c>
      <c r="R3379">
        <v>40</v>
      </c>
      <c r="S3379">
        <v>81872743.243243232</v>
      </c>
      <c r="T3379">
        <v>84076935.135135129</v>
      </c>
      <c r="U3379">
        <v>21108738.738738738</v>
      </c>
      <c r="V3379">
        <v>20132201.801801797</v>
      </c>
      <c r="W3379">
        <v>7359.0909090900004</v>
      </c>
      <c r="X3379">
        <v>7655.5909090949999</v>
      </c>
    </row>
    <row r="3380" spans="1:24">
      <c r="A3380" s="7" t="s">
        <v>4543</v>
      </c>
      <c r="B3380" s="13" t="s">
        <v>2386</v>
      </c>
      <c r="C3380">
        <v>635131465.49725628</v>
      </c>
      <c r="D3380">
        <v>735328551.25008464</v>
      </c>
      <c r="E3380">
        <v>6051801.8018018072</v>
      </c>
      <c r="F3380">
        <v>1625225.2252252279</v>
      </c>
      <c r="G3380">
        <v>242</v>
      </c>
      <c r="H3380">
        <v>286</v>
      </c>
      <c r="I3380">
        <v>10</v>
      </c>
      <c r="J3380">
        <v>13</v>
      </c>
      <c r="M3380">
        <v>376</v>
      </c>
      <c r="N3380">
        <v>428</v>
      </c>
      <c r="O3380">
        <v>44270090.090090089</v>
      </c>
      <c r="P3380">
        <v>46977297.297297291</v>
      </c>
      <c r="Q3380">
        <v>8</v>
      </c>
      <c r="R3380">
        <v>347</v>
      </c>
      <c r="S3380">
        <v>238065062.16216215</v>
      </c>
      <c r="T3380">
        <v>232733662.16216215</v>
      </c>
      <c r="U3380">
        <v>38544684.684684686</v>
      </c>
      <c r="V3380">
        <v>38896576.576576583</v>
      </c>
      <c r="W3380">
        <v>38615.909090920002</v>
      </c>
      <c r="X3380">
        <v>39058.272727276999</v>
      </c>
    </row>
    <row r="3381" spans="1:24">
      <c r="A3381" s="7" t="s">
        <v>4544</v>
      </c>
      <c r="B3381" s="13" t="s">
        <v>1187</v>
      </c>
      <c r="C3381">
        <v>1126862556.4371097</v>
      </c>
      <c r="D3381">
        <v>1286209089.548568</v>
      </c>
      <c r="E3381">
        <v>13602702.702702709</v>
      </c>
      <c r="F3381">
        <v>2294981.0810810891</v>
      </c>
      <c r="G3381">
        <v>245</v>
      </c>
      <c r="H3381">
        <v>298</v>
      </c>
      <c r="I3381">
        <v>22</v>
      </c>
      <c r="J3381">
        <v>23</v>
      </c>
      <c r="M3381">
        <v>348</v>
      </c>
      <c r="N3381">
        <v>419</v>
      </c>
      <c r="O3381">
        <v>61031531.53153152</v>
      </c>
      <c r="P3381">
        <v>135475905.4054054</v>
      </c>
      <c r="Q3381">
        <v>1207</v>
      </c>
      <c r="R3381">
        <v>782</v>
      </c>
      <c r="S3381">
        <v>270339611.7117117</v>
      </c>
      <c r="T3381">
        <v>299205572.07207209</v>
      </c>
      <c r="U3381">
        <v>47488327.927927926</v>
      </c>
      <c r="V3381">
        <v>63321171.171171181</v>
      </c>
      <c r="W3381">
        <v>42103.090909085004</v>
      </c>
      <c r="X3381">
        <v>42185.181818187004</v>
      </c>
    </row>
    <row r="3382" spans="1:24">
      <c r="A3382" s="7" t="s">
        <v>4545</v>
      </c>
      <c r="B3382" s="13" t="s">
        <v>4169</v>
      </c>
      <c r="C3382">
        <v>191264522.77830634</v>
      </c>
      <c r="D3382">
        <v>204850394.10935763</v>
      </c>
      <c r="E3382">
        <v>6582882.8828828838</v>
      </c>
      <c r="F3382">
        <v>5040540.5405405425</v>
      </c>
      <c r="G3382">
        <v>51</v>
      </c>
      <c r="H3382">
        <v>94</v>
      </c>
      <c r="I3382">
        <v>5</v>
      </c>
      <c r="J3382">
        <v>6</v>
      </c>
      <c r="M3382">
        <v>71</v>
      </c>
      <c r="N3382">
        <v>114</v>
      </c>
      <c r="O3382">
        <v>9884684.6846846845</v>
      </c>
      <c r="P3382">
        <v>14725225.225225225</v>
      </c>
      <c r="Q3382">
        <v>2</v>
      </c>
      <c r="R3382">
        <v>73</v>
      </c>
      <c r="S3382">
        <v>49261765.765765764</v>
      </c>
      <c r="T3382">
        <v>52297576.576576576</v>
      </c>
      <c r="U3382">
        <v>8223153.1531531522</v>
      </c>
      <c r="V3382">
        <v>12932432.432432432</v>
      </c>
      <c r="W3382">
        <v>8074.8181818140001</v>
      </c>
      <c r="X3382">
        <v>8047.2727272740003</v>
      </c>
    </row>
    <row r="3383" spans="1:24">
      <c r="A3383" s="7" t="s">
        <v>4546</v>
      </c>
      <c r="B3383" s="13" t="s">
        <v>2965</v>
      </c>
      <c r="C3383">
        <v>251578107.63768545</v>
      </c>
      <c r="D3383">
        <v>271978663.11947703</v>
      </c>
      <c r="E3383">
        <v>1300900.9009009041</v>
      </c>
      <c r="F3383">
        <v>318918.91891891998</v>
      </c>
      <c r="G3383">
        <v>257</v>
      </c>
      <c r="H3383">
        <v>94</v>
      </c>
      <c r="I3383">
        <v>8</v>
      </c>
      <c r="J3383">
        <v>5</v>
      </c>
      <c r="M3383">
        <v>293</v>
      </c>
      <c r="N3383">
        <v>121</v>
      </c>
      <c r="O3383">
        <v>61949909.909909911</v>
      </c>
      <c r="P3383">
        <v>21188648.648648649</v>
      </c>
      <c r="Q3383">
        <v>122</v>
      </c>
      <c r="R3383">
        <v>59</v>
      </c>
      <c r="S3383">
        <v>68288615.315315321</v>
      </c>
      <c r="T3383">
        <v>66859801.801801801</v>
      </c>
      <c r="U3383">
        <v>27753513.513513517</v>
      </c>
      <c r="V3383">
        <v>17874684.684684683</v>
      </c>
      <c r="W3383">
        <v>12515.090909085</v>
      </c>
      <c r="X3383">
        <v>12391.772727279</v>
      </c>
    </row>
    <row r="3384" spans="1:24">
      <c r="A3384" s="7" t="s">
        <v>4547</v>
      </c>
      <c r="B3384" s="13" t="s">
        <v>2654</v>
      </c>
      <c r="C3384">
        <v>177039322.25673643</v>
      </c>
      <c r="D3384">
        <v>258869185.93817198</v>
      </c>
      <c r="E3384">
        <v>2241891.8918918939</v>
      </c>
      <c r="F3384">
        <v>316216.21621621802</v>
      </c>
      <c r="G3384">
        <v>48</v>
      </c>
      <c r="H3384">
        <v>52</v>
      </c>
      <c r="I3384">
        <v>8</v>
      </c>
      <c r="J3384">
        <v>3</v>
      </c>
      <c r="M3384">
        <v>90</v>
      </c>
      <c r="N3384">
        <v>89</v>
      </c>
      <c r="O3384">
        <v>18972882.882882886</v>
      </c>
      <c r="P3384">
        <v>22831981.981981982</v>
      </c>
      <c r="Q3384">
        <v>85</v>
      </c>
      <c r="R3384">
        <v>81</v>
      </c>
      <c r="S3384">
        <v>62533603.603603601</v>
      </c>
      <c r="T3384">
        <v>64431166.666666672</v>
      </c>
      <c r="U3384">
        <v>18621891.891891889</v>
      </c>
      <c r="V3384">
        <v>21516306.306306303</v>
      </c>
      <c r="W3384">
        <v>9681.0454545390003</v>
      </c>
      <c r="X3384">
        <v>9611.0454545470002</v>
      </c>
    </row>
    <row r="3385" spans="1:24">
      <c r="A3385" s="7" t="s">
        <v>4548</v>
      </c>
      <c r="B3385" s="13" t="s">
        <v>997</v>
      </c>
      <c r="C3385">
        <v>39033103.287794873</v>
      </c>
      <c r="D3385">
        <v>38092803.247675329</v>
      </c>
      <c r="E3385">
        <v>71621.621621622995</v>
      </c>
      <c r="F3385">
        <v>430630.63063063199</v>
      </c>
      <c r="G3385">
        <v>27</v>
      </c>
      <c r="H3385">
        <v>18</v>
      </c>
      <c r="I3385">
        <v>4</v>
      </c>
      <c r="J3385">
        <v>2</v>
      </c>
      <c r="M3385">
        <v>51</v>
      </c>
      <c r="N3385">
        <v>29</v>
      </c>
      <c r="O3385">
        <v>8818108.1081081089</v>
      </c>
      <c r="P3385">
        <v>7444864.8648648653</v>
      </c>
      <c r="Q3385">
        <v>39</v>
      </c>
      <c r="R3385">
        <v>26</v>
      </c>
      <c r="S3385">
        <v>14453373.873873875</v>
      </c>
      <c r="T3385">
        <v>13715693.693693694</v>
      </c>
      <c r="U3385">
        <v>6881711.7117117113</v>
      </c>
      <c r="V3385">
        <v>6939189.18918919</v>
      </c>
      <c r="W3385">
        <v>3666.0454545500002</v>
      </c>
      <c r="X3385">
        <v>3537.2272727260001</v>
      </c>
    </row>
    <row r="3386" spans="1:24">
      <c r="A3386" s="7" t="s">
        <v>4549</v>
      </c>
      <c r="B3386" s="13" t="s">
        <v>1321</v>
      </c>
      <c r="C3386">
        <v>289807167.67103446</v>
      </c>
      <c r="D3386">
        <v>331132817.41452318</v>
      </c>
      <c r="E3386">
        <v>3715315.3153153169</v>
      </c>
      <c r="F3386">
        <v>1147972.972972976</v>
      </c>
      <c r="G3386">
        <v>150</v>
      </c>
      <c r="H3386">
        <v>154</v>
      </c>
      <c r="I3386">
        <v>10</v>
      </c>
      <c r="J3386">
        <v>13</v>
      </c>
      <c r="K3386">
        <v>1</v>
      </c>
      <c r="M3386">
        <v>274</v>
      </c>
      <c r="N3386">
        <v>227</v>
      </c>
      <c r="O3386">
        <v>212505855.85585582</v>
      </c>
      <c r="P3386">
        <v>42905945.945945941</v>
      </c>
      <c r="Q3386">
        <v>202</v>
      </c>
      <c r="R3386">
        <v>315</v>
      </c>
      <c r="S3386">
        <v>120130032.43243244</v>
      </c>
      <c r="T3386">
        <v>118294734.23423423</v>
      </c>
      <c r="U3386">
        <v>218047560.36036035</v>
      </c>
      <c r="V3386">
        <v>36088828.828828827</v>
      </c>
      <c r="W3386">
        <v>19321.363636360998</v>
      </c>
      <c r="X3386">
        <v>19487.954545453002</v>
      </c>
    </row>
    <row r="3387" spans="1:24">
      <c r="A3387" s="7" t="s">
        <v>4550</v>
      </c>
      <c r="B3387" s="13" t="s">
        <v>1810</v>
      </c>
      <c r="C3387">
        <v>334954087.62522548</v>
      </c>
      <c r="D3387">
        <v>405750474.1975342</v>
      </c>
      <c r="E3387">
        <v>5974774.7747747777</v>
      </c>
      <c r="F3387">
        <v>2292567.5675675692</v>
      </c>
      <c r="G3387">
        <v>248</v>
      </c>
      <c r="H3387">
        <v>287</v>
      </c>
      <c r="I3387">
        <v>8</v>
      </c>
      <c r="J3387">
        <v>13</v>
      </c>
      <c r="K3387">
        <v>1</v>
      </c>
      <c r="M3387">
        <v>320</v>
      </c>
      <c r="N3387">
        <v>357</v>
      </c>
      <c r="O3387">
        <v>33294684.68468469</v>
      </c>
      <c r="P3387">
        <v>48171441.441441439</v>
      </c>
      <c r="Q3387">
        <v>415</v>
      </c>
      <c r="R3387">
        <v>366</v>
      </c>
      <c r="S3387">
        <v>118507242.34234235</v>
      </c>
      <c r="T3387">
        <v>125528606.30630632</v>
      </c>
      <c r="U3387">
        <v>29153286.486486487</v>
      </c>
      <c r="V3387">
        <v>41973466.666666672</v>
      </c>
      <c r="W3387">
        <v>16786.409090908001</v>
      </c>
      <c r="X3387">
        <v>16785.363636365</v>
      </c>
    </row>
    <row r="3388" spans="1:24">
      <c r="A3388" s="7" t="s">
        <v>4551</v>
      </c>
      <c r="B3388" s="13" t="s">
        <v>1311</v>
      </c>
      <c r="C3388">
        <v>111576936.01283614</v>
      </c>
      <c r="D3388">
        <v>200143282.49714574</v>
      </c>
      <c r="E3388">
        <v>978378.37837838195</v>
      </c>
      <c r="F3388">
        <v>322522.522522524</v>
      </c>
      <c r="G3388">
        <v>58</v>
      </c>
      <c r="H3388">
        <v>52</v>
      </c>
      <c r="I3388">
        <v>5</v>
      </c>
      <c r="J3388">
        <v>4</v>
      </c>
      <c r="M3388">
        <v>147</v>
      </c>
      <c r="N3388">
        <v>139</v>
      </c>
      <c r="O3388">
        <v>10812252.252252249</v>
      </c>
      <c r="P3388">
        <v>11332612.612612613</v>
      </c>
      <c r="Q3388">
        <v>83</v>
      </c>
      <c r="R3388">
        <v>116</v>
      </c>
      <c r="S3388">
        <v>50476052.252252258</v>
      </c>
      <c r="T3388">
        <v>49228211.711711712</v>
      </c>
      <c r="U3388">
        <v>8896306.3063063063</v>
      </c>
      <c r="V3388">
        <v>9864864.8648648672</v>
      </c>
      <c r="W3388">
        <v>11162.272727272</v>
      </c>
      <c r="X3388">
        <v>11110.227272731001</v>
      </c>
    </row>
    <row r="3389" spans="1:24">
      <c r="A3389" s="7" t="s">
        <v>4552</v>
      </c>
      <c r="B3389" s="13" t="s">
        <v>1446</v>
      </c>
      <c r="C3389">
        <v>82319896.140733957</v>
      </c>
      <c r="D3389">
        <v>97646055.368059739</v>
      </c>
      <c r="E3389">
        <v>94819.819819821001</v>
      </c>
      <c r="F3389">
        <v>1146621.621621622</v>
      </c>
      <c r="G3389">
        <v>25</v>
      </c>
      <c r="H3389">
        <v>17</v>
      </c>
      <c r="I3389">
        <v>3</v>
      </c>
      <c r="J3389">
        <v>4</v>
      </c>
      <c r="M3389">
        <v>37</v>
      </c>
      <c r="N3389">
        <v>26</v>
      </c>
      <c r="O3389">
        <v>6378648.6486486495</v>
      </c>
      <c r="P3389">
        <v>13533333.333333332</v>
      </c>
      <c r="Q3389">
        <v>31</v>
      </c>
      <c r="R3389">
        <v>48</v>
      </c>
      <c r="S3389">
        <v>25360081.081081085</v>
      </c>
      <c r="T3389">
        <v>24776099.0990991</v>
      </c>
      <c r="U3389">
        <v>6076486.4864864871</v>
      </c>
      <c r="V3389">
        <v>12932162.162162162</v>
      </c>
      <c r="W3389">
        <v>3848.0454545479997</v>
      </c>
      <c r="X3389">
        <v>3851.500000002</v>
      </c>
    </row>
    <row r="3390" spans="1:24">
      <c r="A3390" s="7" t="s">
        <v>4553</v>
      </c>
      <c r="B3390" s="13" t="s">
        <v>3054</v>
      </c>
      <c r="C3390">
        <v>760134982.49753332</v>
      </c>
      <c r="D3390">
        <v>794178097.06198561</v>
      </c>
      <c r="E3390">
        <v>15344369.369369373</v>
      </c>
      <c r="F3390">
        <v>2457207.2072072141</v>
      </c>
      <c r="G3390">
        <v>380</v>
      </c>
      <c r="H3390">
        <v>371</v>
      </c>
      <c r="I3390">
        <v>28</v>
      </c>
      <c r="J3390">
        <v>18</v>
      </c>
      <c r="M3390">
        <v>539</v>
      </c>
      <c r="N3390">
        <v>501</v>
      </c>
      <c r="O3390">
        <v>86820563.063063055</v>
      </c>
      <c r="P3390">
        <v>104246126.12612614</v>
      </c>
      <c r="Q3390">
        <v>128</v>
      </c>
      <c r="R3390">
        <v>157</v>
      </c>
      <c r="S3390">
        <v>314810007.2072072</v>
      </c>
      <c r="T3390">
        <v>302414491.89189196</v>
      </c>
      <c r="U3390">
        <v>77867117.117117107</v>
      </c>
      <c r="V3390">
        <v>92317697.297297299</v>
      </c>
      <c r="W3390">
        <v>38865.136363630998</v>
      </c>
      <c r="X3390">
        <v>38102.000000002001</v>
      </c>
    </row>
    <row r="3391" spans="1:24">
      <c r="A3391" s="7" t="s">
        <v>4554</v>
      </c>
      <c r="B3391" s="13" t="s">
        <v>3406</v>
      </c>
      <c r="C3391">
        <v>126126208.28164464</v>
      </c>
      <c r="D3391">
        <v>146697287.03762934</v>
      </c>
      <c r="E3391">
        <v>1422072.0720720729</v>
      </c>
      <c r="F3391">
        <v>650450.45045045204</v>
      </c>
      <c r="G3391">
        <v>52</v>
      </c>
      <c r="H3391">
        <v>65</v>
      </c>
      <c r="I3391">
        <v>5</v>
      </c>
      <c r="J3391">
        <v>2</v>
      </c>
      <c r="M3391">
        <v>73</v>
      </c>
      <c r="N3391">
        <v>85</v>
      </c>
      <c r="O3391">
        <v>11100720.72072072</v>
      </c>
      <c r="P3391">
        <v>14074504.504504502</v>
      </c>
      <c r="Q3391">
        <v>6</v>
      </c>
      <c r="R3391">
        <v>156</v>
      </c>
      <c r="S3391">
        <v>50977500</v>
      </c>
      <c r="T3391">
        <v>51085274.774774775</v>
      </c>
      <c r="U3391">
        <v>9925585.5855855886</v>
      </c>
      <c r="V3391">
        <v>13220810.810810812</v>
      </c>
      <c r="W3391">
        <v>6894.7272727279997</v>
      </c>
      <c r="X3391">
        <v>6961.6818181830004</v>
      </c>
    </row>
    <row r="3392" spans="1:24">
      <c r="A3392" s="7" t="s">
        <v>4555</v>
      </c>
      <c r="B3392" s="13" t="s">
        <v>4556</v>
      </c>
      <c r="C3392">
        <v>317699142.032502</v>
      </c>
      <c r="D3392">
        <v>560441222.99873877</v>
      </c>
      <c r="E3392">
        <v>23807111.711711716</v>
      </c>
      <c r="F3392">
        <v>30060914.414414417</v>
      </c>
      <c r="G3392">
        <v>58</v>
      </c>
      <c r="H3392">
        <v>58</v>
      </c>
      <c r="I3392">
        <v>4</v>
      </c>
      <c r="J3392">
        <v>3</v>
      </c>
      <c r="K3392">
        <v>1</v>
      </c>
      <c r="M3392">
        <v>120</v>
      </c>
      <c r="N3392">
        <v>137</v>
      </c>
      <c r="O3392">
        <v>33436936.936936937</v>
      </c>
      <c r="P3392">
        <v>34008558.558558561</v>
      </c>
      <c r="Q3392">
        <v>212</v>
      </c>
      <c r="R3392">
        <v>195</v>
      </c>
      <c r="S3392">
        <v>156797196.3963964</v>
      </c>
      <c r="T3392">
        <v>153655029.72972974</v>
      </c>
      <c r="U3392">
        <v>24780000</v>
      </c>
      <c r="V3392">
        <v>28788018.018018018</v>
      </c>
      <c r="W3392">
        <v>17537.318181814</v>
      </c>
      <c r="X3392">
        <v>17731.772727262</v>
      </c>
    </row>
    <row r="3393" spans="1:24">
      <c r="A3393" s="7" t="s">
        <v>4557</v>
      </c>
      <c r="B3393" s="13" t="s">
        <v>1047</v>
      </c>
      <c r="C3393">
        <v>6066101.7247965923</v>
      </c>
      <c r="D3393">
        <v>32772862.229023393</v>
      </c>
      <c r="E3393">
        <v>900.900900901</v>
      </c>
      <c r="F3393">
        <v>15315.315315316</v>
      </c>
      <c r="G3393">
        <v>2</v>
      </c>
      <c r="I3393">
        <v>1</v>
      </c>
      <c r="J3393">
        <v>2</v>
      </c>
      <c r="M3393">
        <v>38</v>
      </c>
      <c r="N3393">
        <v>12</v>
      </c>
      <c r="O3393">
        <v>395495.49549549597</v>
      </c>
      <c r="P3393">
        <v>1416936.9369369382</v>
      </c>
      <c r="Q3393">
        <v>15</v>
      </c>
      <c r="R3393">
        <v>6</v>
      </c>
      <c r="S3393">
        <v>16055882.882882882</v>
      </c>
      <c r="T3393">
        <v>14767752.252252255</v>
      </c>
      <c r="U3393">
        <v>296486.48648648697</v>
      </c>
      <c r="V3393">
        <v>1738648.648648649</v>
      </c>
      <c r="W3393">
        <v>917.59090909199995</v>
      </c>
      <c r="X3393">
        <v>836.22727272600002</v>
      </c>
    </row>
    <row r="3394" spans="1:24">
      <c r="A3394" s="7" t="s">
        <v>4558</v>
      </c>
      <c r="B3394" s="13" t="s">
        <v>4559</v>
      </c>
      <c r="C3394">
        <v>156274719.52166429</v>
      </c>
      <c r="D3394">
        <v>196158974.12016934</v>
      </c>
      <c r="E3394">
        <v>831531.53153153195</v>
      </c>
      <c r="F3394">
        <v>2204504.5045045069</v>
      </c>
      <c r="G3394">
        <v>25</v>
      </c>
      <c r="H3394">
        <v>49</v>
      </c>
      <c r="I3394">
        <v>1</v>
      </c>
      <c r="J3394">
        <v>3</v>
      </c>
      <c r="K3394">
        <v>4</v>
      </c>
      <c r="M3394">
        <v>38</v>
      </c>
      <c r="N3394">
        <v>66</v>
      </c>
      <c r="O3394">
        <v>7863063.0630630683</v>
      </c>
      <c r="P3394">
        <v>12615315.315315317</v>
      </c>
      <c r="Q3394">
        <v>65</v>
      </c>
      <c r="R3394">
        <v>49</v>
      </c>
      <c r="S3394">
        <v>30235849.54954955</v>
      </c>
      <c r="T3394">
        <v>29686378.37837838</v>
      </c>
      <c r="U3394">
        <v>6785315.3153153155</v>
      </c>
      <c r="V3394">
        <v>11287027.027027026</v>
      </c>
      <c r="W3394">
        <v>3703.7727272699999</v>
      </c>
      <c r="X3394">
        <v>3786.909090911</v>
      </c>
    </row>
    <row r="3395" spans="1:24">
      <c r="A3395" s="7" t="s">
        <v>4560</v>
      </c>
      <c r="B3395" s="13" t="s">
        <v>1544</v>
      </c>
      <c r="C3395">
        <v>102592755.76256686</v>
      </c>
      <c r="D3395">
        <v>191914734.81026024</v>
      </c>
      <c r="E3395">
        <v>72077317.117117122</v>
      </c>
      <c r="F3395">
        <v>80123206.306306303</v>
      </c>
      <c r="G3395">
        <v>48</v>
      </c>
      <c r="H3395">
        <v>64</v>
      </c>
      <c r="I3395">
        <v>5</v>
      </c>
      <c r="J3395">
        <v>8</v>
      </c>
      <c r="M3395">
        <v>71</v>
      </c>
      <c r="N3395">
        <v>140</v>
      </c>
      <c r="O3395">
        <v>57715765.765765771</v>
      </c>
      <c r="P3395">
        <v>63083626.126126125</v>
      </c>
      <c r="Q3395">
        <v>96</v>
      </c>
      <c r="R3395">
        <v>171</v>
      </c>
      <c r="S3395">
        <v>70122941.441441447</v>
      </c>
      <c r="T3395">
        <v>68817279.279279277</v>
      </c>
      <c r="U3395">
        <v>54113783.783783779</v>
      </c>
      <c r="V3395">
        <v>56546936.936936937</v>
      </c>
      <c r="W3395">
        <v>4331.1818181809995</v>
      </c>
      <c r="X3395">
        <v>4456.3181818200001</v>
      </c>
    </row>
    <row r="3396" spans="1:24">
      <c r="A3396" s="7" t="s">
        <v>4561</v>
      </c>
      <c r="B3396" s="13" t="s">
        <v>2771</v>
      </c>
      <c r="C3396">
        <v>2426376.5425127521</v>
      </c>
      <c r="D3396">
        <v>2617931.7748633171</v>
      </c>
      <c r="E3396">
        <v>5405.4054054050002</v>
      </c>
      <c r="F3396">
        <v>1801.801801802</v>
      </c>
      <c r="G3396">
        <v>2</v>
      </c>
      <c r="H3396">
        <v>3</v>
      </c>
      <c r="I3396">
        <v>0</v>
      </c>
      <c r="J3396">
        <v>0</v>
      </c>
      <c r="M3396">
        <v>2</v>
      </c>
      <c r="N3396">
        <v>5</v>
      </c>
      <c r="O3396">
        <v>5405.4054054050002</v>
      </c>
      <c r="P3396">
        <v>10810.810810810999</v>
      </c>
      <c r="S3396">
        <v>1950180.1801801799</v>
      </c>
      <c r="T3396">
        <v>1319459.4594594589</v>
      </c>
      <c r="U3396">
        <v>33333.333333333001</v>
      </c>
      <c r="V3396">
        <v>9009.0090090089998</v>
      </c>
      <c r="W3396">
        <v>246.636363636</v>
      </c>
      <c r="X3396">
        <v>270.04545454599997</v>
      </c>
    </row>
    <row r="3397" spans="1:24">
      <c r="A3397" s="7" t="s">
        <v>4562</v>
      </c>
      <c r="B3397" s="13" t="s">
        <v>1104</v>
      </c>
      <c r="C3397">
        <v>3558209.0199594842</v>
      </c>
      <c r="D3397">
        <v>12604577.618734239</v>
      </c>
      <c r="G3397">
        <v>1</v>
      </c>
      <c r="I3397">
        <v>1</v>
      </c>
      <c r="J3397">
        <v>1</v>
      </c>
      <c r="M3397">
        <v>8</v>
      </c>
      <c r="N3397">
        <v>4</v>
      </c>
      <c r="O3397">
        <v>4504.5045045050001</v>
      </c>
      <c r="P3397">
        <v>14414.414414413999</v>
      </c>
      <c r="Q3397">
        <v>1</v>
      </c>
      <c r="S3397">
        <v>6203354.0540540535</v>
      </c>
      <c r="T3397">
        <v>4992914.4144144142</v>
      </c>
      <c r="V3397">
        <v>236036.03603603601</v>
      </c>
      <c r="W3397">
        <v>460.63636363500001</v>
      </c>
      <c r="X3397">
        <v>487.40909090899999</v>
      </c>
    </row>
    <row r="3398" spans="1:24">
      <c r="A3398" s="7" t="s">
        <v>4563</v>
      </c>
      <c r="B3398" s="13" t="s">
        <v>1104</v>
      </c>
      <c r="C3398">
        <v>13171081.917736938</v>
      </c>
      <c r="D3398">
        <v>41785876.772877917</v>
      </c>
      <c r="E3398">
        <v>278378.37837837898</v>
      </c>
      <c r="F3398">
        <v>160360.360360361</v>
      </c>
      <c r="G3398">
        <v>8</v>
      </c>
      <c r="H3398">
        <v>8</v>
      </c>
      <c r="I3398">
        <v>0</v>
      </c>
      <c r="J3398">
        <v>0</v>
      </c>
      <c r="M3398">
        <v>39</v>
      </c>
      <c r="N3398">
        <v>13</v>
      </c>
      <c r="O3398">
        <v>6402252.2522522528</v>
      </c>
      <c r="P3398">
        <v>5049549.549549547</v>
      </c>
      <c r="Q3398">
        <v>1</v>
      </c>
      <c r="R3398">
        <v>1</v>
      </c>
      <c r="S3398">
        <v>16734986.486486487</v>
      </c>
      <c r="T3398">
        <v>17106630.630630627</v>
      </c>
      <c r="U3398">
        <v>5408288.2882882878</v>
      </c>
      <c r="V3398">
        <v>3760900.9009009013</v>
      </c>
      <c r="W3398">
        <v>1053.909090911</v>
      </c>
      <c r="X3398">
        <v>1061.7272727280001</v>
      </c>
    </row>
    <row r="3399" spans="1:24">
      <c r="A3399" s="7" t="s">
        <v>4564</v>
      </c>
      <c r="B3399" s="13" t="s">
        <v>3560</v>
      </c>
      <c r="C3399">
        <v>70042603.572742984</v>
      </c>
      <c r="D3399">
        <v>123698075.80530015</v>
      </c>
      <c r="E3399">
        <v>44178801.801801801</v>
      </c>
      <c r="F3399">
        <v>25048212.612612613</v>
      </c>
      <c r="G3399">
        <v>25</v>
      </c>
      <c r="H3399">
        <v>30</v>
      </c>
      <c r="I3399">
        <v>13</v>
      </c>
      <c r="J3399">
        <v>1</v>
      </c>
      <c r="M3399">
        <v>59</v>
      </c>
      <c r="N3399">
        <v>69</v>
      </c>
      <c r="O3399">
        <v>41856756.756756753</v>
      </c>
      <c r="P3399">
        <v>25993333.333333328</v>
      </c>
      <c r="Q3399">
        <v>420</v>
      </c>
      <c r="R3399">
        <v>181</v>
      </c>
      <c r="S3399">
        <v>25909972.972972974</v>
      </c>
      <c r="T3399">
        <v>28260432.432432432</v>
      </c>
      <c r="U3399">
        <v>29161351.351351351</v>
      </c>
      <c r="V3399">
        <v>12462972.97297297</v>
      </c>
      <c r="W3399">
        <v>2362.3181818210001</v>
      </c>
      <c r="X3399">
        <v>2436.3181818170001</v>
      </c>
    </row>
    <row r="3400" spans="1:24">
      <c r="A3400" s="7" t="s">
        <v>4565</v>
      </c>
      <c r="B3400" s="13" t="s">
        <v>1570</v>
      </c>
      <c r="C3400">
        <v>21791246.208833441</v>
      </c>
      <c r="D3400">
        <v>32896455.258307066</v>
      </c>
      <c r="F3400">
        <v>4504.5045045050001</v>
      </c>
      <c r="G3400">
        <v>10</v>
      </c>
      <c r="H3400">
        <v>5</v>
      </c>
      <c r="I3400">
        <v>1</v>
      </c>
      <c r="J3400">
        <v>0</v>
      </c>
      <c r="M3400">
        <v>12</v>
      </c>
      <c r="N3400">
        <v>14</v>
      </c>
      <c r="O3400">
        <v>1152252.2522522518</v>
      </c>
      <c r="P3400">
        <v>494594.59459459502</v>
      </c>
      <c r="Q3400">
        <v>14</v>
      </c>
      <c r="R3400">
        <v>11</v>
      </c>
      <c r="S3400">
        <v>5266752.2522522518</v>
      </c>
      <c r="T3400">
        <v>5552779.2792792805</v>
      </c>
      <c r="U3400">
        <v>574324.32432432403</v>
      </c>
      <c r="V3400">
        <v>1282882.8828828819</v>
      </c>
      <c r="W3400">
        <v>651.81818182000006</v>
      </c>
      <c r="X3400">
        <v>624.227272728</v>
      </c>
    </row>
    <row r="3401" spans="1:24">
      <c r="A3401" s="7" t="s">
        <v>4566</v>
      </c>
      <c r="B3401" s="13" t="s">
        <v>1277</v>
      </c>
      <c r="C3401">
        <v>447453047.82814157</v>
      </c>
      <c r="D3401">
        <v>516889418.05203497</v>
      </c>
      <c r="E3401">
        <v>709009.00900901295</v>
      </c>
      <c r="F3401">
        <v>1128603.603603604</v>
      </c>
      <c r="G3401">
        <v>182</v>
      </c>
      <c r="H3401">
        <v>144</v>
      </c>
      <c r="I3401">
        <v>17</v>
      </c>
      <c r="J3401">
        <v>14</v>
      </c>
      <c r="M3401">
        <v>237</v>
      </c>
      <c r="N3401">
        <v>198</v>
      </c>
      <c r="O3401">
        <v>150853174.77477479</v>
      </c>
      <c r="P3401">
        <v>230935780.18018019</v>
      </c>
      <c r="Q3401">
        <v>48</v>
      </c>
      <c r="R3401">
        <v>399</v>
      </c>
      <c r="S3401">
        <v>159798081.08108109</v>
      </c>
      <c r="T3401">
        <v>162821121.62162164</v>
      </c>
      <c r="U3401">
        <v>23239549.54954955</v>
      </c>
      <c r="V3401">
        <v>108907927.92792794</v>
      </c>
      <c r="W3401">
        <v>19607.454545444001</v>
      </c>
      <c r="X3401">
        <v>19501.454545462002</v>
      </c>
    </row>
    <row r="3402" spans="1:24">
      <c r="A3402" s="7" t="s">
        <v>4567</v>
      </c>
      <c r="B3402" s="13" t="s">
        <v>2393</v>
      </c>
      <c r="C3402">
        <v>21959555.144328199</v>
      </c>
      <c r="D3402">
        <v>30620814.752007838</v>
      </c>
      <c r="G3402">
        <v>5</v>
      </c>
      <c r="H3402">
        <v>8</v>
      </c>
      <c r="I3402">
        <v>1</v>
      </c>
      <c r="J3402">
        <v>0</v>
      </c>
      <c r="M3402">
        <v>9</v>
      </c>
      <c r="N3402">
        <v>11</v>
      </c>
      <c r="O3402">
        <v>405405.40540540498</v>
      </c>
      <c r="P3402">
        <v>483333.33333333401</v>
      </c>
      <c r="Q3402">
        <v>4</v>
      </c>
      <c r="R3402">
        <v>10</v>
      </c>
      <c r="S3402">
        <v>11874882.882882882</v>
      </c>
      <c r="T3402">
        <v>9378121.6216216199</v>
      </c>
      <c r="U3402">
        <v>159459.459459459</v>
      </c>
      <c r="V3402">
        <v>331081.08108108101</v>
      </c>
      <c r="W3402">
        <v>766</v>
      </c>
      <c r="X3402">
        <v>705.04545454499998</v>
      </c>
    </row>
    <row r="3403" spans="1:24">
      <c r="A3403" s="7" t="s">
        <v>4568</v>
      </c>
      <c r="B3403" s="13" t="s">
        <v>2455</v>
      </c>
      <c r="C3403">
        <v>135681651.20273829</v>
      </c>
      <c r="D3403">
        <v>137025553.25345799</v>
      </c>
      <c r="E3403">
        <v>900.900900901</v>
      </c>
      <c r="F3403">
        <v>3603.603603604</v>
      </c>
      <c r="G3403">
        <v>6</v>
      </c>
      <c r="H3403">
        <v>7</v>
      </c>
      <c r="I3403">
        <v>0</v>
      </c>
      <c r="J3403">
        <v>0</v>
      </c>
      <c r="K3403">
        <v>1</v>
      </c>
      <c r="M3403">
        <v>10</v>
      </c>
      <c r="N3403">
        <v>8</v>
      </c>
      <c r="O3403">
        <v>900.900900901</v>
      </c>
      <c r="P3403">
        <v>165765.765765766</v>
      </c>
      <c r="R3403">
        <v>8</v>
      </c>
      <c r="S3403">
        <v>31564292.79279279</v>
      </c>
      <c r="T3403">
        <v>31298409.909909908</v>
      </c>
      <c r="U3403">
        <v>59009.009009009002</v>
      </c>
      <c r="V3403">
        <v>656216.21621621598</v>
      </c>
      <c r="W3403">
        <v>2238.1818181829999</v>
      </c>
      <c r="X3403">
        <v>2384.7727272749999</v>
      </c>
    </row>
    <row r="3404" spans="1:24">
      <c r="A3404" s="7" t="s">
        <v>4569</v>
      </c>
      <c r="B3404" s="13" t="s">
        <v>1344</v>
      </c>
      <c r="C3404">
        <v>995230798.11661983</v>
      </c>
      <c r="D3404">
        <v>1717501774.1811829</v>
      </c>
      <c r="E3404">
        <v>3698320.7207207209</v>
      </c>
      <c r="F3404">
        <v>1670810.8108108169</v>
      </c>
      <c r="G3404">
        <v>331</v>
      </c>
      <c r="H3404">
        <v>375</v>
      </c>
      <c r="I3404">
        <v>56</v>
      </c>
      <c r="J3404">
        <v>66</v>
      </c>
      <c r="K3404">
        <v>2</v>
      </c>
      <c r="M3404">
        <v>682</v>
      </c>
      <c r="N3404">
        <v>800</v>
      </c>
      <c r="O3404">
        <v>141736558.55855855</v>
      </c>
      <c r="P3404">
        <v>164879271.17117116</v>
      </c>
      <c r="Q3404">
        <v>864</v>
      </c>
      <c r="R3404">
        <v>1362</v>
      </c>
      <c r="S3404">
        <v>223723484.68468466</v>
      </c>
      <c r="T3404">
        <v>211371797.2972973</v>
      </c>
      <c r="U3404">
        <v>143962792.7927928</v>
      </c>
      <c r="V3404">
        <v>148250630.63063061</v>
      </c>
      <c r="W3404">
        <v>35673.727272732001</v>
      </c>
      <c r="X3404">
        <v>35747.454545444001</v>
      </c>
    </row>
    <row r="3405" spans="1:24">
      <c r="A3405" s="7" t="s">
        <v>4570</v>
      </c>
      <c r="B3405" s="13" t="s">
        <v>896</v>
      </c>
      <c r="C3405">
        <v>533617.63128761004</v>
      </c>
      <c r="D3405">
        <v>781046.12509374204</v>
      </c>
      <c r="S3405">
        <v>256981.98198198201</v>
      </c>
      <c r="T3405">
        <v>359684.68468468502</v>
      </c>
      <c r="W3405">
        <v>95.090909087</v>
      </c>
      <c r="X3405">
        <v>105.545454546</v>
      </c>
    </row>
    <row r="3406" spans="1:24">
      <c r="A3406" s="7" t="s">
        <v>396</v>
      </c>
      <c r="B3406" s="13" t="s">
        <v>134</v>
      </c>
      <c r="C3406">
        <v>16889101.617192641</v>
      </c>
      <c r="D3406">
        <v>23254878.983091511</v>
      </c>
      <c r="E3406">
        <v>71400000</v>
      </c>
      <c r="F3406">
        <v>75449774.774774775</v>
      </c>
      <c r="G3406">
        <v>3</v>
      </c>
      <c r="H3406">
        <v>4</v>
      </c>
      <c r="M3406">
        <v>3</v>
      </c>
      <c r="N3406">
        <v>6</v>
      </c>
      <c r="O3406">
        <v>19713243.243243244</v>
      </c>
      <c r="P3406">
        <v>9687387.3873873875</v>
      </c>
      <c r="S3406">
        <v>5227581.0810810812</v>
      </c>
      <c r="T3406">
        <v>7220324.3243243238</v>
      </c>
      <c r="W3406">
        <v>601.22727272700001</v>
      </c>
      <c r="X3406">
        <v>633.59090909299994</v>
      </c>
    </row>
    <row r="3407" spans="1:24">
      <c r="A3407" s="7" t="s">
        <v>4571</v>
      </c>
      <c r="B3407" s="13" t="s">
        <v>3547</v>
      </c>
      <c r="C3407">
        <v>221444489.18081075</v>
      </c>
      <c r="D3407">
        <v>244886930.44941455</v>
      </c>
      <c r="E3407">
        <v>11875675.675675675</v>
      </c>
      <c r="F3407">
        <v>882432.43243243196</v>
      </c>
      <c r="G3407">
        <v>86</v>
      </c>
      <c r="H3407">
        <v>121</v>
      </c>
      <c r="I3407">
        <v>7</v>
      </c>
      <c r="J3407">
        <v>6</v>
      </c>
      <c r="M3407">
        <v>100</v>
      </c>
      <c r="N3407">
        <v>141</v>
      </c>
      <c r="O3407">
        <v>57455855.855855852</v>
      </c>
      <c r="P3407">
        <v>56605945.945945948</v>
      </c>
      <c r="Q3407">
        <v>79</v>
      </c>
      <c r="R3407">
        <v>1</v>
      </c>
      <c r="S3407">
        <v>118340026.12612613</v>
      </c>
      <c r="T3407">
        <v>114980796.3963964</v>
      </c>
      <c r="U3407">
        <v>54530900.900900893</v>
      </c>
      <c r="V3407">
        <v>55128108.108108111</v>
      </c>
      <c r="W3407">
        <v>4772.5454545419998</v>
      </c>
      <c r="X3407">
        <v>4625.8636363599999</v>
      </c>
    </row>
    <row r="3408" spans="1:24">
      <c r="A3408" s="7" t="s">
        <v>4572</v>
      </c>
      <c r="B3408" s="13" t="s">
        <v>2792</v>
      </c>
      <c r="C3408">
        <v>139504539.240787</v>
      </c>
      <c r="D3408">
        <v>52273494.316918477</v>
      </c>
      <c r="E3408">
        <v>33802129.729729727</v>
      </c>
      <c r="F3408">
        <v>44144.144144147998</v>
      </c>
      <c r="G3408">
        <v>1371</v>
      </c>
      <c r="H3408">
        <v>18</v>
      </c>
      <c r="I3408">
        <v>51</v>
      </c>
      <c r="J3408">
        <v>13</v>
      </c>
      <c r="M3408">
        <v>1393</v>
      </c>
      <c r="N3408">
        <v>20</v>
      </c>
      <c r="O3408">
        <v>46717117.117117122</v>
      </c>
      <c r="P3408">
        <v>8444144.1441441476</v>
      </c>
      <c r="Q3408">
        <v>255</v>
      </c>
      <c r="R3408">
        <v>78</v>
      </c>
      <c r="S3408">
        <v>63235311.711711712</v>
      </c>
      <c r="T3408">
        <v>10924414.414414413</v>
      </c>
      <c r="U3408">
        <v>26510944.144144144</v>
      </c>
      <c r="V3408">
        <v>7503513.5135135157</v>
      </c>
      <c r="W3408">
        <v>2449</v>
      </c>
      <c r="X3408">
        <v>887</v>
      </c>
    </row>
    <row r="3409" spans="1:24">
      <c r="A3409" s="7" t="s">
        <v>4572</v>
      </c>
      <c r="B3409" s="13" t="s">
        <v>2793</v>
      </c>
      <c r="D3409">
        <v>112903925.81351</v>
      </c>
      <c r="E3409">
        <v>92580245.045045033</v>
      </c>
      <c r="F3409">
        <v>25279619.819819823</v>
      </c>
      <c r="M3409">
        <v>1590</v>
      </c>
      <c r="N3409">
        <v>71</v>
      </c>
      <c r="O3409">
        <v>74032432.432432428</v>
      </c>
      <c r="P3409">
        <v>23309909.909909908</v>
      </c>
      <c r="Q3409">
        <v>318</v>
      </c>
      <c r="R3409">
        <v>3</v>
      </c>
      <c r="S3409">
        <v>102990666.66666667</v>
      </c>
      <c r="T3409">
        <v>27317792.792792793</v>
      </c>
      <c r="U3409">
        <v>50222522.522522517</v>
      </c>
      <c r="V3409">
        <v>20649549.549549554</v>
      </c>
      <c r="W3409">
        <v>2373.6363636350002</v>
      </c>
      <c r="X3409">
        <v>1907.9090909060001</v>
      </c>
    </row>
    <row r="3410" spans="1:24">
      <c r="A3410" s="7" t="s">
        <v>4573</v>
      </c>
      <c r="B3410" s="13" t="s">
        <v>4068</v>
      </c>
      <c r="C3410">
        <v>147004744.66467127</v>
      </c>
      <c r="D3410">
        <v>163155616.05967608</v>
      </c>
      <c r="E3410">
        <v>97747.747747747999</v>
      </c>
      <c r="F3410">
        <v>36936.936936940001</v>
      </c>
      <c r="G3410">
        <v>36</v>
      </c>
      <c r="H3410">
        <v>41</v>
      </c>
      <c r="I3410">
        <v>2</v>
      </c>
      <c r="J3410">
        <v>3</v>
      </c>
      <c r="M3410">
        <v>39</v>
      </c>
      <c r="N3410">
        <v>78</v>
      </c>
      <c r="O3410">
        <v>14311261.261261258</v>
      </c>
      <c r="P3410">
        <v>34923873.873873875</v>
      </c>
      <c r="Q3410">
        <v>14</v>
      </c>
      <c r="R3410">
        <v>48</v>
      </c>
      <c r="S3410">
        <v>24024144.144144144</v>
      </c>
      <c r="T3410">
        <v>25196319.819819823</v>
      </c>
      <c r="U3410">
        <v>16333873.873873875</v>
      </c>
      <c r="V3410">
        <v>31821981.981981982</v>
      </c>
      <c r="W3410">
        <v>4080.1818181799999</v>
      </c>
      <c r="X3410">
        <v>4116.5454545470002</v>
      </c>
    </row>
    <row r="3411" spans="1:24">
      <c r="A3411" s="7" t="s">
        <v>4574</v>
      </c>
      <c r="B3411" s="13" t="s">
        <v>837</v>
      </c>
      <c r="C3411">
        <v>43759562.798228562</v>
      </c>
      <c r="D3411">
        <v>49223574.535220772</v>
      </c>
      <c r="E3411">
        <v>639639.63963963999</v>
      </c>
      <c r="F3411">
        <v>680180.18018018</v>
      </c>
      <c r="G3411">
        <v>65</v>
      </c>
      <c r="H3411">
        <v>30</v>
      </c>
      <c r="I3411">
        <v>1</v>
      </c>
      <c r="J3411">
        <v>0</v>
      </c>
      <c r="M3411">
        <v>72</v>
      </c>
      <c r="N3411">
        <v>39</v>
      </c>
      <c r="O3411">
        <v>2621621.6216216199</v>
      </c>
      <c r="P3411">
        <v>2268468.4684684682</v>
      </c>
      <c r="Q3411">
        <v>50</v>
      </c>
      <c r="R3411">
        <v>31</v>
      </c>
      <c r="S3411">
        <v>10503986.486486485</v>
      </c>
      <c r="T3411">
        <v>8648538.7387387399</v>
      </c>
      <c r="U3411">
        <v>2324234.2342342348</v>
      </c>
      <c r="V3411">
        <v>1597387.387387387</v>
      </c>
      <c r="W3411">
        <v>1733.8636363630001</v>
      </c>
      <c r="X3411">
        <v>1709.636363635</v>
      </c>
    </row>
    <row r="3412" spans="1:24">
      <c r="A3412" s="7" t="s">
        <v>6946</v>
      </c>
      <c r="B3412" s="13" t="s">
        <v>809</v>
      </c>
      <c r="F3412">
        <v>1238738.7387387389</v>
      </c>
    </row>
    <row r="3413" spans="1:24">
      <c r="A3413" s="7" t="s">
        <v>397</v>
      </c>
      <c r="B3413" s="13" t="s">
        <v>284</v>
      </c>
      <c r="C3413">
        <v>126454677.41461836</v>
      </c>
      <c r="D3413">
        <v>366642414.8855232</v>
      </c>
      <c r="E3413">
        <v>429414.41441441502</v>
      </c>
      <c r="F3413">
        <v>959909.90990991297</v>
      </c>
      <c r="G3413">
        <v>73</v>
      </c>
      <c r="H3413">
        <v>74</v>
      </c>
      <c r="I3413">
        <v>18</v>
      </c>
      <c r="J3413">
        <v>18</v>
      </c>
      <c r="K3413">
        <v>1</v>
      </c>
      <c r="M3413">
        <v>172</v>
      </c>
      <c r="N3413">
        <v>196</v>
      </c>
      <c r="O3413">
        <v>108647792.7927928</v>
      </c>
      <c r="P3413">
        <v>109927837.83783785</v>
      </c>
      <c r="Q3413">
        <v>257</v>
      </c>
      <c r="R3413">
        <v>440</v>
      </c>
      <c r="S3413">
        <v>110268050.45045045</v>
      </c>
      <c r="T3413">
        <v>112506328.82882883</v>
      </c>
      <c r="U3413">
        <v>112665045.04504505</v>
      </c>
      <c r="V3413">
        <v>77277657.657657653</v>
      </c>
      <c r="W3413">
        <v>6702.7727272700004</v>
      </c>
      <c r="X3413">
        <v>6696.6818181750004</v>
      </c>
    </row>
    <row r="3414" spans="1:24">
      <c r="A3414" s="7" t="s">
        <v>398</v>
      </c>
      <c r="B3414" s="13" t="s">
        <v>284</v>
      </c>
      <c r="C3414">
        <v>173870580.2381894</v>
      </c>
      <c r="D3414">
        <v>670586176.68681157</v>
      </c>
      <c r="E3414">
        <v>313572729.72972977</v>
      </c>
      <c r="F3414">
        <v>339245939.63963968</v>
      </c>
      <c r="G3414">
        <v>273</v>
      </c>
      <c r="H3414">
        <v>179</v>
      </c>
      <c r="I3414">
        <v>34</v>
      </c>
      <c r="J3414">
        <v>24</v>
      </c>
      <c r="K3414">
        <v>15</v>
      </c>
      <c r="M3414">
        <v>767</v>
      </c>
      <c r="N3414">
        <v>490</v>
      </c>
      <c r="O3414">
        <v>173151243.24324322</v>
      </c>
      <c r="P3414">
        <v>202104234.23423421</v>
      </c>
      <c r="Q3414">
        <v>558</v>
      </c>
      <c r="R3414">
        <v>787</v>
      </c>
      <c r="S3414">
        <v>240572243.24324325</v>
      </c>
      <c r="T3414">
        <v>227377966.66666663</v>
      </c>
      <c r="U3414">
        <v>165194954.95495495</v>
      </c>
      <c r="V3414">
        <v>207350630.63063061</v>
      </c>
      <c r="W3414">
        <v>13605.227272734999</v>
      </c>
      <c r="X3414">
        <v>13839.590909099999</v>
      </c>
    </row>
    <row r="3415" spans="1:24">
      <c r="A3415" s="7" t="s">
        <v>4575</v>
      </c>
      <c r="B3415" s="13" t="s">
        <v>1102</v>
      </c>
      <c r="C3415">
        <v>8037688.5437735273</v>
      </c>
      <c r="D3415">
        <v>84505342.37260513</v>
      </c>
      <c r="E3415">
        <v>540540.54054054106</v>
      </c>
      <c r="F3415">
        <v>900.900900901</v>
      </c>
      <c r="G3415">
        <v>6</v>
      </c>
      <c r="J3415">
        <v>0</v>
      </c>
      <c r="M3415">
        <v>60</v>
      </c>
      <c r="N3415">
        <v>13</v>
      </c>
      <c r="O3415">
        <v>9892792.7927927934</v>
      </c>
      <c r="P3415">
        <v>8505135.1351351365</v>
      </c>
      <c r="Q3415">
        <v>2</v>
      </c>
      <c r="R3415">
        <v>33</v>
      </c>
      <c r="S3415">
        <v>34084229.729729727</v>
      </c>
      <c r="T3415">
        <v>33859914.414414413</v>
      </c>
      <c r="U3415">
        <v>8684954.9549549557</v>
      </c>
      <c r="V3415">
        <v>8760450.4504504483</v>
      </c>
      <c r="W3415">
        <v>1372.4090909070001</v>
      </c>
      <c r="X3415">
        <v>1405.9090909070001</v>
      </c>
    </row>
    <row r="3416" spans="1:24">
      <c r="A3416" s="7" t="s">
        <v>4576</v>
      </c>
      <c r="B3416" s="13" t="s">
        <v>1214</v>
      </c>
      <c r="C3416">
        <v>399762956.46025479</v>
      </c>
      <c r="D3416">
        <v>473841146.13481182</v>
      </c>
      <c r="E3416">
        <v>40526036.036036029</v>
      </c>
      <c r="F3416">
        <v>27481981.981981985</v>
      </c>
      <c r="G3416">
        <v>76</v>
      </c>
      <c r="H3416">
        <v>62</v>
      </c>
      <c r="I3416">
        <v>4</v>
      </c>
      <c r="J3416">
        <v>5</v>
      </c>
      <c r="K3416">
        <v>1</v>
      </c>
      <c r="M3416">
        <v>85</v>
      </c>
      <c r="N3416">
        <v>70</v>
      </c>
      <c r="O3416">
        <v>12576666.666666666</v>
      </c>
      <c r="P3416">
        <v>18607657.657657657</v>
      </c>
      <c r="Q3416">
        <v>200</v>
      </c>
      <c r="R3416">
        <v>107</v>
      </c>
      <c r="S3416">
        <v>43048729.729729727</v>
      </c>
      <c r="T3416">
        <v>43941887.387387395</v>
      </c>
      <c r="U3416">
        <v>10220540.540540541</v>
      </c>
      <c r="V3416">
        <v>11767837.837837838</v>
      </c>
      <c r="W3416">
        <v>7845.0909090879995</v>
      </c>
      <c r="X3416">
        <v>7803.5909090900004</v>
      </c>
    </row>
    <row r="3417" spans="1:24">
      <c r="A3417" s="7" t="s">
        <v>4577</v>
      </c>
      <c r="B3417" s="13" t="s">
        <v>2087</v>
      </c>
      <c r="C3417">
        <v>64849866.558555715</v>
      </c>
      <c r="D3417">
        <v>110388913.36491328</v>
      </c>
      <c r="E3417">
        <v>16809909.909909908</v>
      </c>
      <c r="F3417">
        <v>200270.27027027</v>
      </c>
      <c r="G3417">
        <v>20</v>
      </c>
      <c r="H3417">
        <v>14</v>
      </c>
      <c r="I3417">
        <v>2</v>
      </c>
      <c r="J3417">
        <v>1</v>
      </c>
      <c r="M3417">
        <v>34</v>
      </c>
      <c r="N3417">
        <v>30</v>
      </c>
      <c r="O3417">
        <v>15012612.612612611</v>
      </c>
      <c r="P3417">
        <v>6365270.2702702703</v>
      </c>
      <c r="Q3417">
        <v>33</v>
      </c>
      <c r="R3417">
        <v>15</v>
      </c>
      <c r="S3417">
        <v>26853864.864864863</v>
      </c>
      <c r="T3417">
        <v>26802256.756756756</v>
      </c>
      <c r="U3417">
        <v>13668468.468468469</v>
      </c>
      <c r="V3417">
        <v>6961171.1711711707</v>
      </c>
      <c r="W3417">
        <v>4939.5</v>
      </c>
      <c r="X3417">
        <v>4656.8636363650003</v>
      </c>
    </row>
    <row r="3418" spans="1:24">
      <c r="A3418" s="7" t="s">
        <v>4578</v>
      </c>
      <c r="B3418" s="13" t="s">
        <v>803</v>
      </c>
      <c r="C3418">
        <v>426308354.48092216</v>
      </c>
      <c r="D3418">
        <v>455068169.60923028</v>
      </c>
      <c r="E3418">
        <v>261441.44144144299</v>
      </c>
      <c r="F3418">
        <v>507657.65765766101</v>
      </c>
      <c r="G3418">
        <v>136</v>
      </c>
      <c r="H3418">
        <v>148</v>
      </c>
      <c r="I3418">
        <v>20</v>
      </c>
      <c r="J3418">
        <v>18</v>
      </c>
      <c r="K3418">
        <v>1</v>
      </c>
      <c r="M3418">
        <v>194</v>
      </c>
      <c r="N3418">
        <v>177</v>
      </c>
      <c r="O3418">
        <v>11454864.864864865</v>
      </c>
      <c r="P3418">
        <v>22215387.38738738</v>
      </c>
      <c r="Q3418">
        <v>133</v>
      </c>
      <c r="R3418">
        <v>231</v>
      </c>
      <c r="S3418">
        <v>58370156.75675676</v>
      </c>
      <c r="T3418">
        <v>58824689.189189188</v>
      </c>
      <c r="U3418">
        <v>10789369.369369369</v>
      </c>
      <c r="V3418">
        <v>20426306.30630631</v>
      </c>
      <c r="W3418">
        <v>11691.045454555</v>
      </c>
      <c r="X3418">
        <v>11527.863636361</v>
      </c>
    </row>
    <row r="3419" spans="1:24">
      <c r="A3419" s="7" t="s">
        <v>4579</v>
      </c>
      <c r="B3419" s="13" t="s">
        <v>682</v>
      </c>
      <c r="C3419">
        <v>438660558.35136849</v>
      </c>
      <c r="D3419">
        <v>623148153.72854924</v>
      </c>
      <c r="E3419">
        <v>404797.29729730199</v>
      </c>
      <c r="F3419">
        <v>813513.51351351605</v>
      </c>
      <c r="G3419">
        <v>113</v>
      </c>
      <c r="H3419">
        <v>156</v>
      </c>
      <c r="I3419">
        <v>23</v>
      </c>
      <c r="J3419">
        <v>15</v>
      </c>
      <c r="M3419">
        <v>184</v>
      </c>
      <c r="N3419">
        <v>227</v>
      </c>
      <c r="O3419">
        <v>66717039.639639638</v>
      </c>
      <c r="P3419">
        <v>68839154.054054052</v>
      </c>
      <c r="Q3419">
        <v>695</v>
      </c>
      <c r="R3419">
        <v>955</v>
      </c>
      <c r="S3419">
        <v>176636637.83783782</v>
      </c>
      <c r="T3419">
        <v>181717142.34234232</v>
      </c>
      <c r="U3419">
        <v>64588288.288288288</v>
      </c>
      <c r="V3419">
        <v>63613243.24324324</v>
      </c>
      <c r="W3419">
        <v>17734.045454543</v>
      </c>
      <c r="X3419">
        <v>17869.636363632002</v>
      </c>
    </row>
    <row r="3420" spans="1:24">
      <c r="A3420" s="7" t="s">
        <v>4580</v>
      </c>
      <c r="B3420" s="13" t="s">
        <v>2235</v>
      </c>
      <c r="C3420">
        <v>693791054.09053957</v>
      </c>
      <c r="D3420">
        <v>726203792.83122492</v>
      </c>
      <c r="E3420">
        <v>5218468.4684684686</v>
      </c>
      <c r="F3420">
        <v>2685945.945945946</v>
      </c>
      <c r="G3420">
        <v>149</v>
      </c>
      <c r="H3420">
        <v>211</v>
      </c>
      <c r="I3420">
        <v>9</v>
      </c>
      <c r="J3420">
        <v>15</v>
      </c>
      <c r="M3420">
        <v>187</v>
      </c>
      <c r="N3420">
        <v>267</v>
      </c>
      <c r="O3420">
        <v>29206081.081081081</v>
      </c>
      <c r="P3420">
        <v>40101576.576576576</v>
      </c>
      <c r="Q3420">
        <v>217</v>
      </c>
      <c r="R3420">
        <v>660</v>
      </c>
      <c r="S3420">
        <v>176639440.54054055</v>
      </c>
      <c r="T3420">
        <v>180910079.27927926</v>
      </c>
      <c r="U3420">
        <v>27494953.153153151</v>
      </c>
      <c r="V3420">
        <v>37728016.216216214</v>
      </c>
      <c r="W3420">
        <v>22646.363636364</v>
      </c>
      <c r="X3420">
        <v>22791.499999996999</v>
      </c>
    </row>
    <row r="3421" spans="1:24">
      <c r="A3421" s="7" t="s">
        <v>399</v>
      </c>
      <c r="B3421" s="13" t="s">
        <v>111</v>
      </c>
      <c r="C3421">
        <v>12207837.510070752</v>
      </c>
      <c r="D3421">
        <v>16547617.610242026</v>
      </c>
      <c r="E3421">
        <v>14575855.855855856</v>
      </c>
      <c r="F3421">
        <v>14427027.027027028</v>
      </c>
      <c r="H3421">
        <v>2</v>
      </c>
      <c r="I3421">
        <v>1</v>
      </c>
      <c r="J3421">
        <v>0</v>
      </c>
      <c r="M3421">
        <v>2</v>
      </c>
      <c r="N3421">
        <v>3</v>
      </c>
      <c r="O3421">
        <v>800630.630630631</v>
      </c>
      <c r="P3421">
        <v>1418018.018018018</v>
      </c>
      <c r="Q3421">
        <v>28</v>
      </c>
      <c r="R3421">
        <v>26</v>
      </c>
      <c r="S3421">
        <v>1550324.3243243252</v>
      </c>
      <c r="T3421">
        <v>1800621.6216216208</v>
      </c>
      <c r="U3421">
        <v>631981.98198198201</v>
      </c>
      <c r="V3421">
        <v>1412612.612612613</v>
      </c>
      <c r="W3421">
        <v>416.13636363299997</v>
      </c>
      <c r="X3421">
        <v>334.27272727100001</v>
      </c>
    </row>
    <row r="3422" spans="1:24">
      <c r="A3422" s="7" t="s">
        <v>4581</v>
      </c>
      <c r="B3422" s="13" t="s">
        <v>985</v>
      </c>
      <c r="C3422">
        <v>109114030.42714535</v>
      </c>
      <c r="D3422">
        <v>155240393.269366</v>
      </c>
      <c r="E3422">
        <v>563963.96396396402</v>
      </c>
      <c r="F3422">
        <v>795495.49549549597</v>
      </c>
      <c r="G3422">
        <v>70</v>
      </c>
      <c r="H3422">
        <v>27</v>
      </c>
      <c r="I3422">
        <v>2</v>
      </c>
      <c r="J3422">
        <v>4</v>
      </c>
      <c r="M3422">
        <v>84</v>
      </c>
      <c r="N3422">
        <v>34</v>
      </c>
      <c r="O3422">
        <v>3176576.5765765756</v>
      </c>
      <c r="P3422">
        <v>2268468.4684684677</v>
      </c>
      <c r="R3422">
        <v>12</v>
      </c>
      <c r="S3422">
        <v>12547184.684684686</v>
      </c>
      <c r="T3422">
        <v>10747558.558558557</v>
      </c>
      <c r="U3422">
        <v>1997657.657657658</v>
      </c>
      <c r="V3422">
        <v>1843873.8738738738</v>
      </c>
      <c r="W3422">
        <v>2335.6363636430001</v>
      </c>
      <c r="X3422">
        <v>2304.7272727290001</v>
      </c>
    </row>
    <row r="3423" spans="1:24">
      <c r="A3423" s="7" t="s">
        <v>4582</v>
      </c>
      <c r="B3423" s="13" t="s">
        <v>3323</v>
      </c>
      <c r="D3423">
        <v>171890008.87200832</v>
      </c>
      <c r="E3423">
        <v>21596534.234234244</v>
      </c>
      <c r="F3423">
        <v>25636936.936936956</v>
      </c>
      <c r="K3423">
        <v>1</v>
      </c>
      <c r="M3423">
        <v>199</v>
      </c>
      <c r="N3423">
        <v>353</v>
      </c>
      <c r="O3423">
        <v>14421621.621621624</v>
      </c>
      <c r="P3423">
        <v>18556846.846846849</v>
      </c>
      <c r="Q3423">
        <v>77</v>
      </c>
      <c r="R3423">
        <v>163</v>
      </c>
      <c r="S3423">
        <v>24109680.180180177</v>
      </c>
      <c r="T3423">
        <v>24210887.387387387</v>
      </c>
      <c r="U3423">
        <v>11389639.63963964</v>
      </c>
      <c r="V3423">
        <v>12531981.98198198</v>
      </c>
      <c r="W3423">
        <v>4100.3181818109997</v>
      </c>
      <c r="X3423">
        <v>4135.5909090989999</v>
      </c>
    </row>
    <row r="3424" spans="1:24">
      <c r="A3424" s="7" t="s">
        <v>4582</v>
      </c>
      <c r="B3424" s="13" t="s">
        <v>3324</v>
      </c>
      <c r="C3424">
        <v>462507709.55031294</v>
      </c>
      <c r="D3424">
        <v>461666725.62166047</v>
      </c>
      <c r="E3424">
        <v>36466623.423423424</v>
      </c>
      <c r="F3424">
        <v>33744099.099099107</v>
      </c>
      <c r="G3424">
        <v>110</v>
      </c>
      <c r="H3424">
        <v>86</v>
      </c>
      <c r="I3424">
        <v>11</v>
      </c>
      <c r="J3424">
        <v>12</v>
      </c>
      <c r="M3424">
        <v>135</v>
      </c>
      <c r="N3424">
        <v>119</v>
      </c>
      <c r="O3424">
        <v>22321657.657657657</v>
      </c>
      <c r="P3424">
        <v>23008108.108108103</v>
      </c>
      <c r="Q3424">
        <v>54</v>
      </c>
      <c r="R3424">
        <v>109</v>
      </c>
      <c r="S3424">
        <v>75647605.405405402</v>
      </c>
      <c r="T3424">
        <v>82538762.162162155</v>
      </c>
      <c r="U3424">
        <v>17901171.17117117</v>
      </c>
      <c r="V3424">
        <v>31559819.819819819</v>
      </c>
      <c r="W3424">
        <v>11440</v>
      </c>
      <c r="X3424">
        <v>11710</v>
      </c>
    </row>
    <row r="3425" spans="1:24">
      <c r="A3425" s="7" t="s">
        <v>4583</v>
      </c>
      <c r="B3425" s="13" t="s">
        <v>1940</v>
      </c>
      <c r="C3425">
        <v>119341204.53659761</v>
      </c>
      <c r="D3425">
        <v>183824930.95460695</v>
      </c>
      <c r="E3425">
        <v>4063063.0630630651</v>
      </c>
      <c r="F3425">
        <v>1184909.909909914</v>
      </c>
      <c r="G3425">
        <v>167</v>
      </c>
      <c r="H3425">
        <v>42</v>
      </c>
      <c r="I3425">
        <v>7</v>
      </c>
      <c r="J3425">
        <v>19</v>
      </c>
      <c r="M3425">
        <v>291</v>
      </c>
      <c r="N3425">
        <v>114</v>
      </c>
      <c r="O3425">
        <v>20345945.945945941</v>
      </c>
      <c r="P3425">
        <v>30288288.288288288</v>
      </c>
      <c r="Q3425">
        <v>358</v>
      </c>
      <c r="R3425">
        <v>303</v>
      </c>
      <c r="S3425">
        <v>53832238.738738738</v>
      </c>
      <c r="T3425">
        <v>59906171.171171173</v>
      </c>
      <c r="U3425">
        <v>20796036.036036033</v>
      </c>
      <c r="V3425">
        <v>33740810.810810812</v>
      </c>
      <c r="W3425">
        <v>5186.681818178</v>
      </c>
      <c r="X3425">
        <v>5563.6363636280003</v>
      </c>
    </row>
    <row r="3426" spans="1:24">
      <c r="A3426" s="7" t="s">
        <v>4584</v>
      </c>
      <c r="B3426" s="13" t="s">
        <v>863</v>
      </c>
      <c r="C3426">
        <v>47909398.015118524</v>
      </c>
      <c r="D3426">
        <v>50338010.009399593</v>
      </c>
      <c r="E3426">
        <v>4958558.558558559</v>
      </c>
      <c r="F3426">
        <v>2715315.315315315</v>
      </c>
      <c r="G3426">
        <v>4</v>
      </c>
      <c r="H3426">
        <v>6</v>
      </c>
      <c r="I3426">
        <v>0</v>
      </c>
      <c r="J3426">
        <v>0</v>
      </c>
      <c r="M3426">
        <v>4</v>
      </c>
      <c r="N3426">
        <v>6</v>
      </c>
      <c r="O3426">
        <v>8472072.072072072</v>
      </c>
      <c r="P3426">
        <v>8300900.9009009013</v>
      </c>
      <c r="S3426">
        <v>13717567.567567568</v>
      </c>
      <c r="T3426">
        <v>13136747.747747749</v>
      </c>
      <c r="U3426">
        <v>6947747.7477477472</v>
      </c>
      <c r="V3426">
        <v>6956846.8468468459</v>
      </c>
      <c r="W3426">
        <v>981.13636363499995</v>
      </c>
      <c r="X3426">
        <v>1052.7727272709999</v>
      </c>
    </row>
    <row r="3427" spans="1:24">
      <c r="A3427" s="7" t="s">
        <v>4585</v>
      </c>
      <c r="B3427" s="13" t="s">
        <v>2755</v>
      </c>
      <c r="C3427">
        <v>11056394.532060618</v>
      </c>
      <c r="D3427">
        <v>13779909.288342642</v>
      </c>
      <c r="E3427">
        <v>542342.34234234202</v>
      </c>
      <c r="F3427">
        <v>407207.20720720699</v>
      </c>
      <c r="G3427">
        <v>4</v>
      </c>
      <c r="H3427">
        <v>3</v>
      </c>
      <c r="I3427">
        <v>0</v>
      </c>
      <c r="J3427">
        <v>1</v>
      </c>
      <c r="M3427">
        <v>7</v>
      </c>
      <c r="N3427">
        <v>6</v>
      </c>
      <c r="O3427">
        <v>651351.3513513509</v>
      </c>
      <c r="P3427">
        <v>869369.36936936993</v>
      </c>
      <c r="Q3427">
        <v>1</v>
      </c>
      <c r="R3427">
        <v>4</v>
      </c>
      <c r="S3427">
        <v>2145828.8288288289</v>
      </c>
      <c r="T3427">
        <v>1744355.8558558552</v>
      </c>
      <c r="U3427">
        <v>1146486.4864864859</v>
      </c>
      <c r="V3427">
        <v>772522.52252252295</v>
      </c>
      <c r="W3427">
        <v>222.68181817999999</v>
      </c>
      <c r="X3427">
        <v>207.36363636599998</v>
      </c>
    </row>
    <row r="3428" spans="1:24">
      <c r="A3428" s="7" t="s">
        <v>4586</v>
      </c>
      <c r="B3428" s="13" t="s">
        <v>663</v>
      </c>
      <c r="C3428">
        <v>120748785.29114932</v>
      </c>
      <c r="D3428">
        <v>140973621.71845394</v>
      </c>
      <c r="E3428">
        <v>7954054.0540540554</v>
      </c>
      <c r="F3428">
        <v>878423.42342342495</v>
      </c>
      <c r="G3428">
        <v>25</v>
      </c>
      <c r="H3428">
        <v>30</v>
      </c>
      <c r="I3428">
        <v>7</v>
      </c>
      <c r="J3428">
        <v>3</v>
      </c>
      <c r="M3428">
        <v>34</v>
      </c>
      <c r="N3428">
        <v>39</v>
      </c>
      <c r="O3428">
        <v>39226126.126126125</v>
      </c>
      <c r="P3428">
        <v>35195945.945945948</v>
      </c>
      <c r="Q3428">
        <v>80</v>
      </c>
      <c r="R3428">
        <v>54</v>
      </c>
      <c r="S3428">
        <v>58538963.963963963</v>
      </c>
      <c r="T3428">
        <v>56877047.747747749</v>
      </c>
      <c r="U3428">
        <v>33857297.297297299</v>
      </c>
      <c r="V3428">
        <v>29248241.441441439</v>
      </c>
      <c r="W3428">
        <v>2612.7272727270001</v>
      </c>
      <c r="X3428">
        <v>2635.3181818190001</v>
      </c>
    </row>
    <row r="3429" spans="1:24">
      <c r="A3429" s="7" t="s">
        <v>4587</v>
      </c>
      <c r="B3429" s="13" t="s">
        <v>3216</v>
      </c>
      <c r="C3429">
        <v>89792342.172053412</v>
      </c>
      <c r="D3429">
        <v>92961246.498116106</v>
      </c>
      <c r="E3429">
        <v>3136036.0360360369</v>
      </c>
      <c r="F3429">
        <v>1322522.522522524</v>
      </c>
      <c r="G3429">
        <v>19</v>
      </c>
      <c r="H3429">
        <v>24</v>
      </c>
      <c r="I3429">
        <v>3</v>
      </c>
      <c r="J3429">
        <v>1</v>
      </c>
      <c r="M3429">
        <v>19</v>
      </c>
      <c r="N3429">
        <v>30</v>
      </c>
      <c r="O3429">
        <v>8190090.0900900876</v>
      </c>
      <c r="P3429">
        <v>13054054.054054054</v>
      </c>
      <c r="Q3429">
        <v>87</v>
      </c>
      <c r="R3429">
        <v>30</v>
      </c>
      <c r="S3429">
        <v>26732216.216216214</v>
      </c>
      <c r="T3429">
        <v>27284838.738738738</v>
      </c>
      <c r="U3429">
        <v>8223423.4234234216</v>
      </c>
      <c r="V3429">
        <v>9479099.0990990959</v>
      </c>
      <c r="W3429">
        <v>1938.681818175</v>
      </c>
      <c r="X3429">
        <v>1872.8181818190001</v>
      </c>
    </row>
    <row r="3430" spans="1:24">
      <c r="A3430" s="7" t="s">
        <v>4588</v>
      </c>
      <c r="B3430" s="13" t="s">
        <v>904</v>
      </c>
      <c r="C3430">
        <v>24703333.498209275</v>
      </c>
      <c r="D3430">
        <v>20992545.626937971</v>
      </c>
      <c r="E3430">
        <v>173873.87387387399</v>
      </c>
      <c r="F3430">
        <v>27927.927927928002</v>
      </c>
      <c r="G3430">
        <v>37</v>
      </c>
      <c r="H3430">
        <v>53</v>
      </c>
      <c r="I3430">
        <v>2</v>
      </c>
      <c r="J3430">
        <v>2</v>
      </c>
      <c r="M3430">
        <v>42</v>
      </c>
      <c r="N3430">
        <v>54</v>
      </c>
      <c r="O3430">
        <v>1588288.2882882881</v>
      </c>
      <c r="P3430">
        <v>1421621.621621622</v>
      </c>
      <c r="Q3430">
        <v>8</v>
      </c>
      <c r="R3430">
        <v>16</v>
      </c>
      <c r="S3430">
        <v>6640635.1351351347</v>
      </c>
      <c r="T3430">
        <v>6334612.6126126135</v>
      </c>
      <c r="U3430">
        <v>1148828.8288288291</v>
      </c>
      <c r="V3430">
        <v>1359639.6396396391</v>
      </c>
      <c r="W3430">
        <v>424.954545451</v>
      </c>
      <c r="X3430">
        <v>356.45454545500002</v>
      </c>
    </row>
    <row r="3431" spans="1:24">
      <c r="A3431" s="7" t="s">
        <v>4589</v>
      </c>
      <c r="B3431" s="13" t="s">
        <v>879</v>
      </c>
      <c r="C3431">
        <v>6425182.2240768811</v>
      </c>
      <c r="D3431">
        <v>4728492.6900788732</v>
      </c>
      <c r="G3431">
        <v>2</v>
      </c>
      <c r="H3431">
        <v>3</v>
      </c>
      <c r="M3431">
        <v>4</v>
      </c>
      <c r="N3431">
        <v>4</v>
      </c>
      <c r="S3431">
        <v>2113432.4324324331</v>
      </c>
      <c r="T3431">
        <v>1435788.2882882881</v>
      </c>
      <c r="W3431">
        <v>190.59090908900001</v>
      </c>
      <c r="X3431">
        <v>137.181818182</v>
      </c>
    </row>
    <row r="3432" spans="1:24">
      <c r="A3432" s="7" t="s">
        <v>4590</v>
      </c>
      <c r="B3432" s="13" t="s">
        <v>2527</v>
      </c>
      <c r="C3432">
        <v>333520239.06454229</v>
      </c>
      <c r="D3432">
        <v>388087074.69757557</v>
      </c>
      <c r="E3432">
        <v>589189.18918919004</v>
      </c>
      <c r="F3432">
        <v>391891.89189189399</v>
      </c>
      <c r="G3432">
        <v>211</v>
      </c>
      <c r="H3432">
        <v>198</v>
      </c>
      <c r="I3432">
        <v>10</v>
      </c>
      <c r="J3432">
        <v>11</v>
      </c>
      <c r="M3432">
        <v>421</v>
      </c>
      <c r="N3432">
        <v>320</v>
      </c>
      <c r="O3432">
        <v>32471622.522522524</v>
      </c>
      <c r="P3432">
        <v>35816936.936936937</v>
      </c>
      <c r="Q3432">
        <v>218</v>
      </c>
      <c r="R3432">
        <v>165</v>
      </c>
      <c r="S3432">
        <v>135157200</v>
      </c>
      <c r="T3432">
        <v>134674563.06306306</v>
      </c>
      <c r="U3432">
        <v>28708598.198198196</v>
      </c>
      <c r="V3432">
        <v>30403196.396396395</v>
      </c>
      <c r="W3432">
        <v>18417.000000003001</v>
      </c>
      <c r="X3432">
        <v>18629.590909088998</v>
      </c>
    </row>
    <row r="3433" spans="1:24">
      <c r="A3433" s="7" t="s">
        <v>4591</v>
      </c>
      <c r="B3433" s="13" t="s">
        <v>993</v>
      </c>
      <c r="C3433">
        <v>1652407867.7618778</v>
      </c>
      <c r="D3433">
        <v>1888095549.0662637</v>
      </c>
      <c r="E3433">
        <v>299210400</v>
      </c>
      <c r="F3433">
        <v>564242082.88288295</v>
      </c>
      <c r="G3433">
        <v>785</v>
      </c>
      <c r="H3433">
        <v>584</v>
      </c>
      <c r="I3433">
        <v>30</v>
      </c>
      <c r="J3433">
        <v>35</v>
      </c>
      <c r="K3433">
        <v>6</v>
      </c>
      <c r="M3433">
        <v>1372</v>
      </c>
      <c r="N3433">
        <v>865</v>
      </c>
      <c r="O3433">
        <v>835607837.83783782</v>
      </c>
      <c r="P3433">
        <v>590732792.7927928</v>
      </c>
      <c r="Q3433">
        <v>739</v>
      </c>
      <c r="R3433">
        <v>753</v>
      </c>
      <c r="S3433">
        <v>392370010.8108108</v>
      </c>
      <c r="T3433">
        <v>400190500.9009009</v>
      </c>
      <c r="U3433">
        <v>743820266.66666663</v>
      </c>
      <c r="V3433">
        <v>521996304.50450456</v>
      </c>
      <c r="W3433">
        <v>58229.818181827002</v>
      </c>
      <c r="X3433">
        <v>58142.000000004999</v>
      </c>
    </row>
    <row r="3434" spans="1:24">
      <c r="A3434" s="7" t="s">
        <v>4592</v>
      </c>
      <c r="B3434" s="13" t="s">
        <v>993</v>
      </c>
      <c r="C3434">
        <v>363548280.60426986</v>
      </c>
      <c r="D3434">
        <v>382941979.69529152</v>
      </c>
      <c r="E3434">
        <v>4566216.2162162159</v>
      </c>
      <c r="F3434">
        <v>3339639.6396396412</v>
      </c>
      <c r="G3434">
        <v>132</v>
      </c>
      <c r="H3434">
        <v>120</v>
      </c>
      <c r="I3434">
        <v>10</v>
      </c>
      <c r="J3434">
        <v>14</v>
      </c>
      <c r="M3434">
        <v>178</v>
      </c>
      <c r="N3434">
        <v>170</v>
      </c>
      <c r="O3434">
        <v>32163063.063063063</v>
      </c>
      <c r="P3434">
        <v>36593288.288288288</v>
      </c>
      <c r="Q3434">
        <v>272</v>
      </c>
      <c r="R3434">
        <v>193</v>
      </c>
      <c r="S3434">
        <v>122407448.64864863</v>
      </c>
      <c r="T3434">
        <v>127238058.55855855</v>
      </c>
      <c r="U3434">
        <v>28947747.747747745</v>
      </c>
      <c r="V3434">
        <v>32949009.009009007</v>
      </c>
      <c r="W3434">
        <v>19006.454545452001</v>
      </c>
      <c r="X3434">
        <v>19163.545454539999</v>
      </c>
    </row>
    <row r="3435" spans="1:24">
      <c r="A3435" s="7" t="s">
        <v>4593</v>
      </c>
      <c r="B3435" s="13" t="s">
        <v>1878</v>
      </c>
      <c r="C3435">
        <v>145102805.38018379</v>
      </c>
      <c r="D3435">
        <v>542601225.28856742</v>
      </c>
      <c r="E3435">
        <v>2038995.4954954949</v>
      </c>
      <c r="F3435">
        <v>1140315.3153153169</v>
      </c>
      <c r="G3435">
        <v>57</v>
      </c>
      <c r="H3435">
        <v>41</v>
      </c>
      <c r="I3435">
        <v>15</v>
      </c>
      <c r="J3435">
        <v>9</v>
      </c>
      <c r="K3435">
        <v>2</v>
      </c>
      <c r="M3435">
        <v>175</v>
      </c>
      <c r="N3435">
        <v>145</v>
      </c>
      <c r="O3435">
        <v>67265454.054054052</v>
      </c>
      <c r="P3435">
        <v>425293300</v>
      </c>
      <c r="Q3435">
        <v>533</v>
      </c>
      <c r="R3435">
        <v>359</v>
      </c>
      <c r="S3435">
        <v>135146369.36936936</v>
      </c>
      <c r="T3435">
        <v>138639600</v>
      </c>
      <c r="U3435">
        <v>94143531.531531543</v>
      </c>
      <c r="V3435">
        <v>63499189.189189181</v>
      </c>
      <c r="W3435">
        <v>10367.863636367001</v>
      </c>
      <c r="X3435">
        <v>10929.999999996</v>
      </c>
    </row>
    <row r="3436" spans="1:24">
      <c r="A3436" s="7" t="s">
        <v>4594</v>
      </c>
      <c r="B3436" s="13" t="s">
        <v>2310</v>
      </c>
      <c r="C3436">
        <v>272695123.7953468</v>
      </c>
      <c r="D3436">
        <v>1167871938.4511416</v>
      </c>
      <c r="E3436">
        <v>3329775652.2522526</v>
      </c>
      <c r="F3436">
        <v>1899339187.3873873</v>
      </c>
      <c r="G3436">
        <v>93</v>
      </c>
      <c r="H3436">
        <v>100</v>
      </c>
      <c r="I3436">
        <v>16</v>
      </c>
      <c r="J3436">
        <v>20</v>
      </c>
      <c r="K3436">
        <v>1</v>
      </c>
      <c r="M3436">
        <v>469</v>
      </c>
      <c r="N3436">
        <v>485</v>
      </c>
      <c r="O3436">
        <v>456459549.54954958</v>
      </c>
      <c r="P3436">
        <v>73848355.855855852</v>
      </c>
      <c r="Q3436">
        <v>218</v>
      </c>
      <c r="R3436">
        <v>1213</v>
      </c>
      <c r="S3436">
        <v>318008531.53153151</v>
      </c>
      <c r="T3436">
        <v>325161594.5945946</v>
      </c>
      <c r="U3436">
        <v>30742522.522522517</v>
      </c>
      <c r="V3436">
        <v>73254144.144144148</v>
      </c>
      <c r="W3436">
        <v>29046.409090919002</v>
      </c>
      <c r="X3436">
        <v>29434.772727285999</v>
      </c>
    </row>
    <row r="3437" spans="1:24">
      <c r="A3437" s="7" t="s">
        <v>4595</v>
      </c>
      <c r="B3437" s="13" t="s">
        <v>1802</v>
      </c>
      <c r="C3437">
        <v>580190225.90636086</v>
      </c>
      <c r="D3437">
        <v>839625017.43756223</v>
      </c>
      <c r="E3437">
        <v>4948198.1981981993</v>
      </c>
      <c r="F3437">
        <v>394369.36936937203</v>
      </c>
      <c r="G3437">
        <v>222</v>
      </c>
      <c r="H3437">
        <v>146</v>
      </c>
      <c r="I3437">
        <v>11</v>
      </c>
      <c r="J3437">
        <v>12</v>
      </c>
      <c r="M3437">
        <v>316</v>
      </c>
      <c r="N3437">
        <v>238</v>
      </c>
      <c r="O3437">
        <v>151729279.27927929</v>
      </c>
      <c r="P3437">
        <v>165031621.62162164</v>
      </c>
      <c r="Q3437">
        <v>95</v>
      </c>
      <c r="R3437">
        <v>375</v>
      </c>
      <c r="S3437">
        <v>142152268.46846846</v>
      </c>
      <c r="T3437">
        <v>136300518.01801804</v>
      </c>
      <c r="U3437">
        <v>25654054.054054052</v>
      </c>
      <c r="V3437">
        <v>75400360.360360354</v>
      </c>
      <c r="W3437">
        <v>16720.272727273001</v>
      </c>
      <c r="X3437">
        <v>17604.090909086</v>
      </c>
    </row>
    <row r="3438" spans="1:24">
      <c r="A3438" s="7" t="s">
        <v>4596</v>
      </c>
      <c r="B3438" s="13" t="s">
        <v>3956</v>
      </c>
      <c r="C3438">
        <v>188939687.83854449</v>
      </c>
      <c r="D3438">
        <v>426707352.52724844</v>
      </c>
      <c r="E3438">
        <v>3371110.8108108118</v>
      </c>
      <c r="F3438">
        <v>6439387.3873873921</v>
      </c>
      <c r="G3438">
        <v>46</v>
      </c>
      <c r="H3438">
        <v>47</v>
      </c>
      <c r="I3438">
        <v>2</v>
      </c>
      <c r="J3438">
        <v>3</v>
      </c>
      <c r="M3438">
        <v>100</v>
      </c>
      <c r="N3438">
        <v>121</v>
      </c>
      <c r="O3438">
        <v>3457207.2072072085</v>
      </c>
      <c r="P3438">
        <v>28356765.765765764</v>
      </c>
      <c r="Q3438">
        <v>5</v>
      </c>
      <c r="R3438">
        <v>124</v>
      </c>
      <c r="S3438">
        <v>100503761.26126125</v>
      </c>
      <c r="T3438">
        <v>98725860.360360369</v>
      </c>
      <c r="U3438">
        <v>2505585.5855855849</v>
      </c>
      <c r="V3438">
        <v>25755495.495495491</v>
      </c>
      <c r="W3438">
        <v>14409.636363637001</v>
      </c>
      <c r="X3438">
        <v>14593.181818184001</v>
      </c>
    </row>
    <row r="3439" spans="1:24">
      <c r="A3439" s="7" t="s">
        <v>4597</v>
      </c>
      <c r="B3439" s="13" t="s">
        <v>827</v>
      </c>
      <c r="C3439">
        <v>320100878.51081771</v>
      </c>
      <c r="D3439">
        <v>399216748.36407959</v>
      </c>
      <c r="E3439">
        <v>71497522.522522524</v>
      </c>
      <c r="F3439">
        <v>330630.630630631</v>
      </c>
      <c r="G3439">
        <v>97</v>
      </c>
      <c r="H3439">
        <v>116</v>
      </c>
      <c r="I3439">
        <v>7</v>
      </c>
      <c r="J3439">
        <v>10</v>
      </c>
      <c r="K3439">
        <v>2</v>
      </c>
      <c r="M3439">
        <v>128</v>
      </c>
      <c r="N3439">
        <v>157</v>
      </c>
      <c r="O3439">
        <v>10908198.198198199</v>
      </c>
      <c r="P3439">
        <v>14981981.981981982</v>
      </c>
      <c r="Q3439">
        <v>40</v>
      </c>
      <c r="R3439">
        <v>202</v>
      </c>
      <c r="S3439">
        <v>106718846.84684685</v>
      </c>
      <c r="T3439">
        <v>106147797.29729728</v>
      </c>
      <c r="U3439">
        <v>10373693.693693692</v>
      </c>
      <c r="V3439">
        <v>12857477.47747748</v>
      </c>
      <c r="W3439">
        <v>15165.181818180999</v>
      </c>
      <c r="X3439">
        <v>14798.318181819999</v>
      </c>
    </row>
    <row r="3440" spans="1:24">
      <c r="A3440" s="7" t="s">
        <v>4598</v>
      </c>
      <c r="B3440" s="13" t="s">
        <v>3193</v>
      </c>
      <c r="C3440">
        <v>169917513.88675588</v>
      </c>
      <c r="D3440">
        <v>296275463.54072702</v>
      </c>
      <c r="E3440">
        <v>7710034.2342342362</v>
      </c>
      <c r="F3440">
        <v>8877956.756756762</v>
      </c>
      <c r="G3440">
        <v>54</v>
      </c>
      <c r="H3440">
        <v>76</v>
      </c>
      <c r="I3440">
        <v>5</v>
      </c>
      <c r="J3440">
        <v>6</v>
      </c>
      <c r="M3440">
        <v>123</v>
      </c>
      <c r="N3440">
        <v>129</v>
      </c>
      <c r="O3440">
        <v>9293243.2432432435</v>
      </c>
      <c r="P3440">
        <v>44706503.603603601</v>
      </c>
      <c r="Q3440">
        <v>26</v>
      </c>
      <c r="R3440">
        <v>23</v>
      </c>
      <c r="S3440">
        <v>90821869.369369373</v>
      </c>
      <c r="T3440">
        <v>88138729.729729727</v>
      </c>
      <c r="U3440">
        <v>4184054.054054054</v>
      </c>
      <c r="V3440">
        <v>35159279.279279277</v>
      </c>
      <c r="W3440">
        <v>9539.1818181819999</v>
      </c>
      <c r="X3440">
        <v>9513.2727272720003</v>
      </c>
    </row>
    <row r="3441" spans="1:24">
      <c r="A3441" s="7" t="s">
        <v>4599</v>
      </c>
      <c r="B3441" s="13" t="s">
        <v>1152</v>
      </c>
      <c r="C3441">
        <v>278264322.42512077</v>
      </c>
      <c r="D3441">
        <v>399252208.55095649</v>
      </c>
      <c r="E3441">
        <v>805405.40540540696</v>
      </c>
      <c r="F3441">
        <v>362072.07207207399</v>
      </c>
      <c r="G3441">
        <v>62</v>
      </c>
      <c r="H3441">
        <v>74</v>
      </c>
      <c r="I3441">
        <v>1</v>
      </c>
      <c r="J3441">
        <v>4</v>
      </c>
      <c r="K3441">
        <v>1</v>
      </c>
      <c r="M3441">
        <v>129</v>
      </c>
      <c r="N3441">
        <v>137</v>
      </c>
      <c r="O3441">
        <v>6514864.8648648681</v>
      </c>
      <c r="P3441">
        <v>5938198.1981981993</v>
      </c>
      <c r="Q3441">
        <v>35</v>
      </c>
      <c r="R3441">
        <v>167</v>
      </c>
      <c r="S3441">
        <v>52960581.081081077</v>
      </c>
      <c r="T3441">
        <v>53709630.630630627</v>
      </c>
      <c r="U3441">
        <v>6456126.1261261255</v>
      </c>
      <c r="V3441">
        <v>5397297.2972972989</v>
      </c>
      <c r="W3441">
        <v>10951.409090908001</v>
      </c>
      <c r="X3441">
        <v>11066.409090909001</v>
      </c>
    </row>
    <row r="3442" spans="1:24">
      <c r="A3442" s="7" t="s">
        <v>4600</v>
      </c>
      <c r="B3442" s="13" t="s">
        <v>2001</v>
      </c>
      <c r="C3442">
        <v>193831159.56225973</v>
      </c>
      <c r="D3442">
        <v>336189127.44023681</v>
      </c>
      <c r="E3442">
        <v>319819.81981982</v>
      </c>
      <c r="F3442">
        <v>61261.261261262</v>
      </c>
      <c r="G3442">
        <v>32</v>
      </c>
      <c r="H3442">
        <v>42</v>
      </c>
      <c r="I3442">
        <v>0</v>
      </c>
      <c r="J3442">
        <v>3</v>
      </c>
      <c r="M3442">
        <v>62</v>
      </c>
      <c r="N3442">
        <v>71</v>
      </c>
      <c r="O3442">
        <v>328828.82882882899</v>
      </c>
      <c r="P3442">
        <v>2263018.0180180203</v>
      </c>
      <c r="R3442">
        <v>21</v>
      </c>
      <c r="S3442">
        <v>54723049.54954955</v>
      </c>
      <c r="T3442">
        <v>60779360.360360354</v>
      </c>
      <c r="U3442">
        <v>544594.59459459502</v>
      </c>
      <c r="V3442">
        <v>2749999.9999999991</v>
      </c>
      <c r="W3442">
        <v>7707.9545454489999</v>
      </c>
      <c r="X3442">
        <v>7823.9090908979997</v>
      </c>
    </row>
    <row r="3443" spans="1:24">
      <c r="A3443" s="7" t="s">
        <v>4601</v>
      </c>
      <c r="B3443" s="13" t="s">
        <v>2064</v>
      </c>
      <c r="C3443">
        <v>489473662.62842137</v>
      </c>
      <c r="D3443">
        <v>526557583.31881827</v>
      </c>
      <c r="E3443">
        <v>669369.36936937296</v>
      </c>
      <c r="F3443">
        <v>249414.414414414</v>
      </c>
      <c r="G3443">
        <v>71</v>
      </c>
      <c r="H3443">
        <v>168</v>
      </c>
      <c r="I3443">
        <v>5</v>
      </c>
      <c r="J3443">
        <v>13</v>
      </c>
      <c r="M3443">
        <v>104</v>
      </c>
      <c r="N3443">
        <v>253</v>
      </c>
      <c r="O3443">
        <v>20893693.693693694</v>
      </c>
      <c r="P3443">
        <v>36629369.369369373</v>
      </c>
      <c r="Q3443">
        <v>35</v>
      </c>
      <c r="R3443">
        <v>283</v>
      </c>
      <c r="S3443">
        <v>131585159.45945947</v>
      </c>
      <c r="T3443">
        <v>131677176.57657658</v>
      </c>
      <c r="U3443">
        <v>23181891.891891889</v>
      </c>
      <c r="V3443">
        <v>33978918.918918915</v>
      </c>
      <c r="W3443">
        <v>18459.727272723001</v>
      </c>
      <c r="X3443">
        <v>18376.409090907</v>
      </c>
    </row>
    <row r="3444" spans="1:24">
      <c r="A3444" s="7" t="s">
        <v>4602</v>
      </c>
      <c r="B3444" s="13" t="s">
        <v>1321</v>
      </c>
      <c r="C3444">
        <v>301806634.9175685</v>
      </c>
      <c r="D3444">
        <v>336488912.71822661</v>
      </c>
      <c r="E3444">
        <v>1798198.1981982</v>
      </c>
      <c r="F3444">
        <v>948198.19819819904</v>
      </c>
      <c r="G3444">
        <v>211</v>
      </c>
      <c r="H3444">
        <v>136</v>
      </c>
      <c r="I3444">
        <v>8</v>
      </c>
      <c r="J3444">
        <v>15</v>
      </c>
      <c r="M3444">
        <v>487</v>
      </c>
      <c r="N3444">
        <v>213</v>
      </c>
      <c r="O3444">
        <v>57900900.9009009</v>
      </c>
      <c r="P3444">
        <v>34885315.315315314</v>
      </c>
      <c r="Q3444">
        <v>259</v>
      </c>
      <c r="R3444">
        <v>308</v>
      </c>
      <c r="S3444">
        <v>116661594.59459458</v>
      </c>
      <c r="T3444">
        <v>120057948.64864865</v>
      </c>
      <c r="U3444">
        <v>19128558.558558553</v>
      </c>
      <c r="V3444">
        <v>24216936.936936934</v>
      </c>
      <c r="W3444">
        <v>19736.045454542</v>
      </c>
      <c r="X3444">
        <v>19692.590909091999</v>
      </c>
    </row>
    <row r="3445" spans="1:24">
      <c r="A3445" s="7" t="s">
        <v>4603</v>
      </c>
      <c r="B3445" s="13" t="s">
        <v>2191</v>
      </c>
      <c r="C3445">
        <v>678957154.04466367</v>
      </c>
      <c r="D3445">
        <v>850801499.31796145</v>
      </c>
      <c r="E3445">
        <v>2596846.8468468492</v>
      </c>
      <c r="F3445">
        <v>714909.90990991204</v>
      </c>
      <c r="G3445">
        <v>477</v>
      </c>
      <c r="H3445">
        <v>366</v>
      </c>
      <c r="I3445">
        <v>12</v>
      </c>
      <c r="J3445">
        <v>7</v>
      </c>
      <c r="M3445">
        <v>1660</v>
      </c>
      <c r="N3445">
        <v>640</v>
      </c>
      <c r="O3445">
        <v>99012162.162162155</v>
      </c>
      <c r="P3445">
        <v>21233693.69369369</v>
      </c>
      <c r="Q3445">
        <v>465</v>
      </c>
      <c r="R3445">
        <v>176</v>
      </c>
      <c r="S3445">
        <v>220539076.57657656</v>
      </c>
      <c r="T3445">
        <v>232835044.14414412</v>
      </c>
      <c r="U3445">
        <v>8358558.5585585581</v>
      </c>
      <c r="V3445">
        <v>24317386.486486483</v>
      </c>
      <c r="W3445">
        <v>24851.863636360998</v>
      </c>
      <c r="X3445">
        <v>25255.772727279</v>
      </c>
    </row>
    <row r="3446" spans="1:24">
      <c r="A3446" s="7" t="s">
        <v>4604</v>
      </c>
      <c r="B3446" s="13" t="s">
        <v>2110</v>
      </c>
      <c r="C3446">
        <v>640068073.44925702</v>
      </c>
      <c r="D3446">
        <v>949095270.25992179</v>
      </c>
      <c r="E3446">
        <v>6242342.3423423423</v>
      </c>
      <c r="F3446">
        <v>4040864.8648648658</v>
      </c>
      <c r="G3446">
        <v>205</v>
      </c>
      <c r="H3446">
        <v>190</v>
      </c>
      <c r="I3446">
        <v>11</v>
      </c>
      <c r="J3446">
        <v>14</v>
      </c>
      <c r="K3446">
        <v>4</v>
      </c>
      <c r="M3446">
        <v>310</v>
      </c>
      <c r="N3446">
        <v>269</v>
      </c>
      <c r="O3446">
        <v>133358738.73873873</v>
      </c>
      <c r="P3446">
        <v>142373828.82882881</v>
      </c>
      <c r="Q3446">
        <v>284</v>
      </c>
      <c r="R3446">
        <v>605</v>
      </c>
      <c r="S3446">
        <v>159444109.9099099</v>
      </c>
      <c r="T3446">
        <v>160917536.03603604</v>
      </c>
      <c r="U3446">
        <v>123421616.21621624</v>
      </c>
      <c r="V3446">
        <v>133749567.56756757</v>
      </c>
      <c r="W3446">
        <v>22268.954545453002</v>
      </c>
      <c r="X3446">
        <v>22439.454545452001</v>
      </c>
    </row>
    <row r="3447" spans="1:24">
      <c r="A3447" s="7" t="s">
        <v>4605</v>
      </c>
      <c r="B3447" s="13" t="s">
        <v>1187</v>
      </c>
      <c r="C3447">
        <v>573768706.90434575</v>
      </c>
      <c r="D3447">
        <v>558533924.36589789</v>
      </c>
      <c r="E3447">
        <v>1896396.3963963999</v>
      </c>
      <c r="F3447">
        <v>1040765.76576577</v>
      </c>
      <c r="G3447">
        <v>171</v>
      </c>
      <c r="H3447">
        <v>170</v>
      </c>
      <c r="I3447">
        <v>14</v>
      </c>
      <c r="J3447">
        <v>16</v>
      </c>
      <c r="K3447">
        <v>1</v>
      </c>
      <c r="M3447">
        <v>218</v>
      </c>
      <c r="N3447">
        <v>221</v>
      </c>
      <c r="O3447">
        <v>29435135.135135137</v>
      </c>
      <c r="P3447">
        <v>116045045.04504505</v>
      </c>
      <c r="Q3447">
        <v>655</v>
      </c>
      <c r="R3447">
        <v>1037</v>
      </c>
      <c r="S3447">
        <v>162290189.18918917</v>
      </c>
      <c r="T3447">
        <v>149707106.3063063</v>
      </c>
      <c r="U3447">
        <v>20368558.558558561</v>
      </c>
      <c r="V3447">
        <v>43339729.729729727</v>
      </c>
      <c r="W3447">
        <v>19710.909090906</v>
      </c>
      <c r="X3447">
        <v>19456.136363636</v>
      </c>
    </row>
    <row r="3448" spans="1:24">
      <c r="A3448" s="7" t="s">
        <v>4606</v>
      </c>
      <c r="B3448" s="13" t="s">
        <v>3075</v>
      </c>
      <c r="C3448">
        <v>748029656.11567473</v>
      </c>
      <c r="D3448">
        <v>1008889343.0379243</v>
      </c>
      <c r="E3448">
        <v>229885541.44144145</v>
      </c>
      <c r="F3448">
        <v>502714044.14414412</v>
      </c>
      <c r="G3448">
        <v>281</v>
      </c>
      <c r="H3448">
        <v>249</v>
      </c>
      <c r="I3448">
        <v>31</v>
      </c>
      <c r="J3448">
        <v>17</v>
      </c>
      <c r="K3448">
        <v>9</v>
      </c>
      <c r="M3448">
        <v>923</v>
      </c>
      <c r="N3448">
        <v>472</v>
      </c>
      <c r="O3448">
        <v>56923423.423423424</v>
      </c>
      <c r="P3448">
        <v>69107027.027027026</v>
      </c>
      <c r="Q3448">
        <v>136</v>
      </c>
      <c r="R3448">
        <v>468</v>
      </c>
      <c r="S3448">
        <v>294906862.16216218</v>
      </c>
      <c r="T3448">
        <v>291764769.36936939</v>
      </c>
      <c r="U3448">
        <v>54399099.0990991</v>
      </c>
      <c r="V3448">
        <v>75931081.081081077</v>
      </c>
      <c r="W3448">
        <v>33584.727272732998</v>
      </c>
      <c r="X3448">
        <v>33544.590909086</v>
      </c>
    </row>
    <row r="3449" spans="1:24">
      <c r="A3449" s="7" t="s">
        <v>4607</v>
      </c>
      <c r="B3449" s="13" t="s">
        <v>3265</v>
      </c>
      <c r="C3449">
        <v>227589662.47809973</v>
      </c>
      <c r="D3449">
        <v>415820027.16980433</v>
      </c>
      <c r="E3449">
        <v>9519865.765765775</v>
      </c>
      <c r="F3449">
        <v>25452345.045045055</v>
      </c>
      <c r="G3449">
        <v>113</v>
      </c>
      <c r="H3449">
        <v>83</v>
      </c>
      <c r="I3449">
        <v>14</v>
      </c>
      <c r="J3449">
        <v>13</v>
      </c>
      <c r="M3449">
        <v>448</v>
      </c>
      <c r="N3449">
        <v>212</v>
      </c>
      <c r="O3449">
        <v>35841946.846846841</v>
      </c>
      <c r="P3449">
        <v>44320135.135135137</v>
      </c>
      <c r="Q3449">
        <v>127</v>
      </c>
      <c r="R3449">
        <v>295</v>
      </c>
      <c r="S3449">
        <v>70721018.018018022</v>
      </c>
      <c r="T3449">
        <v>71894599.0990991</v>
      </c>
      <c r="U3449">
        <v>29894639.639639638</v>
      </c>
      <c r="V3449">
        <v>58562612.612612605</v>
      </c>
      <c r="W3449">
        <v>10789.363636353</v>
      </c>
      <c r="X3449">
        <v>10934.500000003001</v>
      </c>
    </row>
    <row r="3450" spans="1:24">
      <c r="A3450" s="7" t="s">
        <v>4608</v>
      </c>
      <c r="B3450" s="13" t="s">
        <v>4119</v>
      </c>
      <c r="C3450">
        <v>191942146.39180121</v>
      </c>
      <c r="D3450">
        <v>256399442.30024093</v>
      </c>
      <c r="E3450">
        <v>19244009.909909911</v>
      </c>
      <c r="F3450">
        <v>24319636.036036037</v>
      </c>
      <c r="G3450">
        <v>83</v>
      </c>
      <c r="H3450">
        <v>69</v>
      </c>
      <c r="I3450">
        <v>7</v>
      </c>
      <c r="J3450">
        <v>8</v>
      </c>
      <c r="M3450">
        <v>126</v>
      </c>
      <c r="N3450">
        <v>119</v>
      </c>
      <c r="O3450">
        <v>29224504.504504502</v>
      </c>
      <c r="P3450">
        <v>33959527.027027026</v>
      </c>
      <c r="Q3450">
        <v>60</v>
      </c>
      <c r="R3450">
        <v>203</v>
      </c>
      <c r="S3450">
        <v>49678463.963963956</v>
      </c>
      <c r="T3450">
        <v>53374806.306306303</v>
      </c>
      <c r="U3450">
        <v>23659639.639639642</v>
      </c>
      <c r="V3450">
        <v>30600630.630630635</v>
      </c>
      <c r="W3450">
        <v>9221.4090909120005</v>
      </c>
      <c r="X3450">
        <v>9107.4545454519994</v>
      </c>
    </row>
    <row r="3451" spans="1:24">
      <c r="A3451" s="7" t="s">
        <v>4609</v>
      </c>
      <c r="B3451" s="13" t="s">
        <v>2006</v>
      </c>
      <c r="C3451">
        <v>87520103.441631868</v>
      </c>
      <c r="D3451">
        <v>147149997.49304345</v>
      </c>
      <c r="E3451">
        <v>185585.585585586</v>
      </c>
      <c r="F3451">
        <v>57954.954954956003</v>
      </c>
      <c r="G3451">
        <v>104</v>
      </c>
      <c r="H3451">
        <v>33</v>
      </c>
      <c r="I3451">
        <v>1</v>
      </c>
      <c r="J3451">
        <v>3</v>
      </c>
      <c r="M3451">
        <v>200</v>
      </c>
      <c r="N3451">
        <v>83</v>
      </c>
      <c r="O3451">
        <v>6299099.0990990968</v>
      </c>
      <c r="P3451">
        <v>9211441.4414414391</v>
      </c>
      <c r="Q3451">
        <v>70</v>
      </c>
      <c r="R3451">
        <v>84</v>
      </c>
      <c r="S3451">
        <v>30588936.936936937</v>
      </c>
      <c r="T3451">
        <v>28387500</v>
      </c>
      <c r="U3451">
        <v>4886936.9369369382</v>
      </c>
      <c r="V3451">
        <v>9304774.7747747749</v>
      </c>
      <c r="W3451">
        <v>5008.6818181769995</v>
      </c>
      <c r="X3451">
        <v>5068.3636363610003</v>
      </c>
    </row>
    <row r="3452" spans="1:24">
      <c r="A3452" s="7" t="s">
        <v>4610</v>
      </c>
      <c r="B3452" s="13" t="s">
        <v>1427</v>
      </c>
      <c r="C3452">
        <v>1433273887.4390948</v>
      </c>
      <c r="D3452">
        <v>3080764552.5748701</v>
      </c>
      <c r="E3452">
        <v>387006190.990991</v>
      </c>
      <c r="F3452">
        <v>14946013.51351352</v>
      </c>
      <c r="G3452">
        <v>409</v>
      </c>
      <c r="H3452">
        <v>394</v>
      </c>
      <c r="I3452">
        <v>21</v>
      </c>
      <c r="J3452">
        <v>34</v>
      </c>
      <c r="K3452">
        <v>10</v>
      </c>
      <c r="M3452">
        <v>1385</v>
      </c>
      <c r="N3452">
        <v>863</v>
      </c>
      <c r="O3452">
        <v>58924324.324324325</v>
      </c>
      <c r="P3452">
        <v>98603268.468468457</v>
      </c>
      <c r="Q3452">
        <v>115</v>
      </c>
      <c r="R3452">
        <v>221</v>
      </c>
      <c r="S3452">
        <v>537039402.70270276</v>
      </c>
      <c r="T3452">
        <v>536585684.68468469</v>
      </c>
      <c r="U3452">
        <v>52799369.369369373</v>
      </c>
      <c r="V3452">
        <v>90934234.234234229</v>
      </c>
      <c r="W3452">
        <v>68206.818181812996</v>
      </c>
      <c r="X3452">
        <v>68716.500000005006</v>
      </c>
    </row>
    <row r="3453" spans="1:24">
      <c r="A3453" s="7" t="s">
        <v>4611</v>
      </c>
      <c r="B3453" s="13" t="s">
        <v>1680</v>
      </c>
      <c r="C3453">
        <v>355520317.76894021</v>
      </c>
      <c r="D3453">
        <v>468585245.36877745</v>
      </c>
      <c r="E3453">
        <v>189189.18918919199</v>
      </c>
      <c r="F3453">
        <v>309909.90990991198</v>
      </c>
      <c r="G3453">
        <v>319</v>
      </c>
      <c r="H3453">
        <v>138</v>
      </c>
      <c r="I3453">
        <v>7</v>
      </c>
      <c r="J3453">
        <v>6</v>
      </c>
      <c r="M3453">
        <v>424</v>
      </c>
      <c r="N3453">
        <v>297</v>
      </c>
      <c r="O3453">
        <v>11879279.27927928</v>
      </c>
      <c r="P3453">
        <v>14606756.756756758</v>
      </c>
      <c r="Q3453">
        <v>75</v>
      </c>
      <c r="R3453">
        <v>89</v>
      </c>
      <c r="S3453">
        <v>122874022.52252252</v>
      </c>
      <c r="T3453">
        <v>121979944.14414415</v>
      </c>
      <c r="U3453">
        <v>12369279.279279279</v>
      </c>
      <c r="V3453">
        <v>14991781.981981982</v>
      </c>
      <c r="W3453">
        <v>17308.272727277999</v>
      </c>
      <c r="X3453">
        <v>17568.772727274998</v>
      </c>
    </row>
    <row r="3454" spans="1:24">
      <c r="A3454" s="7" t="s">
        <v>4612</v>
      </c>
      <c r="B3454" s="13" t="s">
        <v>3664</v>
      </c>
      <c r="C3454">
        <v>178886424.46787283</v>
      </c>
      <c r="D3454">
        <v>632429296.37366056</v>
      </c>
      <c r="E3454">
        <v>1617518.018018018</v>
      </c>
      <c r="F3454">
        <v>2277731.5315315332</v>
      </c>
      <c r="G3454">
        <v>39</v>
      </c>
      <c r="H3454">
        <v>47</v>
      </c>
      <c r="I3454">
        <v>5</v>
      </c>
      <c r="J3454">
        <v>4</v>
      </c>
      <c r="K3454">
        <v>5</v>
      </c>
      <c r="M3454">
        <v>174</v>
      </c>
      <c r="N3454">
        <v>199</v>
      </c>
      <c r="O3454">
        <v>1448239222.5225227</v>
      </c>
      <c r="P3454">
        <v>1196530363.963964</v>
      </c>
      <c r="Q3454">
        <v>200</v>
      </c>
      <c r="R3454">
        <v>296</v>
      </c>
      <c r="S3454">
        <v>125937436.93693694</v>
      </c>
      <c r="T3454">
        <v>117535912.61261262</v>
      </c>
      <c r="U3454">
        <v>1458139953.1531532</v>
      </c>
      <c r="V3454">
        <v>1141091601.8018017</v>
      </c>
      <c r="W3454">
        <v>13154.954545455001</v>
      </c>
      <c r="X3454">
        <v>13243.181818186</v>
      </c>
    </row>
    <row r="3455" spans="1:24">
      <c r="A3455" s="7" t="s">
        <v>400</v>
      </c>
      <c r="B3455" s="13" t="s">
        <v>58</v>
      </c>
      <c r="C3455">
        <v>83845954.514680192</v>
      </c>
      <c r="D3455">
        <v>115728343.75576262</v>
      </c>
      <c r="E3455">
        <v>247747.74774774601</v>
      </c>
      <c r="F3455">
        <v>305405.40540540603</v>
      </c>
      <c r="G3455">
        <v>73</v>
      </c>
      <c r="H3455">
        <v>38</v>
      </c>
      <c r="I3455">
        <v>7</v>
      </c>
      <c r="J3455">
        <v>3</v>
      </c>
      <c r="K3455">
        <v>1</v>
      </c>
      <c r="M3455">
        <v>96</v>
      </c>
      <c r="N3455">
        <v>63</v>
      </c>
      <c r="O3455">
        <v>12948648.648648649</v>
      </c>
      <c r="P3455">
        <v>19539639.639639638</v>
      </c>
      <c r="Q3455">
        <v>85</v>
      </c>
      <c r="R3455">
        <v>137</v>
      </c>
      <c r="S3455">
        <v>42120608.108108103</v>
      </c>
      <c r="T3455">
        <v>36500558.558558561</v>
      </c>
      <c r="U3455">
        <v>14194144.144144144</v>
      </c>
      <c r="V3455">
        <v>19519459.459459458</v>
      </c>
      <c r="W3455">
        <v>2782.4999999870001</v>
      </c>
      <c r="X3455">
        <v>2700.4545454520003</v>
      </c>
    </row>
    <row r="3456" spans="1:24">
      <c r="A3456" s="7" t="s">
        <v>4613</v>
      </c>
      <c r="B3456" s="13" t="s">
        <v>697</v>
      </c>
      <c r="C3456">
        <v>4178156.0919466321</v>
      </c>
      <c r="D3456">
        <v>7589524.6689108582</v>
      </c>
      <c r="E3456">
        <v>291666.66666666599</v>
      </c>
      <c r="F3456">
        <v>12612.612612613</v>
      </c>
      <c r="G3456">
        <v>2</v>
      </c>
      <c r="H3456">
        <v>3</v>
      </c>
      <c r="I3456">
        <v>0</v>
      </c>
      <c r="J3456">
        <v>3</v>
      </c>
      <c r="M3456">
        <v>9</v>
      </c>
      <c r="N3456">
        <v>6</v>
      </c>
      <c r="O3456">
        <v>1987927.927927928</v>
      </c>
      <c r="P3456">
        <v>1098198.1981981979</v>
      </c>
      <c r="Q3456">
        <v>6</v>
      </c>
      <c r="S3456">
        <v>2603855.8558558552</v>
      </c>
      <c r="T3456">
        <v>2020801.8018018021</v>
      </c>
      <c r="U3456">
        <v>1969369.3693693699</v>
      </c>
      <c r="V3456">
        <v>2003153.1531531531</v>
      </c>
      <c r="W3456">
        <v>232</v>
      </c>
      <c r="X3456">
        <v>212.68181818299999</v>
      </c>
    </row>
    <row r="3457" spans="1:24">
      <c r="A3457" s="7" t="s">
        <v>4614</v>
      </c>
      <c r="B3457" s="13" t="s">
        <v>697</v>
      </c>
      <c r="C3457">
        <v>129122360.40957057</v>
      </c>
      <c r="D3457">
        <v>243738476.32935244</v>
      </c>
      <c r="E3457">
        <v>412017229.72972977</v>
      </c>
      <c r="F3457">
        <v>173023400.90090093</v>
      </c>
      <c r="G3457">
        <v>64</v>
      </c>
      <c r="H3457">
        <v>144</v>
      </c>
      <c r="I3457">
        <v>8</v>
      </c>
      <c r="J3457">
        <v>14</v>
      </c>
      <c r="M3457">
        <v>280</v>
      </c>
      <c r="N3457">
        <v>314</v>
      </c>
      <c r="O3457">
        <v>52433054.054054052</v>
      </c>
      <c r="P3457">
        <v>39554932.432432428</v>
      </c>
      <c r="Q3457">
        <v>55</v>
      </c>
      <c r="R3457">
        <v>65</v>
      </c>
      <c r="S3457">
        <v>75124171.171171159</v>
      </c>
      <c r="T3457">
        <v>75513090.090090096</v>
      </c>
      <c r="U3457">
        <v>44994594.59459459</v>
      </c>
      <c r="V3457">
        <v>37779909.909909911</v>
      </c>
      <c r="W3457">
        <v>4546.5909090860005</v>
      </c>
      <c r="X3457">
        <v>4672.5000000029995</v>
      </c>
    </row>
    <row r="3458" spans="1:24">
      <c r="A3458" s="7" t="s">
        <v>4615</v>
      </c>
      <c r="B3458" s="13" t="s">
        <v>2578</v>
      </c>
      <c r="C3458">
        <v>73516261.571514383</v>
      </c>
      <c r="D3458">
        <v>92886550.188069731</v>
      </c>
      <c r="E3458">
        <v>855649.54954955005</v>
      </c>
      <c r="F3458">
        <v>844079.27927927999</v>
      </c>
      <c r="G3458">
        <v>20</v>
      </c>
      <c r="H3458">
        <v>36</v>
      </c>
      <c r="I3458">
        <v>3</v>
      </c>
      <c r="J3458">
        <v>3</v>
      </c>
      <c r="M3458">
        <v>25</v>
      </c>
      <c r="N3458">
        <v>44</v>
      </c>
      <c r="O3458">
        <v>11592120.72072072</v>
      </c>
      <c r="P3458">
        <v>28169641.441441443</v>
      </c>
      <c r="Q3458">
        <v>23</v>
      </c>
      <c r="R3458">
        <v>67</v>
      </c>
      <c r="S3458">
        <v>24898594.594594598</v>
      </c>
      <c r="T3458">
        <v>24557397.297297295</v>
      </c>
      <c r="U3458">
        <v>12706126.126126124</v>
      </c>
      <c r="V3458">
        <v>27850360.360360358</v>
      </c>
      <c r="W3458">
        <v>2277.5909090919999</v>
      </c>
      <c r="X3458">
        <v>2147.6363636350002</v>
      </c>
    </row>
    <row r="3459" spans="1:24">
      <c r="A3459" s="7" t="s">
        <v>4616</v>
      </c>
      <c r="B3459" s="13" t="s">
        <v>1395</v>
      </c>
      <c r="C3459">
        <v>4189856.8737671808</v>
      </c>
      <c r="D3459">
        <v>10783123.475689264</v>
      </c>
      <c r="E3459">
        <v>900.900900901</v>
      </c>
      <c r="G3459">
        <v>1</v>
      </c>
      <c r="H3459">
        <v>2</v>
      </c>
      <c r="I3459">
        <v>0</v>
      </c>
      <c r="M3459">
        <v>7</v>
      </c>
      <c r="N3459">
        <v>2</v>
      </c>
      <c r="O3459">
        <v>391891.89189189201</v>
      </c>
      <c r="P3459">
        <v>477477.47747747699</v>
      </c>
      <c r="Q3459">
        <v>70</v>
      </c>
      <c r="S3459">
        <v>1893243.2432432431</v>
      </c>
      <c r="T3459">
        <v>2008977.4774774769</v>
      </c>
      <c r="U3459">
        <v>521171.171171172</v>
      </c>
      <c r="V3459">
        <v>442792.79279279202</v>
      </c>
      <c r="W3459">
        <v>243.27272727600001</v>
      </c>
      <c r="X3459">
        <v>244.68181817999999</v>
      </c>
    </row>
    <row r="3460" spans="1:24">
      <c r="A3460" s="7" t="s">
        <v>4617</v>
      </c>
      <c r="B3460" s="13" t="s">
        <v>4145</v>
      </c>
      <c r="C3460">
        <v>61612526.709699191</v>
      </c>
      <c r="D3460">
        <v>174905586.18022072</v>
      </c>
      <c r="E3460">
        <v>114205642.34234233</v>
      </c>
      <c r="F3460">
        <v>96576691.891891882</v>
      </c>
      <c r="G3460">
        <v>18</v>
      </c>
      <c r="H3460">
        <v>10</v>
      </c>
      <c r="I3460">
        <v>1</v>
      </c>
      <c r="J3460">
        <v>2</v>
      </c>
      <c r="M3460">
        <v>61</v>
      </c>
      <c r="N3460">
        <v>47</v>
      </c>
      <c r="O3460">
        <v>57421891.891891897</v>
      </c>
      <c r="P3460">
        <v>50905013.51351352</v>
      </c>
      <c r="Q3460">
        <v>3</v>
      </c>
      <c r="R3460">
        <v>8</v>
      </c>
      <c r="S3460">
        <v>76277121.621621624</v>
      </c>
      <c r="T3460">
        <v>73251092.792792797</v>
      </c>
      <c r="U3460">
        <v>57524504.504504502</v>
      </c>
      <c r="V3460">
        <v>49684954.954954952</v>
      </c>
      <c r="W3460">
        <v>3447.3181818200001</v>
      </c>
      <c r="X3460">
        <v>3501.9545454480003</v>
      </c>
    </row>
    <row r="3461" spans="1:24">
      <c r="A3461" s="7" t="s">
        <v>4618</v>
      </c>
      <c r="B3461" s="13" t="s">
        <v>3238</v>
      </c>
      <c r="C3461">
        <v>27451749.748361807</v>
      </c>
      <c r="D3461">
        <v>41022994.135248028</v>
      </c>
      <c r="E3461">
        <v>3640315.315315315</v>
      </c>
      <c r="F3461">
        <v>1048648.648648649</v>
      </c>
      <c r="G3461">
        <v>13</v>
      </c>
      <c r="H3461">
        <v>16</v>
      </c>
      <c r="I3461">
        <v>1</v>
      </c>
      <c r="J3461">
        <v>2</v>
      </c>
      <c r="M3461">
        <v>19</v>
      </c>
      <c r="N3461">
        <v>22</v>
      </c>
      <c r="O3461">
        <v>16346846.846846847</v>
      </c>
      <c r="P3461">
        <v>15109369.369369369</v>
      </c>
      <c r="Q3461">
        <v>10</v>
      </c>
      <c r="R3461">
        <v>33</v>
      </c>
      <c r="S3461">
        <v>15004576.576576574</v>
      </c>
      <c r="T3461">
        <v>13576579.27927928</v>
      </c>
      <c r="U3461">
        <v>15442522.522522522</v>
      </c>
      <c r="V3461">
        <v>14766666.666666668</v>
      </c>
      <c r="W3461">
        <v>1115.5909090919999</v>
      </c>
      <c r="X3461">
        <v>1125.6363636369999</v>
      </c>
    </row>
    <row r="3462" spans="1:24">
      <c r="A3462" s="7" t="s">
        <v>4619</v>
      </c>
      <c r="B3462" s="13" t="s">
        <v>3238</v>
      </c>
      <c r="C3462">
        <v>49159913.187028192</v>
      </c>
      <c r="D3462">
        <v>61313613.413301088</v>
      </c>
      <c r="E3462">
        <v>1541441.4414414419</v>
      </c>
      <c r="F3462">
        <v>1234234.234234235</v>
      </c>
      <c r="G3462">
        <v>16</v>
      </c>
      <c r="H3462">
        <v>18</v>
      </c>
      <c r="I3462">
        <v>0</v>
      </c>
      <c r="J3462">
        <v>3</v>
      </c>
      <c r="M3462">
        <v>19</v>
      </c>
      <c r="N3462">
        <v>56</v>
      </c>
      <c r="O3462">
        <v>13830180.180180181</v>
      </c>
      <c r="P3462">
        <v>11472882.882882882</v>
      </c>
      <c r="Q3462">
        <v>9</v>
      </c>
      <c r="R3462">
        <v>19</v>
      </c>
      <c r="S3462">
        <v>17524441.441441443</v>
      </c>
      <c r="T3462">
        <v>16524126.126126127</v>
      </c>
      <c r="U3462">
        <v>13502882.882882884</v>
      </c>
      <c r="V3462">
        <v>12258018.018018017</v>
      </c>
      <c r="W3462">
        <v>1526.6818181819999</v>
      </c>
      <c r="X3462">
        <v>1591.6818181789999</v>
      </c>
    </row>
    <row r="3463" spans="1:24">
      <c r="A3463" s="7" t="s">
        <v>4620</v>
      </c>
      <c r="B3463" s="13" t="s">
        <v>1028</v>
      </c>
      <c r="C3463">
        <v>146959912.70221177</v>
      </c>
      <c r="D3463">
        <v>281707325.94877177</v>
      </c>
      <c r="E3463">
        <v>842567.56756756804</v>
      </c>
      <c r="F3463">
        <v>565765.76576576603</v>
      </c>
      <c r="G3463">
        <v>27</v>
      </c>
      <c r="H3463">
        <v>94</v>
      </c>
      <c r="I3463">
        <v>5</v>
      </c>
      <c r="J3463">
        <v>5</v>
      </c>
      <c r="M3463">
        <v>147</v>
      </c>
      <c r="N3463">
        <v>101</v>
      </c>
      <c r="O3463">
        <v>18156306.30630631</v>
      </c>
      <c r="P3463">
        <v>13868558.558558557</v>
      </c>
      <c r="Q3463">
        <v>119</v>
      </c>
      <c r="R3463">
        <v>323</v>
      </c>
      <c r="S3463">
        <v>104882346.84684685</v>
      </c>
      <c r="T3463">
        <v>105152590.0900901</v>
      </c>
      <c r="U3463">
        <v>15718468.468468469</v>
      </c>
      <c r="V3463">
        <v>21701261.261261262</v>
      </c>
      <c r="W3463">
        <v>6883.8181818200001</v>
      </c>
      <c r="X3463">
        <v>6920.9545454509998</v>
      </c>
    </row>
    <row r="3464" spans="1:24">
      <c r="A3464" s="7" t="s">
        <v>4621</v>
      </c>
      <c r="B3464" s="13" t="s">
        <v>1028</v>
      </c>
      <c r="C3464">
        <v>94435511.134296149</v>
      </c>
      <c r="D3464">
        <v>159081689.24718627</v>
      </c>
      <c r="E3464">
        <v>9861321.6216216218</v>
      </c>
      <c r="F3464">
        <v>72972.972972974007</v>
      </c>
      <c r="G3464">
        <v>29</v>
      </c>
      <c r="H3464">
        <v>72</v>
      </c>
      <c r="I3464">
        <v>8</v>
      </c>
      <c r="J3464">
        <v>5</v>
      </c>
      <c r="M3464">
        <v>102</v>
      </c>
      <c r="N3464">
        <v>48</v>
      </c>
      <c r="O3464">
        <v>39279163.063063055</v>
      </c>
      <c r="P3464">
        <v>32269369.369369369</v>
      </c>
      <c r="Q3464">
        <v>141</v>
      </c>
      <c r="R3464">
        <v>520</v>
      </c>
      <c r="S3464">
        <v>58739972.972972974</v>
      </c>
      <c r="T3464">
        <v>61172108.108108111</v>
      </c>
      <c r="U3464">
        <v>36899639.639639638</v>
      </c>
      <c r="V3464">
        <v>31509729.729729731</v>
      </c>
      <c r="W3464">
        <v>4086.9545454520003</v>
      </c>
      <c r="X3464">
        <v>4104.5454545479997</v>
      </c>
    </row>
    <row r="3465" spans="1:24">
      <c r="A3465" s="7" t="s">
        <v>4622</v>
      </c>
      <c r="B3465" s="13" t="s">
        <v>718</v>
      </c>
      <c r="C3465">
        <v>195657715.94251829</v>
      </c>
      <c r="D3465">
        <v>259568779.282888</v>
      </c>
      <c r="E3465">
        <v>4344004.5045045046</v>
      </c>
      <c r="F3465">
        <v>1813513.513513515</v>
      </c>
      <c r="G3465">
        <v>46</v>
      </c>
      <c r="H3465">
        <v>52</v>
      </c>
      <c r="I3465">
        <v>6</v>
      </c>
      <c r="J3465">
        <v>4</v>
      </c>
      <c r="M3465">
        <v>65</v>
      </c>
      <c r="N3465">
        <v>70</v>
      </c>
      <c r="O3465">
        <v>30011953.153153151</v>
      </c>
      <c r="P3465">
        <v>44050000</v>
      </c>
      <c r="Q3465">
        <v>12</v>
      </c>
      <c r="R3465">
        <v>132</v>
      </c>
      <c r="S3465">
        <v>83322342.342342347</v>
      </c>
      <c r="T3465">
        <v>83814675.675675675</v>
      </c>
      <c r="U3465">
        <v>28137027.027027026</v>
      </c>
      <c r="V3465">
        <v>38444234.234234229</v>
      </c>
      <c r="W3465">
        <v>4860.909090911</v>
      </c>
      <c r="X3465">
        <v>4859.318181822</v>
      </c>
    </row>
    <row r="3466" spans="1:24">
      <c r="A3466" s="7" t="s">
        <v>4623</v>
      </c>
      <c r="B3466" s="13" t="s">
        <v>3564</v>
      </c>
      <c r="C3466">
        <v>122993127.3993279</v>
      </c>
      <c r="D3466">
        <v>122705865.46293068</v>
      </c>
      <c r="E3466">
        <v>1913220.7207207249</v>
      </c>
      <c r="F3466">
        <v>7767567.5675675692</v>
      </c>
      <c r="G3466">
        <v>9</v>
      </c>
      <c r="H3466">
        <v>2</v>
      </c>
      <c r="I3466">
        <v>11</v>
      </c>
      <c r="J3466">
        <v>3</v>
      </c>
      <c r="K3466">
        <v>1</v>
      </c>
      <c r="M3466">
        <v>15</v>
      </c>
      <c r="N3466">
        <v>2</v>
      </c>
      <c r="O3466">
        <v>119563513.51351351</v>
      </c>
      <c r="P3466">
        <v>15306306.30630631</v>
      </c>
      <c r="Q3466">
        <v>273</v>
      </c>
      <c r="S3466">
        <v>29274014.414414413</v>
      </c>
      <c r="T3466">
        <v>27493054.054054055</v>
      </c>
      <c r="U3466">
        <v>109383149.54954955</v>
      </c>
      <c r="V3466">
        <v>11434324.324324325</v>
      </c>
      <c r="W3466">
        <v>1934.363636366</v>
      </c>
      <c r="X3466">
        <v>1934.545454545</v>
      </c>
    </row>
    <row r="3467" spans="1:24">
      <c r="A3467" s="7" t="s">
        <v>4624</v>
      </c>
      <c r="B3467" s="13" t="s">
        <v>1395</v>
      </c>
      <c r="C3467">
        <v>88037170.895794258</v>
      </c>
      <c r="D3467">
        <v>399462186.37436801</v>
      </c>
      <c r="E3467">
        <v>729729.72972973005</v>
      </c>
      <c r="F3467">
        <v>334234.23423423403</v>
      </c>
      <c r="G3467">
        <v>22</v>
      </c>
      <c r="H3467">
        <v>22</v>
      </c>
      <c r="I3467">
        <v>0</v>
      </c>
      <c r="J3467">
        <v>0</v>
      </c>
      <c r="M3467">
        <v>96</v>
      </c>
      <c r="N3467">
        <v>107</v>
      </c>
      <c r="O3467">
        <v>9906306.3063063063</v>
      </c>
      <c r="P3467">
        <v>8591081.0810810775</v>
      </c>
      <c r="Q3467">
        <v>67</v>
      </c>
      <c r="R3467">
        <v>4</v>
      </c>
      <c r="S3467">
        <v>107262932.43243244</v>
      </c>
      <c r="T3467">
        <v>102964936.93693694</v>
      </c>
      <c r="U3467">
        <v>8580540.5405405425</v>
      </c>
      <c r="V3467">
        <v>5396126.1261261264</v>
      </c>
      <c r="W3467">
        <v>6893.0909090880004</v>
      </c>
      <c r="X3467">
        <v>7086.6818181819999</v>
      </c>
    </row>
    <row r="3468" spans="1:24">
      <c r="A3468" s="7" t="s">
        <v>4625</v>
      </c>
      <c r="B3468" s="13" t="s">
        <v>1395</v>
      </c>
      <c r="C3468">
        <v>49933554.828648604</v>
      </c>
      <c r="D3468">
        <v>209661527.13732266</v>
      </c>
      <c r="F3468">
        <v>2702.7027027029999</v>
      </c>
      <c r="G3468">
        <v>13</v>
      </c>
      <c r="H3468">
        <v>11</v>
      </c>
      <c r="I3468">
        <v>0</v>
      </c>
      <c r="J3468">
        <v>2</v>
      </c>
      <c r="K3468">
        <v>1</v>
      </c>
      <c r="M3468">
        <v>47</v>
      </c>
      <c r="N3468">
        <v>58</v>
      </c>
      <c r="O3468">
        <v>3673873.8738738741</v>
      </c>
      <c r="P3468">
        <v>4511711.7117117113</v>
      </c>
      <c r="Q3468">
        <v>35</v>
      </c>
      <c r="R3468">
        <v>3</v>
      </c>
      <c r="S3468">
        <v>61041189.189189188</v>
      </c>
      <c r="T3468">
        <v>57286247.747747749</v>
      </c>
      <c r="U3468">
        <v>3417477.4774774769</v>
      </c>
      <c r="V3468">
        <v>4866666.666666666</v>
      </c>
      <c r="W3468">
        <v>3559.5909090929999</v>
      </c>
      <c r="X3468">
        <v>3736.6363636370002</v>
      </c>
    </row>
    <row r="3469" spans="1:24">
      <c r="A3469" s="7" t="s">
        <v>4626</v>
      </c>
      <c r="B3469" s="13" t="s">
        <v>1196</v>
      </c>
      <c r="C3469">
        <v>544531377.44307363</v>
      </c>
      <c r="D3469">
        <v>585376465.52759838</v>
      </c>
      <c r="E3469">
        <v>3047072.0720720729</v>
      </c>
      <c r="F3469">
        <v>1245045.045045051</v>
      </c>
      <c r="G3469">
        <v>222</v>
      </c>
      <c r="H3469">
        <v>258</v>
      </c>
      <c r="I3469">
        <v>16</v>
      </c>
      <c r="J3469">
        <v>23</v>
      </c>
      <c r="M3469">
        <v>268</v>
      </c>
      <c r="N3469">
        <v>305</v>
      </c>
      <c r="O3469">
        <v>44707297.297297306</v>
      </c>
      <c r="P3469">
        <v>39772657.657657661</v>
      </c>
      <c r="Q3469">
        <v>260</v>
      </c>
      <c r="R3469">
        <v>179</v>
      </c>
      <c r="S3469">
        <v>192523232.43243244</v>
      </c>
      <c r="T3469">
        <v>213028745.94594595</v>
      </c>
      <c r="U3469">
        <v>44838468.468468465</v>
      </c>
      <c r="V3469">
        <v>35420990.990990981</v>
      </c>
      <c r="W3469">
        <v>19838.000000004002</v>
      </c>
      <c r="X3469">
        <v>20517.363636361999</v>
      </c>
    </row>
    <row r="3470" spans="1:24">
      <c r="A3470" s="7" t="s">
        <v>4627</v>
      </c>
      <c r="B3470" s="13" t="s">
        <v>650</v>
      </c>
      <c r="C3470">
        <v>4883789.1126560764</v>
      </c>
      <c r="D3470">
        <v>16303105.92403865</v>
      </c>
      <c r="F3470">
        <v>5405.4054054050002</v>
      </c>
      <c r="G3470">
        <v>1</v>
      </c>
      <c r="H3470">
        <v>3</v>
      </c>
      <c r="I3470">
        <v>0</v>
      </c>
      <c r="J3470">
        <v>0</v>
      </c>
      <c r="M3470">
        <v>4</v>
      </c>
      <c r="N3470">
        <v>7</v>
      </c>
      <c r="O3470">
        <v>344144.14414414403</v>
      </c>
      <c r="P3470">
        <v>757837.8378378381</v>
      </c>
      <c r="R3470">
        <v>12</v>
      </c>
      <c r="S3470">
        <v>5283418.9189189197</v>
      </c>
      <c r="T3470">
        <v>4405166.666666667</v>
      </c>
      <c r="U3470">
        <v>349549.54954954999</v>
      </c>
      <c r="V3470">
        <v>698378.37837837799</v>
      </c>
      <c r="W3470">
        <v>277.909090908</v>
      </c>
      <c r="X3470">
        <v>298.04545454599997</v>
      </c>
    </row>
    <row r="3471" spans="1:24">
      <c r="A3471" s="7" t="s">
        <v>4628</v>
      </c>
      <c r="B3471" s="13" t="s">
        <v>3664</v>
      </c>
      <c r="C3471">
        <v>70501118.319988832</v>
      </c>
      <c r="D3471">
        <v>231167611.6659027</v>
      </c>
      <c r="E3471">
        <v>14981981.981981982</v>
      </c>
      <c r="F3471">
        <v>43988288.288288288</v>
      </c>
      <c r="G3471">
        <v>18</v>
      </c>
      <c r="H3471">
        <v>11</v>
      </c>
      <c r="I3471">
        <v>0</v>
      </c>
      <c r="J3471">
        <v>2</v>
      </c>
      <c r="K3471">
        <v>1</v>
      </c>
      <c r="M3471">
        <v>69</v>
      </c>
      <c r="N3471">
        <v>57</v>
      </c>
      <c r="O3471">
        <v>13556576.576576581</v>
      </c>
      <c r="P3471">
        <v>22377477.477477476</v>
      </c>
      <c r="Q3471">
        <v>125</v>
      </c>
      <c r="R3471">
        <v>94</v>
      </c>
      <c r="S3471">
        <v>51580432.432432428</v>
      </c>
      <c r="T3471">
        <v>48075274.774774775</v>
      </c>
      <c r="U3471">
        <v>9911531.5315315351</v>
      </c>
      <c r="V3471">
        <v>22721171.17117117</v>
      </c>
      <c r="W3471">
        <v>5376.7727272720003</v>
      </c>
      <c r="X3471">
        <v>5565.090909091</v>
      </c>
    </row>
    <row r="3472" spans="1:24">
      <c r="A3472" s="7" t="s">
        <v>4629</v>
      </c>
      <c r="B3472" s="13" t="s">
        <v>1386</v>
      </c>
      <c r="C3472">
        <v>52894545.168909334</v>
      </c>
      <c r="D3472">
        <v>160755719.19604468</v>
      </c>
      <c r="E3472">
        <v>2531576.5765765761</v>
      </c>
      <c r="F3472">
        <v>809567.56756756699</v>
      </c>
      <c r="G3472">
        <v>7</v>
      </c>
      <c r="H3472">
        <v>35</v>
      </c>
      <c r="I3472">
        <v>0</v>
      </c>
      <c r="J3472">
        <v>4</v>
      </c>
      <c r="K3472">
        <v>2</v>
      </c>
      <c r="M3472">
        <v>100</v>
      </c>
      <c r="N3472">
        <v>68</v>
      </c>
      <c r="O3472">
        <v>15477027.027027026</v>
      </c>
      <c r="P3472">
        <v>15844252.252252255</v>
      </c>
      <c r="Q3472">
        <v>38</v>
      </c>
      <c r="R3472">
        <v>21</v>
      </c>
      <c r="S3472">
        <v>70662256.756756753</v>
      </c>
      <c r="T3472">
        <v>69602843.243243232</v>
      </c>
      <c r="U3472">
        <v>14804504.504504506</v>
      </c>
      <c r="V3472">
        <v>26779459.459459461</v>
      </c>
      <c r="W3472">
        <v>3503.7272727240002</v>
      </c>
      <c r="X3472">
        <v>3556.5454545510001</v>
      </c>
    </row>
    <row r="3473" spans="1:24">
      <c r="A3473" s="7" t="s">
        <v>4630</v>
      </c>
      <c r="B3473" s="13" t="s">
        <v>3664</v>
      </c>
      <c r="C3473">
        <v>222533823.38565212</v>
      </c>
      <c r="D3473">
        <v>784805542.69140542</v>
      </c>
      <c r="E3473">
        <v>453063.06306306401</v>
      </c>
      <c r="F3473">
        <v>1194594.5945945969</v>
      </c>
      <c r="G3473">
        <v>64</v>
      </c>
      <c r="H3473">
        <v>57</v>
      </c>
      <c r="I3473">
        <v>10</v>
      </c>
      <c r="J3473">
        <v>9</v>
      </c>
      <c r="K3473">
        <v>3</v>
      </c>
      <c r="M3473">
        <v>264</v>
      </c>
      <c r="N3473">
        <v>239</v>
      </c>
      <c r="O3473">
        <v>66730720.720720708</v>
      </c>
      <c r="P3473">
        <v>122965090.0900901</v>
      </c>
      <c r="Q3473">
        <v>219</v>
      </c>
      <c r="R3473">
        <v>247</v>
      </c>
      <c r="S3473">
        <v>154641435.13513514</v>
      </c>
      <c r="T3473">
        <v>145631387.38738739</v>
      </c>
      <c r="U3473">
        <v>26975945.945945941</v>
      </c>
      <c r="V3473">
        <v>47848558.558558561</v>
      </c>
      <c r="W3473">
        <v>17887.590909091999</v>
      </c>
      <c r="X3473">
        <v>17716.045454534</v>
      </c>
    </row>
    <row r="3474" spans="1:24">
      <c r="A3474" s="7" t="s">
        <v>4631</v>
      </c>
      <c r="B3474" s="13" t="s">
        <v>1552</v>
      </c>
      <c r="C3474">
        <v>234371372.25600758</v>
      </c>
      <c r="D3474">
        <v>267992860.00535873</v>
      </c>
      <c r="E3474">
        <v>1801.801801802</v>
      </c>
      <c r="F3474">
        <v>40540.540540542002</v>
      </c>
      <c r="G3474">
        <v>43</v>
      </c>
      <c r="H3474">
        <v>71</v>
      </c>
      <c r="I3474">
        <v>4</v>
      </c>
      <c r="J3474">
        <v>6</v>
      </c>
      <c r="K3474">
        <v>1</v>
      </c>
      <c r="M3474">
        <v>48</v>
      </c>
      <c r="N3474">
        <v>78</v>
      </c>
      <c r="O3474">
        <v>400000.00000000099</v>
      </c>
      <c r="P3474">
        <v>4877477.4774774779</v>
      </c>
      <c r="Q3474">
        <v>17</v>
      </c>
      <c r="R3474">
        <v>148</v>
      </c>
      <c r="S3474">
        <v>108479193.6936937</v>
      </c>
      <c r="T3474">
        <v>111147716.21621621</v>
      </c>
      <c r="U3474">
        <v>477477.47747747798</v>
      </c>
      <c r="V3474">
        <v>6415315.3153153136</v>
      </c>
      <c r="W3474">
        <v>4384.6363636349997</v>
      </c>
      <c r="X3474">
        <v>4339.3181818129997</v>
      </c>
    </row>
    <row r="3475" spans="1:24">
      <c r="A3475" s="7" t="s">
        <v>4632</v>
      </c>
      <c r="B3475" s="13" t="s">
        <v>3571</v>
      </c>
      <c r="C3475">
        <v>238645631.62461957</v>
      </c>
      <c r="D3475">
        <v>784158973.2633208</v>
      </c>
      <c r="E3475">
        <v>11156306.306306308</v>
      </c>
      <c r="F3475">
        <v>86038595.495495483</v>
      </c>
      <c r="G3475">
        <v>67</v>
      </c>
      <c r="H3475">
        <v>73</v>
      </c>
      <c r="I3475">
        <v>6</v>
      </c>
      <c r="J3475">
        <v>8</v>
      </c>
      <c r="K3475">
        <v>2</v>
      </c>
      <c r="M3475">
        <v>275</v>
      </c>
      <c r="N3475">
        <v>290</v>
      </c>
      <c r="O3475">
        <v>40659189.189189181</v>
      </c>
      <c r="P3475">
        <v>84869932.432432443</v>
      </c>
      <c r="Q3475">
        <v>206</v>
      </c>
      <c r="R3475">
        <v>346</v>
      </c>
      <c r="S3475">
        <v>122136673.87387386</v>
      </c>
      <c r="T3475">
        <v>116812325.22522523</v>
      </c>
      <c r="U3475">
        <v>25225672.072072074</v>
      </c>
      <c r="V3475">
        <v>40832972.972972974</v>
      </c>
      <c r="W3475">
        <v>19147.863636365</v>
      </c>
      <c r="X3475">
        <v>19070.181818169</v>
      </c>
    </row>
    <row r="3476" spans="1:24">
      <c r="A3476" s="7" t="s">
        <v>4633</v>
      </c>
      <c r="B3476" s="13" t="s">
        <v>2682</v>
      </c>
      <c r="C3476">
        <v>66090482.866377085</v>
      </c>
      <c r="D3476">
        <v>64636296.332538731</v>
      </c>
      <c r="E3476">
        <v>1738738.7387387389</v>
      </c>
      <c r="F3476">
        <v>472072.072072073</v>
      </c>
      <c r="G3476">
        <v>95</v>
      </c>
      <c r="H3476">
        <v>90</v>
      </c>
      <c r="I3476">
        <v>2</v>
      </c>
      <c r="J3476">
        <v>2</v>
      </c>
      <c r="M3476">
        <v>146</v>
      </c>
      <c r="N3476">
        <v>109</v>
      </c>
      <c r="O3476">
        <v>7390090.0900900904</v>
      </c>
      <c r="P3476">
        <v>8842342.3423423432</v>
      </c>
      <c r="Q3476">
        <v>11</v>
      </c>
      <c r="R3476">
        <v>68</v>
      </c>
      <c r="S3476">
        <v>38191558.558558568</v>
      </c>
      <c r="T3476">
        <v>42038000.000000007</v>
      </c>
      <c r="U3476">
        <v>7840360.3603603588</v>
      </c>
      <c r="V3476">
        <v>7122556.7567567565</v>
      </c>
      <c r="W3476">
        <v>9103.0909090929999</v>
      </c>
      <c r="X3476">
        <v>8660.8636363629994</v>
      </c>
    </row>
    <row r="3477" spans="1:24">
      <c r="A3477" s="7" t="s">
        <v>4634</v>
      </c>
      <c r="B3477" s="13" t="s">
        <v>3214</v>
      </c>
      <c r="C3477">
        <v>184516001.08842534</v>
      </c>
      <c r="D3477">
        <v>240701869.96644408</v>
      </c>
      <c r="E3477">
        <v>13552580.180180183</v>
      </c>
      <c r="F3477">
        <v>15911821.621621625</v>
      </c>
      <c r="G3477">
        <v>37</v>
      </c>
      <c r="H3477">
        <v>65</v>
      </c>
      <c r="I3477">
        <v>4</v>
      </c>
      <c r="J3477">
        <v>8</v>
      </c>
      <c r="M3477">
        <v>65</v>
      </c>
      <c r="N3477">
        <v>88</v>
      </c>
      <c r="O3477">
        <v>47840360.360360362</v>
      </c>
      <c r="P3477">
        <v>46304864.864864863</v>
      </c>
      <c r="Q3477">
        <v>178</v>
      </c>
      <c r="R3477">
        <v>78</v>
      </c>
      <c r="S3477">
        <v>51490423.423423424</v>
      </c>
      <c r="T3477">
        <v>51884081.081081085</v>
      </c>
      <c r="U3477">
        <v>33514954.954954956</v>
      </c>
      <c r="V3477">
        <v>30670090.090090089</v>
      </c>
      <c r="W3477">
        <v>7886.0454545450002</v>
      </c>
      <c r="X3477">
        <v>7846.0454545439998</v>
      </c>
    </row>
    <row r="3478" spans="1:24">
      <c r="A3478" s="7" t="s">
        <v>4635</v>
      </c>
      <c r="B3478" s="13" t="s">
        <v>4636</v>
      </c>
      <c r="C3478">
        <v>23686840.539267655</v>
      </c>
      <c r="D3478">
        <v>34660543.497800604</v>
      </c>
      <c r="E3478">
        <v>802477.47747747798</v>
      </c>
      <c r="F3478">
        <v>700000.00000000105</v>
      </c>
      <c r="G3478">
        <v>14</v>
      </c>
      <c r="H3478">
        <v>28</v>
      </c>
      <c r="I3478">
        <v>2</v>
      </c>
      <c r="J3478">
        <v>1</v>
      </c>
      <c r="M3478">
        <v>47</v>
      </c>
      <c r="N3478">
        <v>35</v>
      </c>
      <c r="O3478">
        <v>4749279.2792792805</v>
      </c>
      <c r="P3478">
        <v>1738738.7387387401</v>
      </c>
      <c r="Q3478">
        <v>7</v>
      </c>
      <c r="R3478">
        <v>6</v>
      </c>
      <c r="S3478">
        <v>8960126.1261261255</v>
      </c>
      <c r="T3478">
        <v>9423720.7207207214</v>
      </c>
      <c r="U3478">
        <v>3244684.684684685</v>
      </c>
      <c r="V3478">
        <v>1922522.5225225219</v>
      </c>
      <c r="W3478">
        <v>736.95454545400003</v>
      </c>
      <c r="X3478">
        <v>700.04545454399999</v>
      </c>
    </row>
    <row r="3479" spans="1:24">
      <c r="A3479" s="7" t="s">
        <v>4637</v>
      </c>
      <c r="B3479" s="13" t="s">
        <v>4636</v>
      </c>
      <c r="C3479">
        <v>133243647.4962907</v>
      </c>
      <c r="D3479">
        <v>260844831.40383494</v>
      </c>
      <c r="E3479">
        <v>1066666.6666666679</v>
      </c>
      <c r="F3479">
        <v>363963.96396396798</v>
      </c>
      <c r="G3479">
        <v>115</v>
      </c>
      <c r="H3479">
        <v>78</v>
      </c>
      <c r="I3479">
        <v>8</v>
      </c>
      <c r="J3479">
        <v>19</v>
      </c>
      <c r="M3479">
        <v>276</v>
      </c>
      <c r="N3479">
        <v>222</v>
      </c>
      <c r="O3479">
        <v>17143783.783783786</v>
      </c>
      <c r="P3479">
        <v>18217545.045045048</v>
      </c>
      <c r="Q3479">
        <v>8</v>
      </c>
      <c r="R3479">
        <v>131</v>
      </c>
      <c r="S3479">
        <v>65848558.558558561</v>
      </c>
      <c r="T3479">
        <v>63517099.0990991</v>
      </c>
      <c r="U3479">
        <v>16091441.441441443</v>
      </c>
      <c r="V3479">
        <v>17495675.675675675</v>
      </c>
      <c r="W3479">
        <v>4642.3181818150006</v>
      </c>
      <c r="X3479">
        <v>4697.8181818180001</v>
      </c>
    </row>
    <row r="3480" spans="1:24">
      <c r="A3480" s="7" t="s">
        <v>4638</v>
      </c>
      <c r="B3480" s="13" t="s">
        <v>4636</v>
      </c>
      <c r="C3480">
        <v>53699261.987913966</v>
      </c>
      <c r="D3480">
        <v>100317641.11654326</v>
      </c>
      <c r="E3480">
        <v>879752.25225225301</v>
      </c>
      <c r="F3480">
        <v>157657.65765765999</v>
      </c>
      <c r="G3480">
        <v>68</v>
      </c>
      <c r="H3480">
        <v>84</v>
      </c>
      <c r="I3480">
        <v>4</v>
      </c>
      <c r="J3480">
        <v>4</v>
      </c>
      <c r="M3480">
        <v>150</v>
      </c>
      <c r="N3480">
        <v>124</v>
      </c>
      <c r="O3480">
        <v>17303963.963963963</v>
      </c>
      <c r="P3480">
        <v>9468648.6486486495</v>
      </c>
      <c r="Q3480">
        <v>3</v>
      </c>
      <c r="R3480">
        <v>34</v>
      </c>
      <c r="S3480">
        <v>33760367.567567572</v>
      </c>
      <c r="T3480">
        <v>33478698.198198199</v>
      </c>
      <c r="U3480">
        <v>15345675.675675675</v>
      </c>
      <c r="V3480">
        <v>10042342.342342343</v>
      </c>
      <c r="W3480">
        <v>2144.7272727280001</v>
      </c>
      <c r="X3480">
        <v>2088.1818181839999</v>
      </c>
    </row>
    <row r="3481" spans="1:24">
      <c r="A3481" s="7" t="s">
        <v>4639</v>
      </c>
      <c r="B3481" s="13" t="s">
        <v>4636</v>
      </c>
      <c r="C3481">
        <v>126577525.66049154</v>
      </c>
      <c r="D3481">
        <v>384682298.58516335</v>
      </c>
      <c r="E3481">
        <v>206715906.3063063</v>
      </c>
      <c r="F3481">
        <v>914414.41441442305</v>
      </c>
      <c r="G3481">
        <v>197</v>
      </c>
      <c r="H3481">
        <v>177</v>
      </c>
      <c r="I3481">
        <v>16</v>
      </c>
      <c r="J3481">
        <v>30</v>
      </c>
      <c r="M3481">
        <v>469</v>
      </c>
      <c r="N3481">
        <v>775</v>
      </c>
      <c r="O3481">
        <v>45638558.558558568</v>
      </c>
      <c r="P3481">
        <v>46752828.828828834</v>
      </c>
      <c r="Q3481">
        <v>19</v>
      </c>
      <c r="R3481">
        <v>133</v>
      </c>
      <c r="S3481">
        <v>123399454.95495495</v>
      </c>
      <c r="T3481">
        <v>120862351.35135135</v>
      </c>
      <c r="U3481">
        <v>46405045.045045048</v>
      </c>
      <c r="V3481">
        <v>48516306.306306303</v>
      </c>
      <c r="W3481">
        <v>7499.6818181870003</v>
      </c>
      <c r="X3481">
        <v>7784.7727272740003</v>
      </c>
    </row>
    <row r="3482" spans="1:24">
      <c r="A3482" s="7" t="s">
        <v>4640</v>
      </c>
      <c r="B3482" s="13" t="s">
        <v>4636</v>
      </c>
      <c r="C3482">
        <v>150760952.77148139</v>
      </c>
      <c r="D3482">
        <v>298621670.24032289</v>
      </c>
      <c r="E3482">
        <v>17970495.495495498</v>
      </c>
      <c r="F3482">
        <v>94173873.873873889</v>
      </c>
      <c r="G3482">
        <v>62</v>
      </c>
      <c r="H3482">
        <v>118</v>
      </c>
      <c r="I3482">
        <v>1</v>
      </c>
      <c r="J3482">
        <v>13</v>
      </c>
      <c r="M3482">
        <v>175</v>
      </c>
      <c r="N3482">
        <v>301</v>
      </c>
      <c r="O3482">
        <v>40320720.720720723</v>
      </c>
      <c r="P3482">
        <v>39204864.864864871</v>
      </c>
      <c r="Q3482">
        <v>4</v>
      </c>
      <c r="R3482">
        <v>67</v>
      </c>
      <c r="S3482">
        <v>113122409.9099099</v>
      </c>
      <c r="T3482">
        <v>111351950.45045045</v>
      </c>
      <c r="U3482">
        <v>24994234.234234236</v>
      </c>
      <c r="V3482">
        <v>35501171.171171173</v>
      </c>
      <c r="W3482">
        <v>6327.6363636400001</v>
      </c>
      <c r="X3482">
        <v>6564.9090909059996</v>
      </c>
    </row>
    <row r="3483" spans="1:24">
      <c r="A3483" s="7" t="s">
        <v>4641</v>
      </c>
      <c r="B3483" s="13" t="s">
        <v>4636</v>
      </c>
      <c r="C3483">
        <v>215606056.05660927</v>
      </c>
      <c r="D3483">
        <v>486159663.32564938</v>
      </c>
      <c r="E3483">
        <v>215278645.04504505</v>
      </c>
      <c r="F3483">
        <v>59580036.036036074</v>
      </c>
      <c r="G3483">
        <v>271</v>
      </c>
      <c r="H3483">
        <v>414</v>
      </c>
      <c r="I3483">
        <v>11</v>
      </c>
      <c r="J3483">
        <v>26</v>
      </c>
      <c r="K3483">
        <v>1</v>
      </c>
      <c r="M3483">
        <v>688</v>
      </c>
      <c r="N3483">
        <v>996</v>
      </c>
      <c r="O3483">
        <v>37955990.990990981</v>
      </c>
      <c r="P3483">
        <v>45992905.40540541</v>
      </c>
      <c r="Q3483">
        <v>19</v>
      </c>
      <c r="R3483">
        <v>243</v>
      </c>
      <c r="S3483">
        <v>142464972.97297296</v>
      </c>
      <c r="T3483">
        <v>141713225.22522524</v>
      </c>
      <c r="U3483">
        <v>35595405.405405402</v>
      </c>
      <c r="V3483">
        <v>46403873.873873875</v>
      </c>
      <c r="W3483">
        <v>10935.090909093</v>
      </c>
      <c r="X3483">
        <v>10804.454545444001</v>
      </c>
    </row>
    <row r="3484" spans="1:24">
      <c r="A3484" s="7" t="s">
        <v>4642</v>
      </c>
      <c r="B3484" s="13" t="s">
        <v>1152</v>
      </c>
      <c r="C3484">
        <v>184626059.6686582</v>
      </c>
      <c r="D3484">
        <v>263032114.72160444</v>
      </c>
      <c r="E3484">
        <v>2973423.423423423</v>
      </c>
      <c r="F3484">
        <v>882387.38738738804</v>
      </c>
      <c r="G3484">
        <v>116</v>
      </c>
      <c r="H3484">
        <v>51</v>
      </c>
      <c r="I3484">
        <v>2</v>
      </c>
      <c r="J3484">
        <v>9</v>
      </c>
      <c r="M3484">
        <v>140</v>
      </c>
      <c r="N3484">
        <v>70</v>
      </c>
      <c r="O3484">
        <v>16726036.036036037</v>
      </c>
      <c r="P3484">
        <v>13257702.702702705</v>
      </c>
      <c r="Q3484">
        <v>189</v>
      </c>
      <c r="R3484">
        <v>145</v>
      </c>
      <c r="S3484">
        <v>40953855.855855852</v>
      </c>
      <c r="T3484">
        <v>41373302.702702701</v>
      </c>
      <c r="U3484">
        <v>14420090.090090092</v>
      </c>
      <c r="V3484">
        <v>13379909.909909908</v>
      </c>
      <c r="W3484">
        <v>7158.318181822</v>
      </c>
      <c r="X3484">
        <v>7008.6818181830004</v>
      </c>
    </row>
    <row r="3485" spans="1:24">
      <c r="A3485" s="7" t="s">
        <v>4643</v>
      </c>
      <c r="B3485" s="13" t="s">
        <v>1770</v>
      </c>
      <c r="C3485">
        <v>242311640.02074087</v>
      </c>
      <c r="D3485">
        <v>254529491.71356872</v>
      </c>
      <c r="E3485">
        <v>563063.06306306506</v>
      </c>
      <c r="F3485">
        <v>265990.99099099298</v>
      </c>
      <c r="G3485">
        <v>129</v>
      </c>
      <c r="H3485">
        <v>106</v>
      </c>
      <c r="I3485">
        <v>11</v>
      </c>
      <c r="J3485">
        <v>10</v>
      </c>
      <c r="M3485">
        <v>229</v>
      </c>
      <c r="N3485">
        <v>142</v>
      </c>
      <c r="O3485">
        <v>30628648.648648646</v>
      </c>
      <c r="P3485">
        <v>35281351.351351351</v>
      </c>
      <c r="Q3485">
        <v>92</v>
      </c>
      <c r="R3485">
        <v>157</v>
      </c>
      <c r="S3485">
        <v>85263887.387387395</v>
      </c>
      <c r="T3485">
        <v>81702414.414414421</v>
      </c>
      <c r="U3485">
        <v>25696666.666666668</v>
      </c>
      <c r="V3485">
        <v>31924954.954954952</v>
      </c>
      <c r="W3485">
        <v>14253.772727275</v>
      </c>
      <c r="X3485">
        <v>13981.000000004</v>
      </c>
    </row>
    <row r="3486" spans="1:24">
      <c r="A3486" s="7" t="s">
        <v>4644</v>
      </c>
      <c r="B3486" s="13" t="s">
        <v>3379</v>
      </c>
      <c r="C3486">
        <v>2717041859.7044392</v>
      </c>
      <c r="D3486">
        <v>3786200196.0894146</v>
      </c>
      <c r="E3486">
        <v>18986936.936936941</v>
      </c>
      <c r="F3486">
        <v>2369585.5855855872</v>
      </c>
      <c r="G3486">
        <v>556</v>
      </c>
      <c r="H3486">
        <v>695</v>
      </c>
      <c r="I3486">
        <v>18</v>
      </c>
      <c r="J3486">
        <v>29</v>
      </c>
      <c r="K3486">
        <v>13</v>
      </c>
      <c r="M3486">
        <v>979</v>
      </c>
      <c r="N3486">
        <v>1060</v>
      </c>
      <c r="O3486">
        <v>904480000</v>
      </c>
      <c r="P3486">
        <v>242369044.14414415</v>
      </c>
      <c r="Q3486">
        <v>224</v>
      </c>
      <c r="R3486">
        <v>1306</v>
      </c>
      <c r="S3486">
        <v>558531800</v>
      </c>
      <c r="T3486">
        <v>553209487.38738739</v>
      </c>
      <c r="U3486">
        <v>674702475.67567563</v>
      </c>
      <c r="V3486">
        <v>192453178.37837842</v>
      </c>
      <c r="W3486">
        <v>81537.636363636004</v>
      </c>
      <c r="X3486">
        <v>81964.045454531006</v>
      </c>
    </row>
    <row r="3487" spans="1:24">
      <c r="A3487" s="7" t="s">
        <v>4645</v>
      </c>
      <c r="B3487" s="13" t="s">
        <v>2519</v>
      </c>
      <c r="C3487">
        <v>190315147.84832537</v>
      </c>
      <c r="D3487">
        <v>492807836.52360737</v>
      </c>
      <c r="E3487">
        <v>2396396.396396399</v>
      </c>
      <c r="F3487">
        <v>1129504.5045045081</v>
      </c>
      <c r="G3487">
        <v>470</v>
      </c>
      <c r="H3487">
        <v>261</v>
      </c>
      <c r="I3487">
        <v>9</v>
      </c>
      <c r="J3487">
        <v>13</v>
      </c>
      <c r="M3487">
        <v>1261</v>
      </c>
      <c r="N3487">
        <v>455</v>
      </c>
      <c r="O3487">
        <v>57883783.783783779</v>
      </c>
      <c r="P3487">
        <v>99560585.585585579</v>
      </c>
      <c r="Q3487">
        <v>602</v>
      </c>
      <c r="R3487">
        <v>438</v>
      </c>
      <c r="S3487">
        <v>504062673.87387389</v>
      </c>
      <c r="T3487">
        <v>638372367.56756759</v>
      </c>
      <c r="U3487">
        <v>57256846.846846849</v>
      </c>
      <c r="V3487">
        <v>69924279.279279292</v>
      </c>
      <c r="W3487">
        <v>10076.636363627</v>
      </c>
      <c r="X3487">
        <v>9592.4090909080005</v>
      </c>
    </row>
    <row r="3488" spans="1:24">
      <c r="A3488" s="7" t="s">
        <v>4646</v>
      </c>
      <c r="B3488" s="13" t="s">
        <v>780</v>
      </c>
      <c r="C3488">
        <v>72025813.562295929</v>
      </c>
      <c r="D3488">
        <v>82155680.396728873</v>
      </c>
      <c r="E3488">
        <v>44144.144144145001</v>
      </c>
      <c r="F3488">
        <v>165765.76576576699</v>
      </c>
      <c r="G3488">
        <v>18</v>
      </c>
      <c r="H3488">
        <v>14</v>
      </c>
      <c r="I3488">
        <v>1</v>
      </c>
      <c r="J3488">
        <v>3</v>
      </c>
      <c r="M3488">
        <v>30</v>
      </c>
      <c r="N3488">
        <v>20</v>
      </c>
      <c r="O3488">
        <v>4563153.1531531541</v>
      </c>
      <c r="P3488">
        <v>7024054.0540540535</v>
      </c>
      <c r="Q3488">
        <v>33</v>
      </c>
      <c r="R3488">
        <v>38</v>
      </c>
      <c r="S3488">
        <v>21737572.07207207</v>
      </c>
      <c r="T3488">
        <v>20045599.099099096</v>
      </c>
      <c r="U3488">
        <v>3298648.6486486481</v>
      </c>
      <c r="V3488">
        <v>5155945.9459459446</v>
      </c>
      <c r="W3488">
        <v>2946.9999999940001</v>
      </c>
      <c r="X3488">
        <v>2920.8636363609999</v>
      </c>
    </row>
    <row r="3489" spans="1:24">
      <c r="A3489" s="7" t="s">
        <v>4647</v>
      </c>
      <c r="B3489" s="13" t="s">
        <v>3560</v>
      </c>
      <c r="C3489">
        <v>20562522.522052746</v>
      </c>
      <c r="D3489">
        <v>30241399.272102654</v>
      </c>
      <c r="E3489">
        <v>1139639.63963964</v>
      </c>
      <c r="F3489">
        <v>1941441.4414414419</v>
      </c>
      <c r="G3489">
        <v>9</v>
      </c>
      <c r="H3489">
        <v>8</v>
      </c>
      <c r="I3489">
        <v>0</v>
      </c>
      <c r="J3489">
        <v>0</v>
      </c>
      <c r="M3489">
        <v>10</v>
      </c>
      <c r="N3489">
        <v>13</v>
      </c>
      <c r="O3489">
        <v>1748648.648648649</v>
      </c>
      <c r="P3489">
        <v>1854054.054054054</v>
      </c>
      <c r="Q3489">
        <v>29</v>
      </c>
      <c r="R3489">
        <v>16</v>
      </c>
      <c r="S3489">
        <v>3920801.8018018007</v>
      </c>
      <c r="T3489">
        <v>5982963.9639639631</v>
      </c>
      <c r="U3489">
        <v>1359729.7297297299</v>
      </c>
      <c r="V3489">
        <v>1578648.6486486481</v>
      </c>
      <c r="W3489">
        <v>600.86363635999999</v>
      </c>
      <c r="X3489">
        <v>613.81818181799997</v>
      </c>
    </row>
    <row r="3490" spans="1:24">
      <c r="A3490" s="7" t="s">
        <v>4648</v>
      </c>
      <c r="B3490" s="13" t="s">
        <v>2052</v>
      </c>
      <c r="C3490">
        <v>97258314.178671613</v>
      </c>
      <c r="D3490">
        <v>203584825.48964512</v>
      </c>
      <c r="E3490">
        <v>195495.495495496</v>
      </c>
      <c r="F3490">
        <v>1204468.4684684679</v>
      </c>
      <c r="G3490">
        <v>31</v>
      </c>
      <c r="H3490">
        <v>37</v>
      </c>
      <c r="I3490">
        <v>3</v>
      </c>
      <c r="J3490">
        <v>1</v>
      </c>
      <c r="M3490">
        <v>112</v>
      </c>
      <c r="N3490">
        <v>83</v>
      </c>
      <c r="O3490">
        <v>8709459.4594594575</v>
      </c>
      <c r="P3490">
        <v>14738063.063063061</v>
      </c>
      <c r="Q3490">
        <v>16</v>
      </c>
      <c r="R3490">
        <v>54</v>
      </c>
      <c r="S3490">
        <v>64123481.981981978</v>
      </c>
      <c r="T3490">
        <v>60820504.504504502</v>
      </c>
      <c r="U3490">
        <v>9110000</v>
      </c>
      <c r="V3490">
        <v>14434504.504504506</v>
      </c>
      <c r="W3490">
        <v>6163.5454545499997</v>
      </c>
      <c r="X3490">
        <v>6207.0000000050004</v>
      </c>
    </row>
    <row r="3491" spans="1:24">
      <c r="A3491" s="7" t="s">
        <v>4649</v>
      </c>
      <c r="B3491" s="13" t="s">
        <v>2052</v>
      </c>
      <c r="C3491">
        <v>209913092.89418033</v>
      </c>
      <c r="D3491">
        <v>537555410.30587959</v>
      </c>
      <c r="E3491">
        <v>2063063.063063063</v>
      </c>
      <c r="F3491">
        <v>265507.20720720902</v>
      </c>
      <c r="G3491">
        <v>58</v>
      </c>
      <c r="H3491">
        <v>76</v>
      </c>
      <c r="I3491">
        <v>3</v>
      </c>
      <c r="J3491">
        <v>11</v>
      </c>
      <c r="M3491">
        <v>198</v>
      </c>
      <c r="N3491">
        <v>228</v>
      </c>
      <c r="O3491">
        <v>30274324.324324325</v>
      </c>
      <c r="P3491">
        <v>41695270.270270273</v>
      </c>
      <c r="Q3491">
        <v>220</v>
      </c>
      <c r="R3491">
        <v>81</v>
      </c>
      <c r="S3491">
        <v>138421220.72072071</v>
      </c>
      <c r="T3491">
        <v>134396673.87387389</v>
      </c>
      <c r="U3491">
        <v>31082342.342342343</v>
      </c>
      <c r="V3491">
        <v>39686396.396396399</v>
      </c>
      <c r="W3491">
        <v>16075.454545451001</v>
      </c>
      <c r="X3491">
        <v>15931.045454548001</v>
      </c>
    </row>
    <row r="3492" spans="1:24">
      <c r="A3492" s="7" t="s">
        <v>4650</v>
      </c>
      <c r="B3492" s="13" t="s">
        <v>2658</v>
      </c>
      <c r="C3492">
        <v>475215473.04559207</v>
      </c>
      <c r="D3492">
        <v>536080805.35705286</v>
      </c>
      <c r="E3492">
        <v>36343108.108108111</v>
      </c>
      <c r="F3492">
        <v>61345045.045045048</v>
      </c>
      <c r="G3492">
        <v>188</v>
      </c>
      <c r="H3492">
        <v>194</v>
      </c>
      <c r="I3492">
        <v>5</v>
      </c>
      <c r="J3492">
        <v>10</v>
      </c>
      <c r="M3492">
        <v>235</v>
      </c>
      <c r="N3492">
        <v>264</v>
      </c>
      <c r="O3492">
        <v>50229504.504504502</v>
      </c>
      <c r="P3492">
        <v>55214729.729729734</v>
      </c>
      <c r="Q3492">
        <v>108</v>
      </c>
      <c r="R3492">
        <v>198</v>
      </c>
      <c r="S3492">
        <v>149160772.97297296</v>
      </c>
      <c r="T3492">
        <v>170406919.81981981</v>
      </c>
      <c r="U3492">
        <v>30959729.729729731</v>
      </c>
      <c r="V3492">
        <v>35232518.918918915</v>
      </c>
      <c r="W3492">
        <v>23790.636363635</v>
      </c>
      <c r="X3492">
        <v>24374.909090908001</v>
      </c>
    </row>
    <row r="3493" spans="1:24">
      <c r="A3493" s="7" t="s">
        <v>4651</v>
      </c>
      <c r="B3493" s="13" t="s">
        <v>2355</v>
      </c>
      <c r="C3493">
        <v>178905755.52145907</v>
      </c>
      <c r="D3493">
        <v>438905012.18068302</v>
      </c>
      <c r="E3493">
        <v>2336036.0360360378</v>
      </c>
      <c r="F3493">
        <v>352252.25225225399</v>
      </c>
      <c r="G3493">
        <v>112</v>
      </c>
      <c r="H3493">
        <v>144</v>
      </c>
      <c r="I3493">
        <v>6</v>
      </c>
      <c r="J3493">
        <v>10</v>
      </c>
      <c r="K3493">
        <v>3</v>
      </c>
      <c r="M3493">
        <v>204</v>
      </c>
      <c r="N3493">
        <v>372</v>
      </c>
      <c r="O3493">
        <v>41435585.585585579</v>
      </c>
      <c r="P3493">
        <v>42755270.270270273</v>
      </c>
      <c r="Q3493">
        <v>160</v>
      </c>
      <c r="R3493">
        <v>229</v>
      </c>
      <c r="S3493">
        <v>139142218.91891894</v>
      </c>
      <c r="T3493">
        <v>141753705.4054054</v>
      </c>
      <c r="U3493">
        <v>32883423.423423421</v>
      </c>
      <c r="V3493">
        <v>36339099.0990991</v>
      </c>
      <c r="W3493">
        <v>9943.318181826</v>
      </c>
      <c r="X3493">
        <v>9827.7727272720003</v>
      </c>
    </row>
    <row r="3494" spans="1:24">
      <c r="A3494" s="7" t="s">
        <v>4652</v>
      </c>
      <c r="B3494" s="13" t="s">
        <v>2355</v>
      </c>
      <c r="C3494">
        <v>145132412.44578388</v>
      </c>
      <c r="D3494">
        <v>329109043.10821319</v>
      </c>
      <c r="E3494">
        <v>583115.31531531597</v>
      </c>
      <c r="F3494">
        <v>436936.93693693698</v>
      </c>
      <c r="G3494">
        <v>153</v>
      </c>
      <c r="H3494">
        <v>157</v>
      </c>
      <c r="I3494">
        <v>4</v>
      </c>
      <c r="J3494">
        <v>6</v>
      </c>
      <c r="K3494">
        <v>1</v>
      </c>
      <c r="M3494">
        <v>218</v>
      </c>
      <c r="N3494">
        <v>253</v>
      </c>
      <c r="O3494">
        <v>16930354.054054052</v>
      </c>
      <c r="P3494">
        <v>18406306.306306306</v>
      </c>
      <c r="Q3494">
        <v>126</v>
      </c>
      <c r="R3494">
        <v>171</v>
      </c>
      <c r="S3494">
        <v>96952857.657657653</v>
      </c>
      <c r="T3494">
        <v>97833297.297297299</v>
      </c>
      <c r="U3494">
        <v>14858378.378378378</v>
      </c>
      <c r="V3494">
        <v>22568918.918918923</v>
      </c>
      <c r="W3494">
        <v>7737.681818178</v>
      </c>
      <c r="X3494">
        <v>7601.499999996</v>
      </c>
    </row>
    <row r="3495" spans="1:24">
      <c r="A3495" s="7" t="s">
        <v>4653</v>
      </c>
      <c r="B3495" s="13" t="s">
        <v>725</v>
      </c>
      <c r="C3495">
        <v>625777092.6473273</v>
      </c>
      <c r="D3495">
        <v>712821045.5393225</v>
      </c>
      <c r="E3495">
        <v>58963.963963964001</v>
      </c>
      <c r="F3495">
        <v>121621.62162162201</v>
      </c>
      <c r="G3495">
        <v>98</v>
      </c>
      <c r="H3495">
        <v>92</v>
      </c>
      <c r="I3495">
        <v>3</v>
      </c>
      <c r="J3495">
        <v>2</v>
      </c>
      <c r="M3495">
        <v>115</v>
      </c>
      <c r="N3495">
        <v>109</v>
      </c>
      <c r="O3495">
        <v>17268468.468468469</v>
      </c>
      <c r="P3495">
        <v>28381846.846846849</v>
      </c>
      <c r="R3495">
        <v>14</v>
      </c>
      <c r="S3495">
        <v>154225453.15315315</v>
      </c>
      <c r="T3495">
        <v>162109734.23423421</v>
      </c>
      <c r="U3495">
        <v>15902972.972972974</v>
      </c>
      <c r="V3495">
        <v>22096756.756756756</v>
      </c>
      <c r="W3495">
        <v>11954.545454547</v>
      </c>
      <c r="X3495">
        <v>12209.681818182</v>
      </c>
    </row>
    <row r="3496" spans="1:24">
      <c r="A3496" s="7" t="s">
        <v>4654</v>
      </c>
      <c r="B3496" s="13" t="s">
        <v>1200</v>
      </c>
      <c r="C3496">
        <v>37520384.781626776</v>
      </c>
      <c r="D3496">
        <v>40985288.42755264</v>
      </c>
      <c r="E3496">
        <v>849774.77477477503</v>
      </c>
      <c r="F3496">
        <v>890990.99099099101</v>
      </c>
      <c r="G3496">
        <v>7</v>
      </c>
      <c r="H3496">
        <v>7</v>
      </c>
      <c r="I3496">
        <v>1</v>
      </c>
      <c r="J3496">
        <v>0</v>
      </c>
      <c r="M3496">
        <v>9</v>
      </c>
      <c r="N3496">
        <v>7</v>
      </c>
      <c r="O3496">
        <v>7838738.738738738</v>
      </c>
      <c r="P3496">
        <v>12094990.990990991</v>
      </c>
      <c r="Q3496">
        <v>26</v>
      </c>
      <c r="R3496">
        <v>77</v>
      </c>
      <c r="S3496">
        <v>8312135.1351351347</v>
      </c>
      <c r="T3496">
        <v>7784567.5675675673</v>
      </c>
      <c r="U3496">
        <v>6933333.333333333</v>
      </c>
      <c r="V3496">
        <v>11243963.963963963</v>
      </c>
      <c r="W3496">
        <v>902.31818181699998</v>
      </c>
      <c r="X3496">
        <v>875.45454545400003</v>
      </c>
    </row>
    <row r="3497" spans="1:24">
      <c r="A3497" s="7" t="s">
        <v>4655</v>
      </c>
      <c r="B3497" s="13" t="s">
        <v>2689</v>
      </c>
      <c r="C3497">
        <v>74509271.468729421</v>
      </c>
      <c r="D3497">
        <v>87354671.744227245</v>
      </c>
      <c r="E3497">
        <v>3021143.2432432431</v>
      </c>
      <c r="F3497">
        <v>748648.64864865004</v>
      </c>
      <c r="G3497">
        <v>25</v>
      </c>
      <c r="H3497">
        <v>33</v>
      </c>
      <c r="I3497">
        <v>1</v>
      </c>
      <c r="J3497">
        <v>0</v>
      </c>
      <c r="M3497">
        <v>32</v>
      </c>
      <c r="N3497">
        <v>43</v>
      </c>
      <c r="O3497">
        <v>7228799.0990990996</v>
      </c>
      <c r="P3497">
        <v>5460810.8108108109</v>
      </c>
      <c r="Q3497">
        <v>50</v>
      </c>
      <c r="R3497">
        <v>41</v>
      </c>
      <c r="S3497">
        <v>36744038.738738738</v>
      </c>
      <c r="T3497">
        <v>39608855.85585586</v>
      </c>
      <c r="U3497">
        <v>6888468.4684684696</v>
      </c>
      <c r="V3497">
        <v>4866576.5765765775</v>
      </c>
      <c r="W3497">
        <v>2121.6363636370002</v>
      </c>
      <c r="X3497">
        <v>1969.590909091</v>
      </c>
    </row>
    <row r="3498" spans="1:24">
      <c r="A3498" s="7" t="s">
        <v>4656</v>
      </c>
      <c r="B3498" s="13" t="s">
        <v>1548</v>
      </c>
      <c r="C3498">
        <v>130436732.04774487</v>
      </c>
      <c r="D3498">
        <v>318287908.90308291</v>
      </c>
      <c r="E3498">
        <v>551959.45945946197</v>
      </c>
      <c r="F3498">
        <v>283783.78378378699</v>
      </c>
      <c r="G3498">
        <v>85</v>
      </c>
      <c r="H3498">
        <v>59</v>
      </c>
      <c r="I3498">
        <v>11</v>
      </c>
      <c r="J3498">
        <v>16</v>
      </c>
      <c r="M3498">
        <v>333</v>
      </c>
      <c r="N3498">
        <v>146</v>
      </c>
      <c r="O3498">
        <v>54645045.045045041</v>
      </c>
      <c r="P3498">
        <v>36247657.657657653</v>
      </c>
      <c r="Q3498">
        <v>6</v>
      </c>
      <c r="R3498">
        <v>559</v>
      </c>
      <c r="S3498">
        <v>131548761.26126127</v>
      </c>
      <c r="T3498">
        <v>129204666.66666667</v>
      </c>
      <c r="U3498">
        <v>55500090.090090096</v>
      </c>
      <c r="V3498">
        <v>34979279.279279277</v>
      </c>
      <c r="W3498">
        <v>7110.7727272709999</v>
      </c>
      <c r="X3498">
        <v>7113.6818181809995</v>
      </c>
    </row>
    <row r="3499" spans="1:24">
      <c r="A3499" s="7" t="s">
        <v>4657</v>
      </c>
      <c r="B3499" s="13" t="s">
        <v>1194</v>
      </c>
      <c r="C3499">
        <v>22882521.624493338</v>
      </c>
      <c r="D3499">
        <v>50963210.535339825</v>
      </c>
      <c r="E3499">
        <v>906306.30630630604</v>
      </c>
      <c r="F3499">
        <v>1811711.7117117119</v>
      </c>
      <c r="G3499">
        <v>6</v>
      </c>
      <c r="H3499">
        <v>6</v>
      </c>
      <c r="I3499">
        <v>1</v>
      </c>
      <c r="J3499">
        <v>0</v>
      </c>
      <c r="M3499">
        <v>12</v>
      </c>
      <c r="N3499">
        <v>14</v>
      </c>
      <c r="O3499">
        <v>8250450.4504504502</v>
      </c>
      <c r="P3499">
        <v>10290990.990990989</v>
      </c>
      <c r="Q3499">
        <v>27</v>
      </c>
      <c r="R3499">
        <v>196</v>
      </c>
      <c r="S3499">
        <v>17113527.027027026</v>
      </c>
      <c r="T3499">
        <v>16899490.990990993</v>
      </c>
      <c r="U3499">
        <v>7709999.9999999991</v>
      </c>
      <c r="V3499">
        <v>9971711.7117117122</v>
      </c>
      <c r="W3499">
        <v>1085.2272727280001</v>
      </c>
      <c r="X3499">
        <v>1103.954545459</v>
      </c>
    </row>
    <row r="3500" spans="1:24">
      <c r="A3500" s="7" t="s">
        <v>4658</v>
      </c>
      <c r="B3500" s="13" t="s">
        <v>4435</v>
      </c>
      <c r="C3500">
        <v>29409048.983840365</v>
      </c>
      <c r="D3500">
        <v>54446475.397473022</v>
      </c>
      <c r="E3500">
        <v>5405405.405405405</v>
      </c>
      <c r="F3500">
        <v>90118918.918918923</v>
      </c>
      <c r="G3500">
        <v>7</v>
      </c>
      <c r="H3500">
        <v>11</v>
      </c>
      <c r="I3500">
        <v>0</v>
      </c>
      <c r="J3500">
        <v>1</v>
      </c>
      <c r="M3500">
        <v>36</v>
      </c>
      <c r="N3500">
        <v>19</v>
      </c>
      <c r="O3500">
        <v>4846306.3063063063</v>
      </c>
      <c r="P3500">
        <v>5887387.3873873875</v>
      </c>
      <c r="S3500">
        <v>12200103.603603601</v>
      </c>
      <c r="T3500">
        <v>10822243.243243244</v>
      </c>
      <c r="U3500">
        <v>927117.11711711704</v>
      </c>
      <c r="V3500">
        <v>1576126.1261261259</v>
      </c>
      <c r="W3500">
        <v>836.63636363900002</v>
      </c>
      <c r="X3500">
        <v>881.09090909199995</v>
      </c>
    </row>
    <row r="3501" spans="1:24">
      <c r="A3501" s="7" t="s">
        <v>4659</v>
      </c>
      <c r="B3501" s="13" t="s">
        <v>2248</v>
      </c>
      <c r="C3501">
        <v>2658595716.8395534</v>
      </c>
      <c r="D3501">
        <v>4289307046.1876612</v>
      </c>
      <c r="E3501">
        <v>364894572.07207209</v>
      </c>
      <c r="F3501">
        <v>3691945.9459459479</v>
      </c>
      <c r="G3501">
        <v>465</v>
      </c>
      <c r="H3501">
        <v>530</v>
      </c>
      <c r="I3501">
        <v>24</v>
      </c>
      <c r="J3501">
        <v>46</v>
      </c>
      <c r="K3501">
        <v>20</v>
      </c>
      <c r="M3501">
        <v>1168</v>
      </c>
      <c r="N3501">
        <v>1387</v>
      </c>
      <c r="O3501">
        <v>62584054.054054052</v>
      </c>
      <c r="P3501">
        <v>119830171.17117116</v>
      </c>
      <c r="Q3501">
        <v>605</v>
      </c>
      <c r="R3501">
        <v>1734</v>
      </c>
      <c r="S3501">
        <v>591079015.31531525</v>
      </c>
      <c r="T3501">
        <v>589121009.009009</v>
      </c>
      <c r="U3501">
        <v>54500540.540540546</v>
      </c>
      <c r="V3501">
        <v>1037868563.963964</v>
      </c>
      <c r="W3501">
        <v>86095.090909086997</v>
      </c>
      <c r="X3501">
        <v>84946.36363637101</v>
      </c>
    </row>
    <row r="3502" spans="1:24">
      <c r="A3502" s="7" t="s">
        <v>4660</v>
      </c>
      <c r="B3502" s="13" t="s">
        <v>1225</v>
      </c>
      <c r="C3502">
        <v>85232075.928966209</v>
      </c>
      <c r="D3502">
        <v>94980201.406995416</v>
      </c>
      <c r="E3502">
        <v>63063.063063062997</v>
      </c>
      <c r="F3502">
        <v>128828.82882882901</v>
      </c>
      <c r="G3502">
        <v>69</v>
      </c>
      <c r="H3502">
        <v>41</v>
      </c>
      <c r="I3502">
        <v>3</v>
      </c>
      <c r="J3502">
        <v>2</v>
      </c>
      <c r="M3502">
        <v>98</v>
      </c>
      <c r="N3502">
        <v>58</v>
      </c>
      <c r="O3502">
        <v>1680630.6306306289</v>
      </c>
      <c r="P3502">
        <v>3217117.1171171167</v>
      </c>
      <c r="Q3502">
        <v>25</v>
      </c>
      <c r="R3502">
        <v>50</v>
      </c>
      <c r="S3502">
        <v>20409351.351351351</v>
      </c>
      <c r="T3502">
        <v>20540234.234234232</v>
      </c>
      <c r="U3502">
        <v>1567837.8378378379</v>
      </c>
      <c r="V3502">
        <v>4711711.7117117113</v>
      </c>
      <c r="W3502">
        <v>4201.1818181810004</v>
      </c>
      <c r="X3502">
        <v>4207.3181818230005</v>
      </c>
    </row>
    <row r="3503" spans="1:24">
      <c r="A3503" s="7" t="s">
        <v>4661</v>
      </c>
      <c r="B3503" s="13" t="s">
        <v>678</v>
      </c>
      <c r="C3503">
        <v>15324065.111773539</v>
      </c>
      <c r="D3503">
        <v>21795227.835749716</v>
      </c>
      <c r="E3503">
        <v>144144.144144144</v>
      </c>
      <c r="F3503">
        <v>6306.3063063070003</v>
      </c>
      <c r="G3503">
        <v>17</v>
      </c>
      <c r="H3503">
        <v>15</v>
      </c>
      <c r="I3503">
        <v>1</v>
      </c>
      <c r="J3503">
        <v>1</v>
      </c>
      <c r="M3503">
        <v>23</v>
      </c>
      <c r="N3503">
        <v>19</v>
      </c>
      <c r="O3503">
        <v>3383873.8738738731</v>
      </c>
      <c r="P3503">
        <v>2992792.7927927943</v>
      </c>
      <c r="Q3503">
        <v>2</v>
      </c>
      <c r="R3503">
        <v>6</v>
      </c>
      <c r="S3503">
        <v>6837819.8198198201</v>
      </c>
      <c r="T3503">
        <v>7296090.0900900904</v>
      </c>
      <c r="U3503">
        <v>3421891.8918918921</v>
      </c>
      <c r="V3503">
        <v>2736936.9369369382</v>
      </c>
      <c r="W3503">
        <v>654.31818182000006</v>
      </c>
      <c r="X3503">
        <v>1088.045454544</v>
      </c>
    </row>
    <row r="3504" spans="1:24">
      <c r="A3504" s="7" t="s">
        <v>4662</v>
      </c>
      <c r="B3504" s="13" t="s">
        <v>1935</v>
      </c>
      <c r="C3504">
        <v>948805458.23412836</v>
      </c>
      <c r="D3504">
        <v>998080305.96614242</v>
      </c>
      <c r="E3504">
        <v>3585135.1351351351</v>
      </c>
      <c r="F3504">
        <v>4093873.873873875</v>
      </c>
      <c r="G3504">
        <v>219</v>
      </c>
      <c r="H3504">
        <v>342</v>
      </c>
      <c r="I3504">
        <v>6</v>
      </c>
      <c r="J3504">
        <v>13</v>
      </c>
      <c r="M3504">
        <v>316</v>
      </c>
      <c r="N3504">
        <v>504</v>
      </c>
      <c r="O3504">
        <v>115152297.29729728</v>
      </c>
      <c r="P3504">
        <v>117645945.94594595</v>
      </c>
      <c r="Q3504">
        <v>163</v>
      </c>
      <c r="R3504">
        <v>467</v>
      </c>
      <c r="S3504">
        <v>251178966.66666666</v>
      </c>
      <c r="T3504">
        <v>259564638.73873875</v>
      </c>
      <c r="U3504">
        <v>110129309.90990992</v>
      </c>
      <c r="V3504">
        <v>113258457.65765767</v>
      </c>
      <c r="W3504">
        <v>27668.727272723001</v>
      </c>
      <c r="X3504">
        <v>27888.31818183</v>
      </c>
    </row>
    <row r="3505" spans="1:24">
      <c r="A3505" s="7" t="s">
        <v>4663</v>
      </c>
      <c r="B3505" s="13" t="s">
        <v>2658</v>
      </c>
      <c r="C3505">
        <v>260238987.42013088</v>
      </c>
      <c r="D3505">
        <v>326198143.83773756</v>
      </c>
      <c r="E3505">
        <v>545045.045045048</v>
      </c>
      <c r="F3505">
        <v>369369.36936937203</v>
      </c>
      <c r="G3505">
        <v>117</v>
      </c>
      <c r="H3505">
        <v>124</v>
      </c>
      <c r="I3505">
        <v>8</v>
      </c>
      <c r="J3505">
        <v>11</v>
      </c>
      <c r="M3505">
        <v>173</v>
      </c>
      <c r="N3505">
        <v>192</v>
      </c>
      <c r="O3505">
        <v>10277027.027027026</v>
      </c>
      <c r="P3505">
        <v>12776576.576576576</v>
      </c>
      <c r="Q3505">
        <v>165</v>
      </c>
      <c r="R3505">
        <v>121</v>
      </c>
      <c r="S3505">
        <v>79202381.081081092</v>
      </c>
      <c r="T3505">
        <v>84697139.639639646</v>
      </c>
      <c r="U3505">
        <v>11916486.486486485</v>
      </c>
      <c r="V3505">
        <v>11439009.009009007</v>
      </c>
      <c r="W3505">
        <v>17240.590909088001</v>
      </c>
      <c r="X3505">
        <v>17485.863636367001</v>
      </c>
    </row>
    <row r="3506" spans="1:24">
      <c r="A3506" s="7" t="s">
        <v>4664</v>
      </c>
      <c r="B3506" s="13" t="s">
        <v>1662</v>
      </c>
      <c r="C3506">
        <v>81581778.938814357</v>
      </c>
      <c r="D3506">
        <v>121773152.31651646</v>
      </c>
      <c r="E3506">
        <v>18120495.495495494</v>
      </c>
      <c r="F3506">
        <v>415045.045045048</v>
      </c>
      <c r="G3506">
        <v>97</v>
      </c>
      <c r="H3506">
        <v>123</v>
      </c>
      <c r="I3506">
        <v>3</v>
      </c>
      <c r="J3506">
        <v>15</v>
      </c>
      <c r="K3506">
        <v>1</v>
      </c>
      <c r="M3506">
        <v>107</v>
      </c>
      <c r="N3506">
        <v>373</v>
      </c>
      <c r="O3506">
        <v>9405405.4054054059</v>
      </c>
      <c r="P3506">
        <v>19222162.162162162</v>
      </c>
      <c r="Q3506">
        <v>179</v>
      </c>
      <c r="R3506">
        <v>141</v>
      </c>
      <c r="S3506">
        <v>18876157.657657661</v>
      </c>
      <c r="T3506">
        <v>23071058.558558561</v>
      </c>
      <c r="U3506">
        <v>13315855.855855856</v>
      </c>
      <c r="V3506">
        <v>19039549.54954955</v>
      </c>
      <c r="W3506">
        <v>3632.1363636360002</v>
      </c>
      <c r="X3506">
        <v>3908.7272727279997</v>
      </c>
    </row>
    <row r="3507" spans="1:24">
      <c r="A3507" s="7" t="s">
        <v>4665</v>
      </c>
      <c r="B3507" s="13" t="s">
        <v>825</v>
      </c>
      <c r="C3507">
        <v>237421788.13715827</v>
      </c>
      <c r="D3507">
        <v>347458136.87305516</v>
      </c>
      <c r="E3507">
        <v>6714414.414414417</v>
      </c>
      <c r="F3507">
        <v>2897297.2972972989</v>
      </c>
      <c r="G3507">
        <v>110</v>
      </c>
      <c r="H3507">
        <v>109</v>
      </c>
      <c r="I3507">
        <v>4</v>
      </c>
      <c r="J3507">
        <v>5</v>
      </c>
      <c r="M3507">
        <v>145</v>
      </c>
      <c r="N3507">
        <v>161</v>
      </c>
      <c r="O3507">
        <v>26072072.072072066</v>
      </c>
      <c r="P3507">
        <v>47943963.963963971</v>
      </c>
      <c r="Q3507">
        <v>92</v>
      </c>
      <c r="R3507">
        <v>176</v>
      </c>
      <c r="S3507">
        <v>99172621.621621609</v>
      </c>
      <c r="T3507">
        <v>102215022.52252252</v>
      </c>
      <c r="U3507">
        <v>24687477.47747748</v>
      </c>
      <c r="V3507">
        <v>43826306.30630631</v>
      </c>
      <c r="W3507">
        <v>11637.090909098999</v>
      </c>
      <c r="X3507">
        <v>11673.181818175999</v>
      </c>
    </row>
    <row r="3508" spans="1:24">
      <c r="A3508" s="7" t="s">
        <v>4666</v>
      </c>
      <c r="B3508" s="13" t="s">
        <v>1221</v>
      </c>
      <c r="C3508">
        <v>110958483.57346019</v>
      </c>
      <c r="D3508">
        <v>125466069.98369879</v>
      </c>
      <c r="E3508">
        <v>39639.639639640001</v>
      </c>
      <c r="F3508">
        <v>92567.567567567006</v>
      </c>
      <c r="G3508">
        <v>84</v>
      </c>
      <c r="H3508">
        <v>87</v>
      </c>
      <c r="I3508">
        <v>5</v>
      </c>
      <c r="J3508">
        <v>7</v>
      </c>
      <c r="M3508">
        <v>193</v>
      </c>
      <c r="N3508">
        <v>112</v>
      </c>
      <c r="O3508">
        <v>4968288.2882882869</v>
      </c>
      <c r="P3508">
        <v>7423063.0630630646</v>
      </c>
      <c r="Q3508">
        <v>109</v>
      </c>
      <c r="R3508">
        <v>92</v>
      </c>
      <c r="S3508">
        <v>33916038.738738738</v>
      </c>
      <c r="T3508">
        <v>36225734.234234236</v>
      </c>
      <c r="U3508">
        <v>5090900.9009009022</v>
      </c>
      <c r="V3508">
        <v>6983963.963963965</v>
      </c>
      <c r="W3508">
        <v>8288.9090909030001</v>
      </c>
      <c r="X3508">
        <v>8334.2727272699995</v>
      </c>
    </row>
    <row r="3509" spans="1:24">
      <c r="A3509" s="7" t="s">
        <v>4667</v>
      </c>
      <c r="B3509" s="13" t="s">
        <v>2006</v>
      </c>
      <c r="C3509">
        <v>155668673.44240475</v>
      </c>
      <c r="D3509">
        <v>274351408.69554585</v>
      </c>
      <c r="E3509">
        <v>1434234.2342342341</v>
      </c>
      <c r="F3509">
        <v>532873.87387387594</v>
      </c>
      <c r="G3509">
        <v>128</v>
      </c>
      <c r="H3509">
        <v>85</v>
      </c>
      <c r="I3509">
        <v>5</v>
      </c>
      <c r="J3509">
        <v>10</v>
      </c>
      <c r="M3509">
        <v>175</v>
      </c>
      <c r="N3509">
        <v>136</v>
      </c>
      <c r="O3509">
        <v>21475675.675675672</v>
      </c>
      <c r="P3509">
        <v>25509729.729729731</v>
      </c>
      <c r="Q3509">
        <v>365</v>
      </c>
      <c r="R3509">
        <v>119</v>
      </c>
      <c r="S3509">
        <v>56600846.846846849</v>
      </c>
      <c r="T3509">
        <v>57682288.288288288</v>
      </c>
      <c r="U3509">
        <v>20047117.117117118</v>
      </c>
      <c r="V3509">
        <v>25353063.063063063</v>
      </c>
      <c r="W3509">
        <v>11509.318181810999</v>
      </c>
      <c r="X3509">
        <v>11776.818181811999</v>
      </c>
    </row>
    <row r="3510" spans="1:24">
      <c r="A3510" s="7" t="s">
        <v>4668</v>
      </c>
      <c r="B3510" s="13" t="s">
        <v>1057</v>
      </c>
      <c r="C3510">
        <v>327957577.80489421</v>
      </c>
      <c r="D3510">
        <v>389948129.39747238</v>
      </c>
      <c r="E3510">
        <v>3367117.1171171218</v>
      </c>
      <c r="F3510">
        <v>622297.29729729902</v>
      </c>
      <c r="G3510">
        <v>134</v>
      </c>
      <c r="H3510">
        <v>124</v>
      </c>
      <c r="I3510">
        <v>6</v>
      </c>
      <c r="J3510">
        <v>9</v>
      </c>
      <c r="M3510">
        <v>185</v>
      </c>
      <c r="N3510">
        <v>162</v>
      </c>
      <c r="O3510">
        <v>28307657.657657657</v>
      </c>
      <c r="P3510">
        <v>31154054.054054052</v>
      </c>
      <c r="Q3510">
        <v>101</v>
      </c>
      <c r="R3510">
        <v>200</v>
      </c>
      <c r="S3510">
        <v>111563693.6936937</v>
      </c>
      <c r="T3510">
        <v>119280986.48648648</v>
      </c>
      <c r="U3510">
        <v>19984594.594594598</v>
      </c>
      <c r="V3510">
        <v>25460450.450450446</v>
      </c>
      <c r="W3510">
        <v>14177.272727277999</v>
      </c>
      <c r="X3510">
        <v>14506.318181815001</v>
      </c>
    </row>
    <row r="3511" spans="1:24">
      <c r="A3511" s="7" t="s">
        <v>4669</v>
      </c>
      <c r="B3511" s="13" t="s">
        <v>1985</v>
      </c>
      <c r="C3511">
        <v>145565183.31508461</v>
      </c>
      <c r="D3511">
        <v>163420791.69555461</v>
      </c>
      <c r="E3511">
        <v>36036.036036038</v>
      </c>
      <c r="F3511">
        <v>34234.234234235999</v>
      </c>
      <c r="G3511">
        <v>43</v>
      </c>
      <c r="H3511">
        <v>41</v>
      </c>
      <c r="I3511">
        <v>5</v>
      </c>
      <c r="J3511">
        <v>2</v>
      </c>
      <c r="M3511">
        <v>58</v>
      </c>
      <c r="N3511">
        <v>51</v>
      </c>
      <c r="O3511">
        <v>9497927.9279279262</v>
      </c>
      <c r="P3511">
        <v>12277027.027027026</v>
      </c>
      <c r="Q3511">
        <v>41</v>
      </c>
      <c r="R3511">
        <v>81</v>
      </c>
      <c r="S3511">
        <v>43513225.225225233</v>
      </c>
      <c r="T3511">
        <v>46853927.927927926</v>
      </c>
      <c r="U3511">
        <v>9948558.5585585572</v>
      </c>
      <c r="V3511">
        <v>9774234.2342342343</v>
      </c>
      <c r="W3511">
        <v>4925.3636363630003</v>
      </c>
      <c r="X3511">
        <v>5128.0454545450002</v>
      </c>
    </row>
    <row r="3512" spans="1:24">
      <c r="A3512" s="7" t="s">
        <v>4670</v>
      </c>
      <c r="B3512" s="13" t="s">
        <v>2656</v>
      </c>
      <c r="C3512">
        <v>56861113.853527434</v>
      </c>
      <c r="D3512">
        <v>58615212.815879002</v>
      </c>
      <c r="E3512">
        <v>60810.810810811003</v>
      </c>
      <c r="F3512">
        <v>87612.612612614001</v>
      </c>
      <c r="G3512">
        <v>26</v>
      </c>
      <c r="H3512">
        <v>27</v>
      </c>
      <c r="I3512">
        <v>5</v>
      </c>
      <c r="J3512">
        <v>4</v>
      </c>
      <c r="M3512">
        <v>35</v>
      </c>
      <c r="N3512">
        <v>37</v>
      </c>
      <c r="O3512">
        <v>1100900.9009009011</v>
      </c>
      <c r="P3512">
        <v>13977027.027027026</v>
      </c>
      <c r="Q3512">
        <v>17</v>
      </c>
      <c r="R3512">
        <v>94</v>
      </c>
      <c r="S3512">
        <v>19050743.243243247</v>
      </c>
      <c r="T3512">
        <v>17135891.891891889</v>
      </c>
      <c r="U3512">
        <v>1042792.7927927929</v>
      </c>
      <c r="V3512">
        <v>7791981.9819819806</v>
      </c>
      <c r="W3512">
        <v>4093.1818181819999</v>
      </c>
      <c r="X3512">
        <v>4019.2272727280001</v>
      </c>
    </row>
    <row r="3513" spans="1:24">
      <c r="A3513" s="7" t="s">
        <v>4671</v>
      </c>
      <c r="B3513" s="13" t="s">
        <v>837</v>
      </c>
      <c r="C3513">
        <v>70461828.994353056</v>
      </c>
      <c r="D3513">
        <v>77555433.204560131</v>
      </c>
      <c r="E3513">
        <v>41171.171171173999</v>
      </c>
      <c r="F3513">
        <v>30630.630630631</v>
      </c>
      <c r="G3513">
        <v>10</v>
      </c>
      <c r="H3513">
        <v>5</v>
      </c>
      <c r="I3513">
        <v>8</v>
      </c>
      <c r="J3513">
        <v>1</v>
      </c>
      <c r="M3513">
        <v>14</v>
      </c>
      <c r="N3513">
        <v>9</v>
      </c>
      <c r="O3513">
        <v>12179909.90990991</v>
      </c>
      <c r="P3513">
        <v>10450450.450450448</v>
      </c>
      <c r="Q3513">
        <v>150</v>
      </c>
      <c r="R3513">
        <v>32</v>
      </c>
      <c r="S3513">
        <v>16723359.459459458</v>
      </c>
      <c r="T3513">
        <v>16579094.594594594</v>
      </c>
      <c r="U3513">
        <v>9800450.4504504502</v>
      </c>
      <c r="V3513">
        <v>4464684.6846846836</v>
      </c>
      <c r="W3513">
        <v>2610.7727272729999</v>
      </c>
      <c r="X3513">
        <v>2515.6363636370002</v>
      </c>
    </row>
    <row r="3514" spans="1:24">
      <c r="A3514" s="7" t="s">
        <v>4672</v>
      </c>
      <c r="B3514" s="13" t="s">
        <v>1915</v>
      </c>
      <c r="C3514">
        <v>66944886.530288018</v>
      </c>
      <c r="D3514">
        <v>80471166.356805414</v>
      </c>
      <c r="E3514">
        <v>42342.342342342999</v>
      </c>
      <c r="F3514">
        <v>900.900900901</v>
      </c>
      <c r="G3514">
        <v>73</v>
      </c>
      <c r="H3514">
        <v>56</v>
      </c>
      <c r="I3514">
        <v>3</v>
      </c>
      <c r="J3514">
        <v>0</v>
      </c>
      <c r="M3514">
        <v>203</v>
      </c>
      <c r="N3514">
        <v>87</v>
      </c>
      <c r="O3514">
        <v>7254054.0540540544</v>
      </c>
      <c r="P3514">
        <v>5979729.7297297269</v>
      </c>
      <c r="Q3514">
        <v>141</v>
      </c>
      <c r="R3514">
        <v>20</v>
      </c>
      <c r="S3514">
        <v>23269870.270270269</v>
      </c>
      <c r="T3514">
        <v>21649516.216216214</v>
      </c>
      <c r="U3514">
        <v>6886036.0360360341</v>
      </c>
      <c r="V3514">
        <v>3870180.1801801799</v>
      </c>
      <c r="W3514">
        <v>2218.499999998</v>
      </c>
      <c r="X3514">
        <v>2246.7727272779998</v>
      </c>
    </row>
    <row r="3515" spans="1:24">
      <c r="A3515" s="7" t="s">
        <v>4673</v>
      </c>
      <c r="B3515" s="13" t="s">
        <v>942</v>
      </c>
      <c r="C3515">
        <v>110812741.77548179</v>
      </c>
      <c r="D3515">
        <v>144480806.47606188</v>
      </c>
      <c r="E3515">
        <v>72768433.333333328</v>
      </c>
      <c r="F3515">
        <v>527027.02702703001</v>
      </c>
      <c r="G3515">
        <v>96</v>
      </c>
      <c r="H3515">
        <v>95</v>
      </c>
      <c r="I3515">
        <v>6</v>
      </c>
      <c r="J3515">
        <v>0</v>
      </c>
      <c r="M3515">
        <v>117</v>
      </c>
      <c r="N3515">
        <v>110</v>
      </c>
      <c r="O3515">
        <v>5540990.9909909926</v>
      </c>
      <c r="P3515">
        <v>7863963.963963965</v>
      </c>
      <c r="Q3515">
        <v>30</v>
      </c>
      <c r="R3515">
        <v>38</v>
      </c>
      <c r="S3515">
        <v>25812523.423423424</v>
      </c>
      <c r="T3515">
        <v>27182123.423423424</v>
      </c>
      <c r="U3515">
        <v>4019549.5495495498</v>
      </c>
      <c r="V3515">
        <v>6104054.0540540526</v>
      </c>
      <c r="W3515">
        <v>3569.909090911</v>
      </c>
      <c r="X3515">
        <v>3558.0454545520001</v>
      </c>
    </row>
    <row r="3516" spans="1:24">
      <c r="A3516" s="7" t="s">
        <v>4674</v>
      </c>
      <c r="B3516" s="13" t="s">
        <v>1875</v>
      </c>
      <c r="C3516">
        <v>559834524.40543723</v>
      </c>
      <c r="D3516">
        <v>663289694.65146804</v>
      </c>
      <c r="E3516">
        <v>735247.74774775701</v>
      </c>
      <c r="F3516">
        <v>1287733.33333334</v>
      </c>
      <c r="G3516">
        <v>191</v>
      </c>
      <c r="H3516">
        <v>190</v>
      </c>
      <c r="I3516">
        <v>12</v>
      </c>
      <c r="J3516">
        <v>18</v>
      </c>
      <c r="K3516">
        <v>1</v>
      </c>
      <c r="M3516">
        <v>356</v>
      </c>
      <c r="N3516">
        <v>260</v>
      </c>
      <c r="O3516">
        <v>46627657.657657653</v>
      </c>
      <c r="P3516">
        <v>52052598.198198192</v>
      </c>
      <c r="Q3516">
        <v>336</v>
      </c>
      <c r="R3516">
        <v>672</v>
      </c>
      <c r="S3516">
        <v>168394777.47747749</v>
      </c>
      <c r="T3516">
        <v>178487793.6936937</v>
      </c>
      <c r="U3516">
        <v>39006576.576576583</v>
      </c>
      <c r="V3516">
        <v>43493196.396396391</v>
      </c>
      <c r="W3516">
        <v>21321.227272732001</v>
      </c>
      <c r="X3516">
        <v>22013.499999996999</v>
      </c>
    </row>
    <row r="3517" spans="1:24">
      <c r="A3517" s="7" t="s">
        <v>4675</v>
      </c>
      <c r="B3517" s="13" t="s">
        <v>4676</v>
      </c>
      <c r="C3517">
        <v>83903808.303801611</v>
      </c>
      <c r="D3517">
        <v>89197334.772254497</v>
      </c>
      <c r="E3517">
        <v>2495045.0450450461</v>
      </c>
      <c r="F3517">
        <v>1519819.8198198229</v>
      </c>
      <c r="G3517">
        <v>47</v>
      </c>
      <c r="H3517">
        <v>40</v>
      </c>
      <c r="I3517">
        <v>5</v>
      </c>
      <c r="J3517">
        <v>2</v>
      </c>
      <c r="M3517">
        <v>68</v>
      </c>
      <c r="N3517">
        <v>102</v>
      </c>
      <c r="O3517">
        <v>24437837.837837838</v>
      </c>
      <c r="P3517">
        <v>28373918.918918915</v>
      </c>
      <c r="Q3517">
        <v>48</v>
      </c>
      <c r="R3517">
        <v>95</v>
      </c>
      <c r="S3517">
        <v>36067558.558558553</v>
      </c>
      <c r="T3517">
        <v>35451851.351351351</v>
      </c>
      <c r="U3517">
        <v>23930360.360360362</v>
      </c>
      <c r="V3517">
        <v>27666396.396396395</v>
      </c>
      <c r="W3517">
        <v>2235.8181818190001</v>
      </c>
      <c r="X3517">
        <v>1751.000000001</v>
      </c>
    </row>
    <row r="3518" spans="1:24">
      <c r="A3518" s="7" t="s">
        <v>4677</v>
      </c>
      <c r="B3518" s="13" t="s">
        <v>4676</v>
      </c>
      <c r="C3518">
        <v>22895458.277363215</v>
      </c>
      <c r="D3518">
        <v>45313095.969757825</v>
      </c>
      <c r="E3518">
        <v>900.900900901</v>
      </c>
      <c r="F3518">
        <v>16216.216216217999</v>
      </c>
      <c r="G3518">
        <v>5</v>
      </c>
      <c r="H3518">
        <v>8</v>
      </c>
      <c r="I3518">
        <v>0</v>
      </c>
      <c r="J3518">
        <v>1</v>
      </c>
      <c r="M3518">
        <v>12</v>
      </c>
      <c r="N3518">
        <v>19</v>
      </c>
      <c r="O3518">
        <v>1733333.333333333</v>
      </c>
      <c r="P3518">
        <v>5610450.4504504502</v>
      </c>
      <c r="Q3518">
        <v>1</v>
      </c>
      <c r="R3518">
        <v>58</v>
      </c>
      <c r="S3518">
        <v>5641536.0360360369</v>
      </c>
      <c r="T3518">
        <v>6615040.5405405406</v>
      </c>
      <c r="U3518">
        <v>1614414.4144144149</v>
      </c>
      <c r="V3518">
        <v>6017657.6576576568</v>
      </c>
      <c r="W3518">
        <v>885.36363635999999</v>
      </c>
      <c r="X3518">
        <v>958.45454545100006</v>
      </c>
    </row>
    <row r="3519" spans="1:24">
      <c r="A3519" s="7" t="s">
        <v>401</v>
      </c>
      <c r="B3519" s="13" t="s">
        <v>4678</v>
      </c>
      <c r="C3519">
        <v>910171837.35517466</v>
      </c>
      <c r="D3519">
        <v>1496120278.0696192</v>
      </c>
      <c r="E3519">
        <v>199850252.25225228</v>
      </c>
      <c r="F3519">
        <v>7974099.0990991052</v>
      </c>
      <c r="G3519">
        <v>274</v>
      </c>
      <c r="H3519">
        <v>571</v>
      </c>
      <c r="I3519">
        <v>40</v>
      </c>
      <c r="J3519">
        <v>47</v>
      </c>
      <c r="K3519">
        <v>5</v>
      </c>
      <c r="M3519">
        <v>951</v>
      </c>
      <c r="N3519">
        <v>947</v>
      </c>
      <c r="O3519">
        <v>133578981.98198198</v>
      </c>
      <c r="P3519">
        <v>172663513.51351351</v>
      </c>
      <c r="Q3519">
        <v>1295</v>
      </c>
      <c r="R3519">
        <v>1534</v>
      </c>
      <c r="S3519">
        <v>412359451.35135138</v>
      </c>
      <c r="T3519">
        <v>416396394.5945946</v>
      </c>
      <c r="U3519">
        <v>162372699.0990991</v>
      </c>
      <c r="V3519">
        <v>196446846.84684685</v>
      </c>
      <c r="W3519">
        <v>37941.818181812996</v>
      </c>
      <c r="X3519">
        <v>38200.272727263</v>
      </c>
    </row>
    <row r="3520" spans="1:24">
      <c r="A3520" s="7" t="s">
        <v>4679</v>
      </c>
      <c r="B3520" s="13" t="s">
        <v>4506</v>
      </c>
      <c r="C3520">
        <v>104474900.3860849</v>
      </c>
      <c r="D3520">
        <v>162793101.54884246</v>
      </c>
      <c r="E3520">
        <v>62016574.774774775</v>
      </c>
      <c r="F3520">
        <v>60991465.765765771</v>
      </c>
      <c r="G3520">
        <v>102</v>
      </c>
      <c r="H3520">
        <v>147</v>
      </c>
      <c r="I3520">
        <v>10</v>
      </c>
      <c r="J3520">
        <v>6</v>
      </c>
      <c r="K3520">
        <v>1</v>
      </c>
      <c r="M3520">
        <v>224</v>
      </c>
      <c r="N3520">
        <v>208</v>
      </c>
      <c r="O3520">
        <v>58801801.801801801</v>
      </c>
      <c r="P3520">
        <v>53554954.954954959</v>
      </c>
      <c r="Q3520">
        <v>311</v>
      </c>
      <c r="R3520">
        <v>225</v>
      </c>
      <c r="S3520">
        <v>68919243.243243247</v>
      </c>
      <c r="T3520">
        <v>66078490.990990996</v>
      </c>
      <c r="U3520">
        <v>36686666.666666664</v>
      </c>
      <c r="V3520">
        <v>37477927.927927926</v>
      </c>
      <c r="W3520">
        <v>3123.8181818200001</v>
      </c>
      <c r="X3520">
        <v>3120.2727272689999</v>
      </c>
    </row>
    <row r="3521" spans="1:24">
      <c r="A3521" s="7" t="s">
        <v>4680</v>
      </c>
      <c r="B3521" s="13" t="s">
        <v>3542</v>
      </c>
      <c r="C3521">
        <v>263183421.43869975</v>
      </c>
      <c r="D3521">
        <v>359181136.29156375</v>
      </c>
      <c r="E3521">
        <v>281827305.4054054</v>
      </c>
      <c r="F3521">
        <v>296181241.44144148</v>
      </c>
      <c r="G3521">
        <v>137</v>
      </c>
      <c r="H3521">
        <v>202</v>
      </c>
      <c r="I3521">
        <v>23</v>
      </c>
      <c r="J3521">
        <v>15</v>
      </c>
      <c r="M3521">
        <v>383</v>
      </c>
      <c r="N3521">
        <v>603</v>
      </c>
      <c r="O3521">
        <v>271692792.7927928</v>
      </c>
      <c r="P3521">
        <v>288920720.72072071</v>
      </c>
      <c r="Q3521">
        <v>203</v>
      </c>
      <c r="R3521">
        <v>253</v>
      </c>
      <c r="S3521">
        <v>123613585.58558556</v>
      </c>
      <c r="T3521">
        <v>117112184.68468469</v>
      </c>
      <c r="U3521">
        <v>121969549.54954955</v>
      </c>
      <c r="V3521">
        <v>43220990.990990996</v>
      </c>
      <c r="W3521">
        <v>17043.590909088998</v>
      </c>
      <c r="X3521">
        <v>18218.727272734999</v>
      </c>
    </row>
    <row r="3522" spans="1:24">
      <c r="A3522" s="7" t="s">
        <v>4681</v>
      </c>
      <c r="B3522" s="13" t="s">
        <v>1090</v>
      </c>
      <c r="C3522">
        <v>255587716.42860156</v>
      </c>
      <c r="D3522">
        <v>458119756.07674801</v>
      </c>
      <c r="E3522">
        <v>998423.42342342297</v>
      </c>
      <c r="F3522">
        <v>1072972.972972977</v>
      </c>
      <c r="G3522">
        <v>242</v>
      </c>
      <c r="H3522">
        <v>197</v>
      </c>
      <c r="I3522">
        <v>7</v>
      </c>
      <c r="J3522">
        <v>9</v>
      </c>
      <c r="M3522">
        <v>552</v>
      </c>
      <c r="N3522">
        <v>272</v>
      </c>
      <c r="O3522">
        <v>11707657.657657657</v>
      </c>
      <c r="P3522">
        <v>18116171.17117117</v>
      </c>
      <c r="Q3522">
        <v>175</v>
      </c>
      <c r="R3522">
        <v>206</v>
      </c>
      <c r="S3522">
        <v>166238816.21621621</v>
      </c>
      <c r="T3522">
        <v>161082645.04504505</v>
      </c>
      <c r="U3522">
        <v>10760900.9009009</v>
      </c>
      <c r="V3522">
        <v>16965315.315315314</v>
      </c>
      <c r="W3522">
        <v>15832.318181818999</v>
      </c>
      <c r="X3522">
        <v>15996.045454539999</v>
      </c>
    </row>
    <row r="3523" spans="1:24">
      <c r="A3523" s="7" t="s">
        <v>4682</v>
      </c>
      <c r="B3523" s="13" t="s">
        <v>2355</v>
      </c>
      <c r="C3523">
        <v>30775448.9458628</v>
      </c>
      <c r="D3523">
        <v>55767231.350861102</v>
      </c>
      <c r="E3523">
        <v>139639.63963963999</v>
      </c>
      <c r="F3523">
        <v>15315.315315317001</v>
      </c>
      <c r="G3523">
        <v>11</v>
      </c>
      <c r="H3523">
        <v>15</v>
      </c>
      <c r="I3523">
        <v>1</v>
      </c>
      <c r="J3523">
        <v>0</v>
      </c>
      <c r="M3523">
        <v>15</v>
      </c>
      <c r="N3523">
        <v>18</v>
      </c>
      <c r="O3523">
        <v>27449099.099099096</v>
      </c>
      <c r="P3523">
        <v>2304954.9549549567</v>
      </c>
      <c r="Q3523">
        <v>95</v>
      </c>
      <c r="R3523">
        <v>42</v>
      </c>
      <c r="S3523">
        <v>12089144.144144144</v>
      </c>
      <c r="T3523">
        <v>14648324.324324325</v>
      </c>
      <c r="U3523">
        <v>27302522.52252252</v>
      </c>
      <c r="V3523">
        <v>2428558.5585585609</v>
      </c>
      <c r="W3523">
        <v>1325.636363633</v>
      </c>
      <c r="X3523">
        <v>1356.6818181809999</v>
      </c>
    </row>
    <row r="3524" spans="1:24">
      <c r="A3524" s="7" t="s">
        <v>4683</v>
      </c>
      <c r="B3524" s="13" t="s">
        <v>1266</v>
      </c>
      <c r="C3524">
        <v>147910885.02108291</v>
      </c>
      <c r="D3524">
        <v>210039778.24778104</v>
      </c>
      <c r="E3524">
        <v>910360.36036036001</v>
      </c>
      <c r="F3524">
        <v>581756.75675675797</v>
      </c>
      <c r="G3524">
        <v>58</v>
      </c>
      <c r="H3524">
        <v>131</v>
      </c>
      <c r="I3524">
        <v>7</v>
      </c>
      <c r="J3524">
        <v>5</v>
      </c>
      <c r="K3524">
        <v>1</v>
      </c>
      <c r="M3524">
        <v>175</v>
      </c>
      <c r="N3524">
        <v>201</v>
      </c>
      <c r="O3524">
        <v>4818927.9279279271</v>
      </c>
      <c r="P3524">
        <v>8681081.0810810812</v>
      </c>
      <c r="Q3524">
        <v>410</v>
      </c>
      <c r="R3524">
        <v>325</v>
      </c>
      <c r="S3524">
        <v>66345995.495495498</v>
      </c>
      <c r="T3524">
        <v>64682153.153153151</v>
      </c>
      <c r="U3524">
        <v>6540900.9009009004</v>
      </c>
      <c r="V3524">
        <v>10471801.801801801</v>
      </c>
      <c r="W3524">
        <v>9016.4090909059996</v>
      </c>
      <c r="X3524">
        <v>9433.227272731001</v>
      </c>
    </row>
    <row r="3525" spans="1:24">
      <c r="A3525" s="7" t="s">
        <v>4684</v>
      </c>
      <c r="B3525" s="13" t="s">
        <v>2784</v>
      </c>
      <c r="C3525">
        <v>30321632.9430921</v>
      </c>
      <c r="D3525">
        <v>57639143.589154877</v>
      </c>
      <c r="E3525">
        <v>12994786.486486491</v>
      </c>
      <c r="F3525">
        <v>16268352.252252255</v>
      </c>
      <c r="G3525">
        <v>143</v>
      </c>
      <c r="H3525">
        <v>43</v>
      </c>
      <c r="I3525">
        <v>11</v>
      </c>
      <c r="J3525">
        <v>7</v>
      </c>
      <c r="K3525">
        <v>1</v>
      </c>
      <c r="M3525">
        <v>152</v>
      </c>
      <c r="N3525">
        <v>69</v>
      </c>
      <c r="O3525">
        <v>16311711.711711712</v>
      </c>
      <c r="P3525">
        <v>20894594.594594598</v>
      </c>
      <c r="Q3525">
        <v>31</v>
      </c>
      <c r="R3525">
        <v>45</v>
      </c>
      <c r="S3525">
        <v>25713193.69369369</v>
      </c>
      <c r="T3525">
        <v>23960819.819819819</v>
      </c>
      <c r="U3525">
        <v>12588018.01801802</v>
      </c>
      <c r="V3525">
        <v>17081711.711711712</v>
      </c>
      <c r="W3525">
        <v>1361.3181818170001</v>
      </c>
      <c r="X3525">
        <v>1394.363636365</v>
      </c>
    </row>
    <row r="3526" spans="1:24">
      <c r="A3526" s="7" t="s">
        <v>402</v>
      </c>
      <c r="B3526" s="13" t="s">
        <v>74</v>
      </c>
      <c r="C3526">
        <v>43056170.239093259</v>
      </c>
      <c r="D3526">
        <v>40716491.913489655</v>
      </c>
      <c r="E3526">
        <v>30630.630630632</v>
      </c>
      <c r="F3526">
        <v>3603.603603604</v>
      </c>
      <c r="G3526">
        <v>14</v>
      </c>
      <c r="H3526">
        <v>8</v>
      </c>
      <c r="J3526">
        <v>0</v>
      </c>
      <c r="M3526">
        <v>16</v>
      </c>
      <c r="N3526">
        <v>8</v>
      </c>
      <c r="O3526">
        <v>3183783.7837837841</v>
      </c>
      <c r="P3526">
        <v>3066666.666666667</v>
      </c>
      <c r="S3526">
        <v>3967648.6486486481</v>
      </c>
      <c r="T3526">
        <v>3405216.2162162163</v>
      </c>
      <c r="U3526">
        <v>2111081.0810810821</v>
      </c>
      <c r="V3526">
        <v>2894054.054054053</v>
      </c>
      <c r="W3526">
        <v>1170.7727272740001</v>
      </c>
      <c r="X3526">
        <v>1103.8181818190001</v>
      </c>
    </row>
    <row r="3527" spans="1:24">
      <c r="A3527" s="7" t="s">
        <v>4685</v>
      </c>
      <c r="B3527" s="13" t="s">
        <v>1239</v>
      </c>
      <c r="C3527">
        <v>331278790.55819666</v>
      </c>
      <c r="D3527">
        <v>383299050.69951135</v>
      </c>
      <c r="E3527">
        <v>394697913.51351357</v>
      </c>
      <c r="F3527">
        <v>7245045.0450450499</v>
      </c>
      <c r="G3527">
        <v>203</v>
      </c>
      <c r="H3527">
        <v>165</v>
      </c>
      <c r="I3527">
        <v>13</v>
      </c>
      <c r="J3527">
        <v>17</v>
      </c>
      <c r="K3527">
        <v>3</v>
      </c>
      <c r="M3527">
        <v>216</v>
      </c>
      <c r="N3527">
        <v>208</v>
      </c>
      <c r="O3527">
        <v>98670855.855855852</v>
      </c>
      <c r="P3527">
        <v>114366171.17117119</v>
      </c>
      <c r="Q3527">
        <v>464</v>
      </c>
      <c r="R3527">
        <v>235</v>
      </c>
      <c r="S3527">
        <v>148878800</v>
      </c>
      <c r="T3527">
        <v>148542989.1891892</v>
      </c>
      <c r="U3527">
        <v>101482636.03603603</v>
      </c>
      <c r="V3527">
        <v>114497341.44144145</v>
      </c>
      <c r="W3527">
        <v>7310.7272727250001</v>
      </c>
      <c r="X3527">
        <v>7433.5909090879995</v>
      </c>
    </row>
    <row r="3528" spans="1:24">
      <c r="A3528" s="7" t="s">
        <v>4686</v>
      </c>
      <c r="B3528" s="13" t="s">
        <v>2849</v>
      </c>
      <c r="C3528">
        <v>924199126.8134433</v>
      </c>
      <c r="D3528">
        <v>1370098821.9782434</v>
      </c>
      <c r="E3528">
        <v>1234459.4594594589</v>
      </c>
      <c r="F3528">
        <v>704954.95495495701</v>
      </c>
      <c r="G3528">
        <v>226</v>
      </c>
      <c r="H3528">
        <v>251</v>
      </c>
      <c r="I3528">
        <v>6</v>
      </c>
      <c r="J3528">
        <v>11</v>
      </c>
      <c r="K3528">
        <v>3</v>
      </c>
      <c r="M3528">
        <v>430</v>
      </c>
      <c r="N3528">
        <v>477</v>
      </c>
      <c r="O3528">
        <v>113409909.9099099</v>
      </c>
      <c r="P3528">
        <v>223075765.76576576</v>
      </c>
      <c r="Q3528">
        <v>243</v>
      </c>
      <c r="R3528">
        <v>286</v>
      </c>
      <c r="S3528">
        <v>201438783.78378379</v>
      </c>
      <c r="T3528">
        <v>208003259.45945945</v>
      </c>
      <c r="U3528">
        <v>13450000</v>
      </c>
      <c r="V3528">
        <v>28322432.432432432</v>
      </c>
      <c r="W3528">
        <v>39793.681818177</v>
      </c>
      <c r="X3528">
        <v>40707.909090906003</v>
      </c>
    </row>
    <row r="3529" spans="1:24">
      <c r="A3529" s="7" t="s">
        <v>4687</v>
      </c>
      <c r="B3529" s="13" t="s">
        <v>3555</v>
      </c>
      <c r="C3529">
        <v>551720.48711320001</v>
      </c>
      <c r="D3529">
        <v>540145.24631610804</v>
      </c>
      <c r="E3529">
        <v>89618756.756756753</v>
      </c>
      <c r="F3529">
        <v>1351351.351351351</v>
      </c>
      <c r="H3529">
        <v>2</v>
      </c>
      <c r="N3529">
        <v>2</v>
      </c>
      <c r="S3529">
        <v>269369.369369369</v>
      </c>
      <c r="T3529">
        <v>347810.810810811</v>
      </c>
      <c r="W3529">
        <v>65.818181815999992</v>
      </c>
      <c r="X3529">
        <v>69.772727270000004</v>
      </c>
    </row>
    <row r="3530" spans="1:24">
      <c r="A3530" s="7" t="s">
        <v>4688</v>
      </c>
      <c r="B3530" s="13" t="s">
        <v>1154</v>
      </c>
      <c r="C3530">
        <v>171155123.78445628</v>
      </c>
      <c r="D3530">
        <v>193939216.20853347</v>
      </c>
      <c r="E3530">
        <v>2074774.774774777</v>
      </c>
      <c r="F3530">
        <v>1294594.594594596</v>
      </c>
      <c r="G3530">
        <v>74</v>
      </c>
      <c r="H3530">
        <v>68</v>
      </c>
      <c r="I3530">
        <v>5</v>
      </c>
      <c r="J3530">
        <v>8</v>
      </c>
      <c r="M3530">
        <v>116</v>
      </c>
      <c r="N3530">
        <v>106</v>
      </c>
      <c r="O3530">
        <v>14110900.9009009</v>
      </c>
      <c r="P3530">
        <v>18829819.819819819</v>
      </c>
      <c r="Q3530">
        <v>50</v>
      </c>
      <c r="R3530">
        <v>127</v>
      </c>
      <c r="S3530">
        <v>68016421.621621624</v>
      </c>
      <c r="T3530">
        <v>65183019.819819815</v>
      </c>
      <c r="U3530">
        <v>12396486.486486483</v>
      </c>
      <c r="V3530">
        <v>14660313.513513509</v>
      </c>
      <c r="W3530">
        <v>11568.499999993001</v>
      </c>
      <c r="X3530">
        <v>11346.272727276</v>
      </c>
    </row>
    <row r="3531" spans="1:24">
      <c r="A3531" s="7" t="s">
        <v>4689</v>
      </c>
      <c r="B3531" s="13" t="s">
        <v>1582</v>
      </c>
      <c r="C3531">
        <v>26800561.984802004</v>
      </c>
      <c r="D3531">
        <v>35794639.725926712</v>
      </c>
      <c r="E3531">
        <v>18918.918918919</v>
      </c>
      <c r="F3531">
        <v>22522.522522522999</v>
      </c>
      <c r="G3531">
        <v>33</v>
      </c>
      <c r="H3531">
        <v>25</v>
      </c>
      <c r="I3531">
        <v>1</v>
      </c>
      <c r="J3531">
        <v>1</v>
      </c>
      <c r="M3531">
        <v>43</v>
      </c>
      <c r="N3531">
        <v>31</v>
      </c>
      <c r="O3531">
        <v>714414.41441441397</v>
      </c>
      <c r="P3531">
        <v>1061261.2612612611</v>
      </c>
      <c r="Q3531">
        <v>10</v>
      </c>
      <c r="R3531">
        <v>13</v>
      </c>
      <c r="S3531">
        <v>10945959.459459458</v>
      </c>
      <c r="T3531">
        <v>11920549.54954955</v>
      </c>
      <c r="U3531">
        <v>593603.60360360402</v>
      </c>
      <c r="V3531">
        <v>457477.47747747798</v>
      </c>
      <c r="W3531">
        <v>2710.6363636350002</v>
      </c>
      <c r="X3531">
        <v>2780.2272727280001</v>
      </c>
    </row>
    <row r="3532" spans="1:24">
      <c r="A3532" s="7" t="s">
        <v>4690</v>
      </c>
      <c r="B3532" s="13" t="s">
        <v>1954</v>
      </c>
      <c r="C3532">
        <v>548444830.58722472</v>
      </c>
      <c r="D3532">
        <v>758661641.11354768</v>
      </c>
      <c r="E3532">
        <v>985360.36036036001</v>
      </c>
      <c r="F3532">
        <v>629729.72972973494</v>
      </c>
      <c r="G3532">
        <v>226</v>
      </c>
      <c r="H3532">
        <v>135</v>
      </c>
      <c r="I3532">
        <v>14</v>
      </c>
      <c r="J3532">
        <v>21</v>
      </c>
      <c r="K3532">
        <v>1</v>
      </c>
      <c r="M3532">
        <v>343</v>
      </c>
      <c r="N3532">
        <v>278</v>
      </c>
      <c r="O3532">
        <v>16277117.117117114</v>
      </c>
      <c r="P3532">
        <v>38272162.162162162</v>
      </c>
      <c r="Q3532">
        <v>177</v>
      </c>
      <c r="R3532">
        <v>486</v>
      </c>
      <c r="S3532">
        <v>189292941.44144142</v>
      </c>
      <c r="T3532">
        <v>182166166.66666666</v>
      </c>
      <c r="U3532">
        <v>15806126.126126125</v>
      </c>
      <c r="V3532">
        <v>38240270.270270273</v>
      </c>
      <c r="W3532">
        <v>20536.000000005999</v>
      </c>
      <c r="X3532">
        <v>20783.000000001</v>
      </c>
    </row>
    <row r="3533" spans="1:24">
      <c r="A3533" s="7" t="s">
        <v>4691</v>
      </c>
      <c r="B3533" s="13" t="s">
        <v>2259</v>
      </c>
      <c r="C3533">
        <v>275359347.69288909</v>
      </c>
      <c r="D3533">
        <v>368612462.68766862</v>
      </c>
      <c r="E3533">
        <v>620270.27027027099</v>
      </c>
      <c r="F3533">
        <v>1777648.648648652</v>
      </c>
      <c r="G3533">
        <v>100</v>
      </c>
      <c r="H3533">
        <v>68</v>
      </c>
      <c r="I3533">
        <v>3</v>
      </c>
      <c r="J3533">
        <v>6</v>
      </c>
      <c r="K3533">
        <v>1</v>
      </c>
      <c r="M3533">
        <v>121</v>
      </c>
      <c r="N3533">
        <v>90</v>
      </c>
      <c r="O3533">
        <v>5226666.6666666651</v>
      </c>
      <c r="P3533">
        <v>16709189.189189188</v>
      </c>
      <c r="Q3533">
        <v>41</v>
      </c>
      <c r="R3533">
        <v>196</v>
      </c>
      <c r="S3533">
        <v>60626723.423423424</v>
      </c>
      <c r="T3533">
        <v>61683709.909909911</v>
      </c>
      <c r="U3533">
        <v>5058288.2882882897</v>
      </c>
      <c r="V3533">
        <v>18349279.27927928</v>
      </c>
      <c r="W3533">
        <v>7566.6818181769995</v>
      </c>
      <c r="X3533">
        <v>7725.2272727250001</v>
      </c>
    </row>
    <row r="3534" spans="1:24">
      <c r="A3534" s="7" t="s">
        <v>4692</v>
      </c>
      <c r="B3534" s="13" t="s">
        <v>1190</v>
      </c>
      <c r="C3534">
        <v>281908346.74983329</v>
      </c>
      <c r="D3534">
        <v>416618858.74941778</v>
      </c>
      <c r="E3534">
        <v>1002252.252252256</v>
      </c>
      <c r="F3534">
        <v>452477.47747748299</v>
      </c>
      <c r="G3534">
        <v>107</v>
      </c>
      <c r="H3534">
        <v>90</v>
      </c>
      <c r="I3534">
        <v>20</v>
      </c>
      <c r="J3534">
        <v>19</v>
      </c>
      <c r="M3534">
        <v>211</v>
      </c>
      <c r="N3534">
        <v>150</v>
      </c>
      <c r="O3534">
        <v>49009099.099099107</v>
      </c>
      <c r="P3534">
        <v>76166756.756756753</v>
      </c>
      <c r="Q3534">
        <v>162</v>
      </c>
      <c r="R3534">
        <v>367</v>
      </c>
      <c r="S3534">
        <v>117586364.86486487</v>
      </c>
      <c r="T3534">
        <v>119272081.08108109</v>
      </c>
      <c r="U3534">
        <v>48097927.927927926</v>
      </c>
      <c r="V3534">
        <v>30753333.333333328</v>
      </c>
      <c r="W3534">
        <v>16584.500000002001</v>
      </c>
      <c r="X3534">
        <v>18769.681818190002</v>
      </c>
    </row>
    <row r="3535" spans="1:24">
      <c r="A3535" s="7" t="s">
        <v>4693</v>
      </c>
      <c r="B3535" s="13" t="s">
        <v>1945</v>
      </c>
      <c r="C3535">
        <v>437437990.63912338</v>
      </c>
      <c r="D3535">
        <v>471060106.47451288</v>
      </c>
      <c r="E3535">
        <v>1144144.1441441469</v>
      </c>
      <c r="F3535">
        <v>3124549.5495495512</v>
      </c>
      <c r="G3535">
        <v>144</v>
      </c>
      <c r="H3535">
        <v>159</v>
      </c>
      <c r="I3535">
        <v>9</v>
      </c>
      <c r="J3535">
        <v>7</v>
      </c>
      <c r="M3535">
        <v>199</v>
      </c>
      <c r="N3535">
        <v>256</v>
      </c>
      <c r="O3535">
        <v>35747747.747747757</v>
      </c>
      <c r="P3535">
        <v>41045945.945945948</v>
      </c>
      <c r="Q3535">
        <v>79</v>
      </c>
      <c r="R3535">
        <v>161</v>
      </c>
      <c r="S3535">
        <v>189524396.39639637</v>
      </c>
      <c r="T3535">
        <v>198944279.27927929</v>
      </c>
      <c r="U3535">
        <v>31627927.92792793</v>
      </c>
      <c r="V3535">
        <v>2372148738.738739</v>
      </c>
      <c r="W3535">
        <v>19407.363636360998</v>
      </c>
      <c r="X3535">
        <v>19442.545454543</v>
      </c>
    </row>
    <row r="3536" spans="1:24">
      <c r="A3536" s="7" t="s">
        <v>4694</v>
      </c>
      <c r="B3536" s="13" t="s">
        <v>2334</v>
      </c>
      <c r="C3536">
        <v>894027691.68997312</v>
      </c>
      <c r="D3536">
        <v>1301451201.6559224</v>
      </c>
      <c r="E3536">
        <v>2377545.045045048</v>
      </c>
      <c r="F3536">
        <v>2220495.495495501</v>
      </c>
      <c r="G3536">
        <v>353</v>
      </c>
      <c r="H3536">
        <v>301</v>
      </c>
      <c r="I3536">
        <v>19</v>
      </c>
      <c r="J3536">
        <v>21</v>
      </c>
      <c r="K3536">
        <v>1</v>
      </c>
      <c r="M3536">
        <v>633</v>
      </c>
      <c r="N3536">
        <v>555</v>
      </c>
      <c r="O3536">
        <v>122582432.43243243</v>
      </c>
      <c r="P3536">
        <v>128990270.27027027</v>
      </c>
      <c r="Q3536">
        <v>66</v>
      </c>
      <c r="R3536">
        <v>445</v>
      </c>
      <c r="S3536">
        <v>246456979.27927926</v>
      </c>
      <c r="T3536">
        <v>257637294.5945946</v>
      </c>
      <c r="U3536">
        <v>44778018.018018022</v>
      </c>
      <c r="V3536">
        <v>387096490.0900901</v>
      </c>
      <c r="W3536">
        <v>50219.136363625999</v>
      </c>
      <c r="X3536">
        <v>50387.045454548002</v>
      </c>
    </row>
    <row r="3537" spans="1:24">
      <c r="A3537" s="7" t="s">
        <v>4695</v>
      </c>
      <c r="B3537" s="13" t="s">
        <v>1859</v>
      </c>
      <c r="C3537">
        <v>593795102.40470314</v>
      </c>
      <c r="D3537">
        <v>907860060.60888433</v>
      </c>
      <c r="E3537">
        <v>461261.26126126101</v>
      </c>
      <c r="F3537">
        <v>352927.92792793299</v>
      </c>
      <c r="G3537">
        <v>202</v>
      </c>
      <c r="H3537">
        <v>200</v>
      </c>
      <c r="I3537">
        <v>14</v>
      </c>
      <c r="J3537">
        <v>17</v>
      </c>
      <c r="K3537">
        <v>1</v>
      </c>
      <c r="M3537">
        <v>409</v>
      </c>
      <c r="N3537">
        <v>403</v>
      </c>
      <c r="O3537">
        <v>8741441.441441441</v>
      </c>
      <c r="P3537">
        <v>14231441.441441439</v>
      </c>
      <c r="Q3537">
        <v>74</v>
      </c>
      <c r="R3537">
        <v>308</v>
      </c>
      <c r="S3537">
        <v>182324763.96396399</v>
      </c>
      <c r="T3537">
        <v>190716671.17117119</v>
      </c>
      <c r="U3537">
        <v>8544414.414414417</v>
      </c>
      <c r="V3537">
        <v>11580720.72072072</v>
      </c>
      <c r="W3537">
        <v>31973.409090908001</v>
      </c>
      <c r="X3537">
        <v>32524.772727271</v>
      </c>
    </row>
    <row r="3538" spans="1:24">
      <c r="A3538" s="7" t="s">
        <v>4696</v>
      </c>
      <c r="B3538" s="13" t="s">
        <v>1429</v>
      </c>
      <c r="C3538">
        <v>689740798.77360165</v>
      </c>
      <c r="D3538">
        <v>741976261.90961313</v>
      </c>
      <c r="E3538">
        <v>4684369.369369369</v>
      </c>
      <c r="F3538">
        <v>3107432.4324324308</v>
      </c>
      <c r="G3538">
        <v>302</v>
      </c>
      <c r="H3538">
        <v>270</v>
      </c>
      <c r="I3538">
        <v>8</v>
      </c>
      <c r="J3538">
        <v>11</v>
      </c>
      <c r="K3538">
        <v>1</v>
      </c>
      <c r="M3538">
        <v>341</v>
      </c>
      <c r="N3538">
        <v>402</v>
      </c>
      <c r="O3538">
        <v>39459686.486486487</v>
      </c>
      <c r="P3538">
        <v>563210006.30630624</v>
      </c>
      <c r="Q3538">
        <v>336</v>
      </c>
      <c r="R3538">
        <v>384</v>
      </c>
      <c r="S3538">
        <v>257574332.43243244</v>
      </c>
      <c r="T3538">
        <v>280961642.34234232</v>
      </c>
      <c r="U3538">
        <v>34975585.585585594</v>
      </c>
      <c r="V3538">
        <v>571868194.5945946</v>
      </c>
      <c r="W3538">
        <v>20876.454545453998</v>
      </c>
      <c r="X3538">
        <v>21239.727272724998</v>
      </c>
    </row>
    <row r="3539" spans="1:24">
      <c r="A3539" s="7" t="s">
        <v>4697</v>
      </c>
      <c r="B3539" s="13" t="s">
        <v>863</v>
      </c>
      <c r="C3539">
        <v>26609719.408138305</v>
      </c>
      <c r="D3539">
        <v>30999527.347501174</v>
      </c>
      <c r="E3539">
        <v>549549.54954955098</v>
      </c>
      <c r="F3539">
        <v>374774.77477477601</v>
      </c>
      <c r="G3539">
        <v>8</v>
      </c>
      <c r="H3539">
        <v>9</v>
      </c>
      <c r="I3539">
        <v>1</v>
      </c>
      <c r="J3539">
        <v>0</v>
      </c>
      <c r="M3539">
        <v>12</v>
      </c>
      <c r="N3539">
        <v>11</v>
      </c>
      <c r="O3539">
        <v>6959459.4594594594</v>
      </c>
      <c r="P3539">
        <v>1972552.2522522539</v>
      </c>
      <c r="S3539">
        <v>5117981.9819819806</v>
      </c>
      <c r="T3539">
        <v>5951909.9099099087</v>
      </c>
      <c r="U3539">
        <v>5407207.2072072066</v>
      </c>
      <c r="V3539">
        <v>1554054.0540540549</v>
      </c>
      <c r="W3539">
        <v>855.59090909199995</v>
      </c>
      <c r="X3539">
        <v>833.63636363599994</v>
      </c>
    </row>
    <row r="3540" spans="1:24">
      <c r="A3540" s="7" t="s">
        <v>4698</v>
      </c>
      <c r="B3540" s="13" t="s">
        <v>1435</v>
      </c>
      <c r="C3540">
        <v>95563781.582024708</v>
      </c>
      <c r="D3540">
        <v>151579867.92371809</v>
      </c>
      <c r="E3540">
        <v>110762612.61261261</v>
      </c>
      <c r="F3540">
        <v>6336711.711711714</v>
      </c>
      <c r="G3540">
        <v>149</v>
      </c>
      <c r="H3540">
        <v>95</v>
      </c>
      <c r="I3540">
        <v>2</v>
      </c>
      <c r="J3540">
        <v>5</v>
      </c>
      <c r="M3540">
        <v>210</v>
      </c>
      <c r="N3540">
        <v>123</v>
      </c>
      <c r="O3540">
        <v>24298198.198198192</v>
      </c>
      <c r="P3540">
        <v>28517845.045045044</v>
      </c>
      <c r="Q3540">
        <v>210</v>
      </c>
      <c r="R3540">
        <v>220</v>
      </c>
      <c r="S3540">
        <v>49769180.180180185</v>
      </c>
      <c r="T3540">
        <v>51899162.162162155</v>
      </c>
      <c r="U3540">
        <v>22501261.261261262</v>
      </c>
      <c r="V3540">
        <v>30612162.162162162</v>
      </c>
      <c r="W3540">
        <v>4723.5454545450002</v>
      </c>
      <c r="X3540">
        <v>4799.4090909040005</v>
      </c>
    </row>
    <row r="3541" spans="1:24">
      <c r="A3541" s="7" t="s">
        <v>403</v>
      </c>
      <c r="B3541" s="13" t="s">
        <v>74</v>
      </c>
      <c r="C3541">
        <v>101667309.15650581</v>
      </c>
      <c r="D3541">
        <v>107281854.29216662</v>
      </c>
      <c r="E3541">
        <v>628378.37837837904</v>
      </c>
      <c r="F3541">
        <v>146846.846846848</v>
      </c>
      <c r="G3541">
        <v>13</v>
      </c>
      <c r="H3541">
        <v>29</v>
      </c>
      <c r="I3541">
        <v>0</v>
      </c>
      <c r="J3541">
        <v>0</v>
      </c>
      <c r="M3541">
        <v>24</v>
      </c>
      <c r="N3541">
        <v>35</v>
      </c>
      <c r="O3541">
        <v>9323873.8738738745</v>
      </c>
      <c r="P3541">
        <v>10533333.333333336</v>
      </c>
      <c r="Q3541">
        <v>20</v>
      </c>
      <c r="R3541">
        <v>23</v>
      </c>
      <c r="S3541">
        <v>22883297.297297295</v>
      </c>
      <c r="T3541">
        <v>23570031.531531531</v>
      </c>
      <c r="U3541">
        <v>7353243.2432432435</v>
      </c>
      <c r="V3541">
        <v>8161981.9819819815</v>
      </c>
      <c r="W3541">
        <v>1507.954545455</v>
      </c>
      <c r="X3541">
        <v>1490.454545453</v>
      </c>
    </row>
    <row r="3542" spans="1:24">
      <c r="A3542" s="7" t="s">
        <v>4699</v>
      </c>
      <c r="B3542" s="13" t="s">
        <v>2314</v>
      </c>
      <c r="C3542">
        <v>42205311.712091587</v>
      </c>
      <c r="D3542">
        <v>70585854.909550637</v>
      </c>
      <c r="E3542">
        <v>68918.918918918993</v>
      </c>
      <c r="F3542">
        <v>6306.3063063059999</v>
      </c>
      <c r="G3542">
        <v>8</v>
      </c>
      <c r="H3542">
        <v>6</v>
      </c>
      <c r="I3542">
        <v>2</v>
      </c>
      <c r="J3542">
        <v>2</v>
      </c>
      <c r="M3542">
        <v>15</v>
      </c>
      <c r="N3542">
        <v>11</v>
      </c>
      <c r="O3542">
        <v>855405.40540540509</v>
      </c>
      <c r="P3542">
        <v>958558.55855855905</v>
      </c>
      <c r="Q3542">
        <v>20</v>
      </c>
      <c r="R3542">
        <v>23</v>
      </c>
      <c r="S3542">
        <v>14433761.261261262</v>
      </c>
      <c r="T3542">
        <v>14071644.144144144</v>
      </c>
      <c r="U3542">
        <v>687837.83783783694</v>
      </c>
      <c r="V3542">
        <v>1062162.1621621631</v>
      </c>
      <c r="W3542">
        <v>1739.8636363619999</v>
      </c>
      <c r="X3542">
        <v>1813.2272727280001</v>
      </c>
    </row>
    <row r="3543" spans="1:24">
      <c r="A3543" s="7" t="s">
        <v>4700</v>
      </c>
      <c r="B3543" s="13" t="s">
        <v>4494</v>
      </c>
      <c r="C3543">
        <v>691551051.72374761</v>
      </c>
      <c r="D3543">
        <v>865672573.06497991</v>
      </c>
      <c r="E3543">
        <v>94213296.396396399</v>
      </c>
      <c r="F3543">
        <v>5490990.9909909898</v>
      </c>
      <c r="G3543">
        <v>137</v>
      </c>
      <c r="H3543">
        <v>173</v>
      </c>
      <c r="I3543">
        <v>20</v>
      </c>
      <c r="J3543">
        <v>14</v>
      </c>
      <c r="K3543">
        <v>3</v>
      </c>
      <c r="M3543">
        <v>166</v>
      </c>
      <c r="N3543">
        <v>265</v>
      </c>
      <c r="O3543">
        <v>41883333.333333336</v>
      </c>
      <c r="P3543">
        <v>47599999.999999993</v>
      </c>
      <c r="Q3543">
        <v>203</v>
      </c>
      <c r="R3543">
        <v>90</v>
      </c>
      <c r="S3543">
        <v>130034628.82882883</v>
      </c>
      <c r="T3543">
        <v>135696811.7117117</v>
      </c>
      <c r="U3543">
        <v>42296169.369369365</v>
      </c>
      <c r="V3543">
        <v>41709819.819819823</v>
      </c>
      <c r="W3543">
        <v>15589.499999996</v>
      </c>
      <c r="X3543">
        <v>16089.954545462</v>
      </c>
    </row>
    <row r="3544" spans="1:24">
      <c r="A3544" s="7" t="s">
        <v>4701</v>
      </c>
      <c r="B3544" s="13" t="s">
        <v>1413</v>
      </c>
      <c r="C3544">
        <v>41310802.509424493</v>
      </c>
      <c r="D3544">
        <v>51664313.100293607</v>
      </c>
      <c r="G3544">
        <v>17</v>
      </c>
      <c r="H3544">
        <v>18</v>
      </c>
      <c r="M3544">
        <v>19</v>
      </c>
      <c r="N3544">
        <v>21</v>
      </c>
      <c r="S3544">
        <v>7877400.9009009022</v>
      </c>
      <c r="T3544">
        <v>7809621.6216216218</v>
      </c>
      <c r="W3544">
        <v>1364.454545455</v>
      </c>
      <c r="X3544">
        <v>1308.1818181809999</v>
      </c>
    </row>
    <row r="3545" spans="1:24">
      <c r="A3545" s="7" t="s">
        <v>4702</v>
      </c>
      <c r="B3545" s="13" t="s">
        <v>1413</v>
      </c>
      <c r="C3545">
        <v>138496453.30349794</v>
      </c>
      <c r="D3545">
        <v>141624889.22460607</v>
      </c>
      <c r="E3545">
        <v>3462252.2522522518</v>
      </c>
      <c r="F3545">
        <v>36036.036036037003</v>
      </c>
      <c r="G3545">
        <v>73</v>
      </c>
      <c r="H3545">
        <v>47</v>
      </c>
      <c r="I3545">
        <v>3</v>
      </c>
      <c r="J3545">
        <v>2</v>
      </c>
      <c r="M3545">
        <v>77</v>
      </c>
      <c r="N3545">
        <v>78</v>
      </c>
      <c r="O3545">
        <v>18688288.288288288</v>
      </c>
      <c r="P3545">
        <v>19702702.702702701</v>
      </c>
      <c r="Q3545">
        <v>4</v>
      </c>
      <c r="R3545">
        <v>35</v>
      </c>
      <c r="S3545">
        <v>41014193.69369369</v>
      </c>
      <c r="T3545">
        <v>39890164.864864871</v>
      </c>
      <c r="U3545">
        <v>17350900.9009009</v>
      </c>
      <c r="V3545">
        <v>15550673.873873875</v>
      </c>
      <c r="W3545">
        <v>3337.8181818190001</v>
      </c>
      <c r="X3545">
        <v>3227.3181818190001</v>
      </c>
    </row>
    <row r="3546" spans="1:24">
      <c r="A3546" s="7" t="s">
        <v>4703</v>
      </c>
      <c r="B3546" s="13" t="s">
        <v>1413</v>
      </c>
      <c r="C3546">
        <v>54852752.072436675</v>
      </c>
      <c r="D3546">
        <v>63992174.954942167</v>
      </c>
      <c r="E3546">
        <v>3072000.0000000009</v>
      </c>
      <c r="F3546">
        <v>243243.24324324401</v>
      </c>
      <c r="G3546">
        <v>22</v>
      </c>
      <c r="H3546">
        <v>18</v>
      </c>
      <c r="I3546">
        <v>2</v>
      </c>
      <c r="J3546">
        <v>1</v>
      </c>
      <c r="M3546">
        <v>24</v>
      </c>
      <c r="N3546">
        <v>23</v>
      </c>
      <c r="O3546">
        <v>12172900.9009009</v>
      </c>
      <c r="P3546">
        <v>4099099.0990990992</v>
      </c>
      <c r="Q3546">
        <v>210</v>
      </c>
      <c r="R3546">
        <v>44</v>
      </c>
      <c r="S3546">
        <v>12857099.0990991</v>
      </c>
      <c r="T3546">
        <v>12807463.963963963</v>
      </c>
      <c r="U3546">
        <v>11126666.666666668</v>
      </c>
      <c r="V3546">
        <v>3493333.333333334</v>
      </c>
      <c r="W3546">
        <v>1532.3181818180001</v>
      </c>
      <c r="X3546">
        <v>1485.090909088</v>
      </c>
    </row>
    <row r="3547" spans="1:24">
      <c r="A3547" s="7" t="s">
        <v>4704</v>
      </c>
      <c r="B3547" s="13" t="s">
        <v>3488</v>
      </c>
      <c r="C3547">
        <v>1254389153.8137991</v>
      </c>
      <c r="D3547">
        <v>2405391689.3531704</v>
      </c>
      <c r="E3547">
        <v>1317117.1171171209</v>
      </c>
      <c r="F3547">
        <v>3696772.9729729812</v>
      </c>
      <c r="G3547">
        <v>448</v>
      </c>
      <c r="H3547">
        <v>538</v>
      </c>
      <c r="I3547">
        <v>12</v>
      </c>
      <c r="J3547">
        <v>43</v>
      </c>
      <c r="K3547">
        <v>8</v>
      </c>
      <c r="M3547">
        <v>877</v>
      </c>
      <c r="N3547">
        <v>1088</v>
      </c>
      <c r="O3547">
        <v>33255855.85585586</v>
      </c>
      <c r="P3547">
        <v>286841169.36936933</v>
      </c>
      <c r="Q3547">
        <v>639</v>
      </c>
      <c r="R3547">
        <v>10678</v>
      </c>
      <c r="S3547">
        <v>1023557873.8738738</v>
      </c>
      <c r="T3547">
        <v>1050655454.9549551</v>
      </c>
      <c r="U3547">
        <v>35322432.432432435</v>
      </c>
      <c r="V3547">
        <v>197170243.24324325</v>
      </c>
      <c r="W3547">
        <v>53268.272727275995</v>
      </c>
      <c r="X3547">
        <v>53577.227272717995</v>
      </c>
    </row>
    <row r="3548" spans="1:24">
      <c r="A3548" s="7" t="s">
        <v>4705</v>
      </c>
      <c r="B3548" s="13" t="s">
        <v>3542</v>
      </c>
      <c r="C3548">
        <v>34969125.190432198</v>
      </c>
      <c r="D3548">
        <v>56626839.522282943</v>
      </c>
      <c r="E3548">
        <v>377477.47747747903</v>
      </c>
      <c r="F3548">
        <v>31531.531531533001</v>
      </c>
      <c r="G3548">
        <v>72</v>
      </c>
      <c r="H3548">
        <v>82</v>
      </c>
      <c r="I3548">
        <v>5</v>
      </c>
      <c r="J3548">
        <v>2</v>
      </c>
      <c r="K3548">
        <v>1</v>
      </c>
      <c r="M3548">
        <v>132</v>
      </c>
      <c r="N3548">
        <v>288</v>
      </c>
      <c r="O3548">
        <v>3927927.927927928</v>
      </c>
      <c r="P3548">
        <v>2910810.8108108109</v>
      </c>
      <c r="Q3548">
        <v>31</v>
      </c>
      <c r="R3548">
        <v>60</v>
      </c>
      <c r="S3548">
        <v>29078175.675675675</v>
      </c>
      <c r="T3548">
        <v>28772963.963963963</v>
      </c>
      <c r="U3548">
        <v>3982702.702702702</v>
      </c>
      <c r="V3548">
        <v>2163063.0630630627</v>
      </c>
      <c r="W3548">
        <v>4544.7727272729999</v>
      </c>
      <c r="X3548">
        <v>5288.7272727290001</v>
      </c>
    </row>
    <row r="3549" spans="1:24">
      <c r="A3549" s="7" t="s">
        <v>4706</v>
      </c>
      <c r="B3549" s="13" t="s">
        <v>912</v>
      </c>
      <c r="C3549">
        <v>123336263.43688259</v>
      </c>
      <c r="D3549">
        <v>156620065.7153866</v>
      </c>
      <c r="E3549">
        <v>1024324.324324326</v>
      </c>
      <c r="F3549">
        <v>1048198.198198198</v>
      </c>
      <c r="G3549">
        <v>101</v>
      </c>
      <c r="H3549">
        <v>99</v>
      </c>
      <c r="I3549">
        <v>4</v>
      </c>
      <c r="J3549">
        <v>4</v>
      </c>
      <c r="K3549">
        <v>1</v>
      </c>
      <c r="M3549">
        <v>175</v>
      </c>
      <c r="N3549">
        <v>161</v>
      </c>
      <c r="O3549">
        <v>19033333.333333336</v>
      </c>
      <c r="P3549">
        <v>19300450.45045045</v>
      </c>
      <c r="Q3549">
        <v>31</v>
      </c>
      <c r="R3549">
        <v>118</v>
      </c>
      <c r="S3549">
        <v>48767644.144144148</v>
      </c>
      <c r="T3549">
        <v>50815272.972972974</v>
      </c>
      <c r="U3549">
        <v>14999099.0990991</v>
      </c>
      <c r="V3549">
        <v>17236126.126126125</v>
      </c>
      <c r="W3549">
        <v>8480.8181818150006</v>
      </c>
      <c r="X3549">
        <v>8559.3181818110006</v>
      </c>
    </row>
    <row r="3550" spans="1:24">
      <c r="A3550" s="7" t="s">
        <v>4707</v>
      </c>
      <c r="B3550" s="13" t="s">
        <v>2674</v>
      </c>
      <c r="C3550">
        <v>3013390072.107348</v>
      </c>
      <c r="D3550">
        <v>4302919672.9291325</v>
      </c>
      <c r="E3550">
        <v>211232770.27027026</v>
      </c>
      <c r="F3550">
        <v>32675567.567567572</v>
      </c>
      <c r="G3550">
        <v>582</v>
      </c>
      <c r="H3550">
        <v>643</v>
      </c>
      <c r="I3550">
        <v>25</v>
      </c>
      <c r="J3550">
        <v>47</v>
      </c>
      <c r="K3550">
        <v>8</v>
      </c>
      <c r="M3550">
        <v>1018</v>
      </c>
      <c r="N3550">
        <v>1510</v>
      </c>
      <c r="O3550">
        <v>67212522.522522524</v>
      </c>
      <c r="P3550">
        <v>235068035.13513514</v>
      </c>
      <c r="Q3550">
        <v>418</v>
      </c>
      <c r="R3550">
        <v>602</v>
      </c>
      <c r="S3550">
        <v>553995574.77477479</v>
      </c>
      <c r="T3550">
        <v>548831877.47747755</v>
      </c>
      <c r="U3550">
        <v>60994414.414414413</v>
      </c>
      <c r="V3550">
        <v>116008558.55855857</v>
      </c>
      <c r="W3550">
        <v>104107.99999997701</v>
      </c>
      <c r="X3550">
        <v>105256.863636361</v>
      </c>
    </row>
    <row r="3551" spans="1:24">
      <c r="A3551" s="7" t="s">
        <v>4708</v>
      </c>
      <c r="B3551" s="13" t="s">
        <v>1247</v>
      </c>
      <c r="C3551">
        <v>1338679747.0304494</v>
      </c>
      <c r="D3551">
        <v>1465236433.2888274</v>
      </c>
      <c r="E3551">
        <v>303683371.17117113</v>
      </c>
      <c r="F3551">
        <v>326647048.64864862</v>
      </c>
      <c r="G3551">
        <v>724</v>
      </c>
      <c r="H3551">
        <v>862</v>
      </c>
      <c r="I3551">
        <v>34</v>
      </c>
      <c r="J3551">
        <v>51</v>
      </c>
      <c r="K3551">
        <v>2</v>
      </c>
      <c r="M3551">
        <v>1088</v>
      </c>
      <c r="N3551">
        <v>1228</v>
      </c>
      <c r="O3551">
        <v>95888828.828828841</v>
      </c>
      <c r="P3551">
        <v>116786126.12612613</v>
      </c>
      <c r="Q3551">
        <v>739</v>
      </c>
      <c r="R3551">
        <v>1111</v>
      </c>
      <c r="S3551">
        <v>367825654.95495498</v>
      </c>
      <c r="T3551">
        <v>363832858.55855858</v>
      </c>
      <c r="U3551">
        <v>89795030.630630627</v>
      </c>
      <c r="V3551">
        <v>100183482.88288289</v>
      </c>
      <c r="W3551">
        <v>54077.409090893001</v>
      </c>
      <c r="X3551">
        <v>54395.818181820003</v>
      </c>
    </row>
    <row r="3552" spans="1:24">
      <c r="A3552" s="7" t="s">
        <v>4709</v>
      </c>
      <c r="B3552" s="13" t="s">
        <v>1313</v>
      </c>
      <c r="C3552">
        <v>55152032.738982573</v>
      </c>
      <c r="D3552">
        <v>117031146.48428962</v>
      </c>
      <c r="E3552">
        <v>913828.82882883097</v>
      </c>
      <c r="F3552">
        <v>1449549.5495495519</v>
      </c>
      <c r="G3552">
        <v>28</v>
      </c>
      <c r="H3552">
        <v>24</v>
      </c>
      <c r="I3552">
        <v>2</v>
      </c>
      <c r="J3552">
        <v>2</v>
      </c>
      <c r="M3552">
        <v>44</v>
      </c>
      <c r="N3552">
        <v>51</v>
      </c>
      <c r="O3552">
        <v>19255990.990990989</v>
      </c>
      <c r="P3552">
        <v>26519729.729729727</v>
      </c>
      <c r="Q3552">
        <v>34</v>
      </c>
      <c r="R3552">
        <v>59</v>
      </c>
      <c r="S3552">
        <v>44020693.693693697</v>
      </c>
      <c r="T3552">
        <v>50781155.855855852</v>
      </c>
      <c r="U3552">
        <v>18942162.162162162</v>
      </c>
      <c r="V3552">
        <v>25873423.423423421</v>
      </c>
      <c r="W3552">
        <v>2879.7727272699999</v>
      </c>
      <c r="X3552">
        <v>2844.59090909</v>
      </c>
    </row>
    <row r="3553" spans="1:24">
      <c r="A3553" s="7" t="s">
        <v>4710</v>
      </c>
      <c r="B3553" s="13" t="s">
        <v>2667</v>
      </c>
      <c r="C3553">
        <v>466008719.25467449</v>
      </c>
      <c r="D3553">
        <v>803146460.93493414</v>
      </c>
      <c r="E3553">
        <v>53654376.576576591</v>
      </c>
      <c r="F3553">
        <v>279723674.77477479</v>
      </c>
      <c r="G3553">
        <v>145</v>
      </c>
      <c r="H3553">
        <v>174</v>
      </c>
      <c r="I3553">
        <v>13</v>
      </c>
      <c r="J3553">
        <v>21</v>
      </c>
      <c r="M3553">
        <v>447</v>
      </c>
      <c r="N3553">
        <v>493</v>
      </c>
      <c r="O3553">
        <v>196434414.41441441</v>
      </c>
      <c r="P3553">
        <v>196104594.59459463</v>
      </c>
      <c r="Q3553">
        <v>47</v>
      </c>
      <c r="R3553">
        <v>231</v>
      </c>
      <c r="S3553">
        <v>346158798.1981982</v>
      </c>
      <c r="T3553">
        <v>347023511.7117117</v>
      </c>
      <c r="U3553">
        <v>178984954.95495492</v>
      </c>
      <c r="V3553">
        <v>266781841.44144148</v>
      </c>
      <c r="W3553">
        <v>30264.863636364</v>
      </c>
      <c r="X3553">
        <v>30495.636363629001</v>
      </c>
    </row>
    <row r="3554" spans="1:24">
      <c r="A3554" s="7" t="s">
        <v>4711</v>
      </c>
      <c r="B3554" s="13" t="s">
        <v>3716</v>
      </c>
      <c r="C3554">
        <v>6406962.8827198483</v>
      </c>
      <c r="D3554">
        <v>33222049.384180766</v>
      </c>
      <c r="E3554">
        <v>7207.2072072069996</v>
      </c>
      <c r="G3554">
        <v>5</v>
      </c>
      <c r="H3554">
        <v>4</v>
      </c>
      <c r="I3554">
        <v>3</v>
      </c>
      <c r="J3554">
        <v>1</v>
      </c>
      <c r="M3554">
        <v>14</v>
      </c>
      <c r="N3554">
        <v>27</v>
      </c>
      <c r="O3554">
        <v>1680180.1801801811</v>
      </c>
      <c r="P3554">
        <v>7143693.6936936928</v>
      </c>
      <c r="Q3554">
        <v>6</v>
      </c>
      <c r="R3554">
        <v>6</v>
      </c>
      <c r="S3554">
        <v>7139475.6756756762</v>
      </c>
      <c r="T3554">
        <v>7470572.072072072</v>
      </c>
      <c r="U3554">
        <v>992882.88288288307</v>
      </c>
      <c r="V3554">
        <v>1789549.5495495501</v>
      </c>
      <c r="W3554">
        <v>815.04545454699996</v>
      </c>
      <c r="X3554">
        <v>800.772727272</v>
      </c>
    </row>
    <row r="3555" spans="1:24">
      <c r="A3555" s="7" t="s">
        <v>4712</v>
      </c>
      <c r="B3555" s="13" t="s">
        <v>869</v>
      </c>
      <c r="C3555">
        <v>105808948.35540329</v>
      </c>
      <c r="D3555">
        <v>186846476.89694554</v>
      </c>
      <c r="E3555">
        <v>29900450.45045045</v>
      </c>
      <c r="F3555">
        <v>9902702.7027027085</v>
      </c>
      <c r="G3555">
        <v>38</v>
      </c>
      <c r="H3555">
        <v>74</v>
      </c>
      <c r="I3555">
        <v>5</v>
      </c>
      <c r="J3555">
        <v>10</v>
      </c>
      <c r="M3555">
        <v>141</v>
      </c>
      <c r="N3555">
        <v>147</v>
      </c>
      <c r="O3555">
        <v>12905855.855855858</v>
      </c>
      <c r="P3555">
        <v>14950450.450450454</v>
      </c>
      <c r="Q3555">
        <v>10</v>
      </c>
      <c r="R3555">
        <v>13</v>
      </c>
      <c r="S3555">
        <v>46347774.774774775</v>
      </c>
      <c r="T3555">
        <v>52206660.360360354</v>
      </c>
      <c r="U3555">
        <v>9842702.7027027048</v>
      </c>
      <c r="V3555">
        <v>18953423.423423424</v>
      </c>
      <c r="W3555">
        <v>3369.2727272709999</v>
      </c>
      <c r="X3555">
        <v>3453.6363636380001</v>
      </c>
    </row>
    <row r="3556" spans="1:24">
      <c r="A3556" s="7" t="s">
        <v>404</v>
      </c>
      <c r="B3556" s="13" t="s">
        <v>3931</v>
      </c>
      <c r="C3556">
        <v>489001268.89865428</v>
      </c>
      <c r="D3556">
        <v>734079547.21799648</v>
      </c>
      <c r="E3556">
        <v>2611711.711711714</v>
      </c>
      <c r="F3556">
        <v>1467972.972972976</v>
      </c>
      <c r="G3556">
        <v>161</v>
      </c>
      <c r="H3556">
        <v>169</v>
      </c>
      <c r="I3556">
        <v>12</v>
      </c>
      <c r="J3556">
        <v>17</v>
      </c>
      <c r="M3556">
        <v>290</v>
      </c>
      <c r="N3556">
        <v>319</v>
      </c>
      <c r="O3556">
        <v>30851531.531531535</v>
      </c>
      <c r="P3556">
        <v>36218288.288288288</v>
      </c>
      <c r="Q3556">
        <v>136</v>
      </c>
      <c r="R3556">
        <v>311</v>
      </c>
      <c r="S3556">
        <v>148713504.5045045</v>
      </c>
      <c r="T3556">
        <v>147224818.01801801</v>
      </c>
      <c r="U3556">
        <v>32791081.081081081</v>
      </c>
      <c r="V3556">
        <v>39984234.234234236</v>
      </c>
      <c r="W3556">
        <v>18420.363636356</v>
      </c>
      <c r="X3556">
        <v>18187.999999997999</v>
      </c>
    </row>
    <row r="3557" spans="1:24">
      <c r="A3557" s="7" t="s">
        <v>4713</v>
      </c>
      <c r="B3557" s="13" t="s">
        <v>1947</v>
      </c>
      <c r="C3557">
        <v>507418434.19557774</v>
      </c>
      <c r="D3557">
        <v>622037289.76874459</v>
      </c>
      <c r="E3557">
        <v>3502184.6846846868</v>
      </c>
      <c r="F3557">
        <v>2078378.378378384</v>
      </c>
      <c r="G3557">
        <v>151</v>
      </c>
      <c r="H3557">
        <v>188</v>
      </c>
      <c r="I3557">
        <v>7</v>
      </c>
      <c r="J3557">
        <v>19</v>
      </c>
      <c r="K3557">
        <v>1</v>
      </c>
      <c r="M3557">
        <v>200</v>
      </c>
      <c r="N3557">
        <v>315</v>
      </c>
      <c r="O3557">
        <v>26707927.927927922</v>
      </c>
      <c r="P3557">
        <v>41478783.783783779</v>
      </c>
      <c r="Q3557">
        <v>60</v>
      </c>
      <c r="R3557">
        <v>445</v>
      </c>
      <c r="S3557">
        <v>179824551.35135138</v>
      </c>
      <c r="T3557">
        <v>182515810.8108108</v>
      </c>
      <c r="U3557">
        <v>32155758.558558561</v>
      </c>
      <c r="V3557">
        <v>44597693.693693697</v>
      </c>
      <c r="W3557">
        <v>15611.181818172001</v>
      </c>
      <c r="X3557">
        <v>15660.045454548999</v>
      </c>
    </row>
    <row r="3558" spans="1:24">
      <c r="A3558" s="7" t="s">
        <v>4714</v>
      </c>
      <c r="B3558" s="13" t="s">
        <v>3216</v>
      </c>
      <c r="C3558">
        <v>91305267.662344828</v>
      </c>
      <c r="D3558">
        <v>108677771.12418748</v>
      </c>
      <c r="E3558">
        <v>36036.036036038997</v>
      </c>
      <c r="F3558">
        <v>59684.684684687003</v>
      </c>
      <c r="G3558">
        <v>10</v>
      </c>
      <c r="H3558">
        <v>8</v>
      </c>
      <c r="I3558">
        <v>2</v>
      </c>
      <c r="J3558">
        <v>3</v>
      </c>
      <c r="K3558">
        <v>1</v>
      </c>
      <c r="M3558">
        <v>11</v>
      </c>
      <c r="N3558">
        <v>9</v>
      </c>
      <c r="O3558">
        <v>11657657.657657657</v>
      </c>
      <c r="P3558">
        <v>12749189.189189188</v>
      </c>
      <c r="Q3558">
        <v>195</v>
      </c>
      <c r="R3558">
        <v>237</v>
      </c>
      <c r="S3558">
        <v>40016829.729729727</v>
      </c>
      <c r="T3558">
        <v>38022441.441441447</v>
      </c>
      <c r="U3558">
        <v>10383693.693693692</v>
      </c>
      <c r="V3558">
        <v>12869459.459459459</v>
      </c>
      <c r="W3558">
        <v>2564.727272735</v>
      </c>
      <c r="X3558">
        <v>2564.3181818160001</v>
      </c>
    </row>
    <row r="3559" spans="1:24">
      <c r="A3559" s="7" t="s">
        <v>4715</v>
      </c>
      <c r="B3559" s="13" t="s">
        <v>3888</v>
      </c>
      <c r="C3559">
        <v>200217011.65371031</v>
      </c>
      <c r="D3559">
        <v>386833695.24631625</v>
      </c>
      <c r="E3559">
        <v>1834234.234234235</v>
      </c>
      <c r="F3559">
        <v>294513.51351351402</v>
      </c>
      <c r="G3559">
        <v>58</v>
      </c>
      <c r="H3559">
        <v>57</v>
      </c>
      <c r="I3559">
        <v>3</v>
      </c>
      <c r="J3559">
        <v>7</v>
      </c>
      <c r="K3559">
        <v>1</v>
      </c>
      <c r="M3559">
        <v>141</v>
      </c>
      <c r="N3559">
        <v>128</v>
      </c>
      <c r="O3559">
        <v>21944594.59459459</v>
      </c>
      <c r="P3559">
        <v>18863696.396396395</v>
      </c>
      <c r="Q3559">
        <v>108</v>
      </c>
      <c r="R3559">
        <v>86</v>
      </c>
      <c r="S3559">
        <v>84551385.585585594</v>
      </c>
      <c r="T3559">
        <v>86910322.522522524</v>
      </c>
      <c r="U3559">
        <v>22464684.684684683</v>
      </c>
      <c r="V3559">
        <v>17018828.82882883</v>
      </c>
      <c r="W3559">
        <v>12253.090909086</v>
      </c>
      <c r="X3559">
        <v>12239.636363643</v>
      </c>
    </row>
    <row r="3560" spans="1:24">
      <c r="A3560" s="7" t="s">
        <v>4716</v>
      </c>
      <c r="B3560" s="13" t="s">
        <v>842</v>
      </c>
      <c r="C3560">
        <v>10935204.418827511</v>
      </c>
      <c r="D3560">
        <v>17674434.444160428</v>
      </c>
      <c r="F3560">
        <v>2702702.702702703</v>
      </c>
      <c r="G3560">
        <v>20</v>
      </c>
      <c r="H3560">
        <v>9</v>
      </c>
      <c r="M3560">
        <v>31</v>
      </c>
      <c r="N3560">
        <v>13</v>
      </c>
      <c r="O3560">
        <v>475675.67567567597</v>
      </c>
      <c r="P3560">
        <v>2021171.1711711709</v>
      </c>
      <c r="S3560">
        <v>3361927.927927928</v>
      </c>
      <c r="T3560">
        <v>3192229.7297297297</v>
      </c>
      <c r="W3560">
        <v>389.45454545500002</v>
      </c>
      <c r="X3560">
        <v>371.636363636</v>
      </c>
    </row>
    <row r="3561" spans="1:24">
      <c r="A3561" s="7" t="s">
        <v>4717</v>
      </c>
      <c r="B3561" s="13" t="s">
        <v>2519</v>
      </c>
      <c r="C3561">
        <v>129016717.02192542</v>
      </c>
      <c r="D3561">
        <v>196940511.82974628</v>
      </c>
      <c r="E3561">
        <v>337919118.91891891</v>
      </c>
      <c r="F3561">
        <v>189721171.17117119</v>
      </c>
      <c r="G3561">
        <v>126</v>
      </c>
      <c r="H3561">
        <v>98</v>
      </c>
      <c r="I3561">
        <v>4</v>
      </c>
      <c r="J3561">
        <v>14</v>
      </c>
      <c r="M3561">
        <v>200</v>
      </c>
      <c r="N3561">
        <v>142</v>
      </c>
      <c r="O3561">
        <v>59853153.153153151</v>
      </c>
      <c r="P3561">
        <v>96697297.297297299</v>
      </c>
      <c r="Q3561">
        <v>462</v>
      </c>
      <c r="R3561">
        <v>425</v>
      </c>
      <c r="S3561">
        <v>78070441.441441447</v>
      </c>
      <c r="T3561">
        <v>77936698.198198199</v>
      </c>
      <c r="U3561">
        <v>57117387.387387387</v>
      </c>
      <c r="V3561">
        <v>64471711.71171172</v>
      </c>
      <c r="W3561">
        <v>5982.999999996</v>
      </c>
      <c r="X3561">
        <v>6060.9545454569998</v>
      </c>
    </row>
    <row r="3562" spans="1:24">
      <c r="A3562" s="7" t="s">
        <v>4718</v>
      </c>
      <c r="B3562" s="13" t="s">
        <v>1409</v>
      </c>
      <c r="C3562">
        <v>148365176.14284864</v>
      </c>
      <c r="D3562">
        <v>315132292.32206595</v>
      </c>
      <c r="E3562">
        <v>2410810.8108108151</v>
      </c>
      <c r="F3562">
        <v>660360.36036036303</v>
      </c>
      <c r="G3562">
        <v>122</v>
      </c>
      <c r="H3562">
        <v>118</v>
      </c>
      <c r="I3562">
        <v>4</v>
      </c>
      <c r="J3562">
        <v>17</v>
      </c>
      <c r="K3562">
        <v>2</v>
      </c>
      <c r="M3562">
        <v>236</v>
      </c>
      <c r="N3562">
        <v>220</v>
      </c>
      <c r="O3562">
        <v>47149459.459459454</v>
      </c>
      <c r="P3562">
        <v>66154504.504504502</v>
      </c>
      <c r="Q3562">
        <v>4</v>
      </c>
      <c r="R3562">
        <v>260</v>
      </c>
      <c r="S3562">
        <v>143055187.38738739</v>
      </c>
      <c r="T3562">
        <v>147644810.8108108</v>
      </c>
      <c r="U3562">
        <v>50239279.279279277</v>
      </c>
      <c r="V3562">
        <v>65529909.909909911</v>
      </c>
      <c r="W3562">
        <v>7801.6818181839999</v>
      </c>
      <c r="X3562">
        <v>8073.0000000010004</v>
      </c>
    </row>
    <row r="3563" spans="1:24">
      <c r="A3563" s="7" t="s">
        <v>4719</v>
      </c>
      <c r="B3563" s="13" t="s">
        <v>4720</v>
      </c>
      <c r="D3563">
        <v>29841936.633837085</v>
      </c>
      <c r="E3563">
        <v>5641202.702702702</v>
      </c>
      <c r="F3563">
        <v>5060852.2522522528</v>
      </c>
      <c r="M3563">
        <v>10</v>
      </c>
      <c r="N3563">
        <v>42</v>
      </c>
      <c r="O3563">
        <v>5324324.3243243219</v>
      </c>
      <c r="P3563">
        <v>4347747.7477477482</v>
      </c>
      <c r="S3563">
        <v>6502918.9189189188</v>
      </c>
      <c r="T3563">
        <v>5648121.6216216218</v>
      </c>
      <c r="U3563">
        <v>4336126.1261261255</v>
      </c>
      <c r="V3563">
        <v>3090270.2702702698</v>
      </c>
      <c r="W3563">
        <v>743.63636363800003</v>
      </c>
      <c r="X3563">
        <v>754.36363636399994</v>
      </c>
    </row>
    <row r="3564" spans="1:24">
      <c r="A3564" s="7" t="s">
        <v>4719</v>
      </c>
      <c r="B3564" s="13" t="s">
        <v>1511</v>
      </c>
      <c r="C3564">
        <v>34057927.013862111</v>
      </c>
      <c r="D3564">
        <v>33815955.3933402</v>
      </c>
      <c r="E3564">
        <v>86486.486486484006</v>
      </c>
      <c r="F3564">
        <v>54319.819819823002</v>
      </c>
      <c r="G3564">
        <v>29</v>
      </c>
      <c r="H3564">
        <v>49</v>
      </c>
      <c r="I3564">
        <v>0</v>
      </c>
      <c r="J3564">
        <v>2</v>
      </c>
      <c r="M3564">
        <v>30</v>
      </c>
      <c r="N3564">
        <v>54</v>
      </c>
      <c r="O3564">
        <v>1897297.2972972961</v>
      </c>
      <c r="P3564">
        <v>2140630.6306306319</v>
      </c>
      <c r="Q3564">
        <v>8</v>
      </c>
      <c r="R3564">
        <v>3</v>
      </c>
      <c r="S3564">
        <v>6214504.5045045028</v>
      </c>
      <c r="T3564">
        <v>7030148.6486486504</v>
      </c>
      <c r="U3564">
        <v>1574954.954954955</v>
      </c>
      <c r="V3564">
        <v>1299729.729729729</v>
      </c>
      <c r="W3564">
        <v>885</v>
      </c>
      <c r="X3564">
        <v>922</v>
      </c>
    </row>
    <row r="3565" spans="1:24">
      <c r="A3565" s="7" t="s">
        <v>4721</v>
      </c>
      <c r="B3565" s="13" t="s">
        <v>918</v>
      </c>
      <c r="C3565">
        <v>196018472.92359814</v>
      </c>
      <c r="D3565">
        <v>643438096.13983846</v>
      </c>
      <c r="E3565">
        <v>15708383.783783784</v>
      </c>
      <c r="F3565">
        <v>34726.126126126997</v>
      </c>
      <c r="G3565">
        <v>52</v>
      </c>
      <c r="H3565">
        <v>75</v>
      </c>
      <c r="I3565">
        <v>8</v>
      </c>
      <c r="J3565">
        <v>8</v>
      </c>
      <c r="K3565">
        <v>2</v>
      </c>
      <c r="M3565">
        <v>754</v>
      </c>
      <c r="N3565">
        <v>931</v>
      </c>
      <c r="O3565">
        <v>6716576.5765765784</v>
      </c>
      <c r="P3565">
        <v>26784799.099099103</v>
      </c>
      <c r="Q3565">
        <v>16</v>
      </c>
      <c r="R3565">
        <v>101</v>
      </c>
      <c r="S3565">
        <v>178563646.84684685</v>
      </c>
      <c r="T3565">
        <v>187395230.63063064</v>
      </c>
      <c r="U3565">
        <v>5406216.2162162159</v>
      </c>
      <c r="V3565">
        <v>24963513.513513513</v>
      </c>
      <c r="W3565">
        <v>18811.636363630998</v>
      </c>
      <c r="X3565">
        <v>19084.227272723998</v>
      </c>
    </row>
    <row r="3566" spans="1:24">
      <c r="A3566" s="7" t="s">
        <v>4722</v>
      </c>
      <c r="B3566" s="13" t="s">
        <v>2755</v>
      </c>
      <c r="C3566">
        <v>44659961.678647459</v>
      </c>
      <c r="D3566">
        <v>61643841.357952431</v>
      </c>
      <c r="E3566">
        <v>13513.513513514001</v>
      </c>
      <c r="F3566">
        <v>26126.126126127001</v>
      </c>
      <c r="G3566">
        <v>34</v>
      </c>
      <c r="H3566">
        <v>28</v>
      </c>
      <c r="I3566">
        <v>2</v>
      </c>
      <c r="J3566">
        <v>1</v>
      </c>
      <c r="M3566">
        <v>43</v>
      </c>
      <c r="N3566">
        <v>50</v>
      </c>
      <c r="O3566">
        <v>2795495.4954954959</v>
      </c>
      <c r="P3566">
        <v>3065090.0900900876</v>
      </c>
      <c r="Q3566">
        <v>20</v>
      </c>
      <c r="R3566">
        <v>40</v>
      </c>
      <c r="S3566">
        <v>10801540.540540539</v>
      </c>
      <c r="T3566">
        <v>9610797.2972972989</v>
      </c>
      <c r="U3566">
        <v>4176666.6666666679</v>
      </c>
      <c r="V3566">
        <v>4461351.3513513543</v>
      </c>
      <c r="W3566">
        <v>976.59090909399993</v>
      </c>
      <c r="X3566">
        <v>1002.1818181799999</v>
      </c>
    </row>
    <row r="3567" spans="1:24">
      <c r="A3567" s="7" t="s">
        <v>4723</v>
      </c>
      <c r="B3567" s="13" t="s">
        <v>2573</v>
      </c>
      <c r="C3567">
        <v>120239437.9531047</v>
      </c>
      <c r="D3567">
        <v>193787746.17749977</v>
      </c>
      <c r="E3567">
        <v>1018468.4684684729</v>
      </c>
      <c r="F3567">
        <v>108108.108108111</v>
      </c>
      <c r="G3567">
        <v>32</v>
      </c>
      <c r="H3567">
        <v>32</v>
      </c>
      <c r="I3567">
        <v>17</v>
      </c>
      <c r="J3567">
        <v>5</v>
      </c>
      <c r="M3567">
        <v>152</v>
      </c>
      <c r="N3567">
        <v>62</v>
      </c>
      <c r="O3567">
        <v>13797477.47747748</v>
      </c>
      <c r="P3567">
        <v>17810810.810810808</v>
      </c>
      <c r="Q3567">
        <v>110</v>
      </c>
      <c r="R3567">
        <v>262</v>
      </c>
      <c r="S3567">
        <v>79692887.387387395</v>
      </c>
      <c r="T3567">
        <v>77910671.171171173</v>
      </c>
      <c r="U3567">
        <v>11930810.810810808</v>
      </c>
      <c r="V3567">
        <v>16597297.297297299</v>
      </c>
      <c r="W3567">
        <v>6216.7727272720003</v>
      </c>
      <c r="X3567">
        <v>6432.2272727290001</v>
      </c>
    </row>
    <row r="3568" spans="1:24">
      <c r="A3568" s="7" t="s">
        <v>4724</v>
      </c>
      <c r="B3568" s="13" t="s">
        <v>4725</v>
      </c>
      <c r="C3568">
        <v>757886327.64143229</v>
      </c>
      <c r="D3568">
        <v>1278701455.3458557</v>
      </c>
      <c r="E3568">
        <v>12257981.981981991</v>
      </c>
      <c r="F3568">
        <v>4247972.9729729854</v>
      </c>
      <c r="G3568">
        <v>536</v>
      </c>
      <c r="H3568">
        <v>443</v>
      </c>
      <c r="I3568">
        <v>30</v>
      </c>
      <c r="J3568">
        <v>25</v>
      </c>
      <c r="K3568">
        <v>2</v>
      </c>
      <c r="M3568">
        <v>1072</v>
      </c>
      <c r="N3568">
        <v>1003</v>
      </c>
      <c r="O3568">
        <v>338811495.4954955</v>
      </c>
      <c r="P3568">
        <v>145904421.62162161</v>
      </c>
      <c r="Q3568">
        <v>1430</v>
      </c>
      <c r="R3568">
        <v>350</v>
      </c>
      <c r="S3568">
        <v>455488827.92792785</v>
      </c>
      <c r="T3568">
        <v>464480858.55855858</v>
      </c>
      <c r="U3568">
        <v>145057881.98198199</v>
      </c>
      <c r="V3568">
        <v>157881531.53153151</v>
      </c>
      <c r="W3568">
        <v>33040.090909084</v>
      </c>
      <c r="X3568">
        <v>33265.454545458997</v>
      </c>
    </row>
    <row r="3569" spans="1:24">
      <c r="A3569" s="7" t="s">
        <v>4726</v>
      </c>
      <c r="B3569" s="13" t="s">
        <v>1601</v>
      </c>
      <c r="C3569">
        <v>1973258.353078203</v>
      </c>
      <c r="D3569">
        <v>2449122.4901599558</v>
      </c>
      <c r="N3569">
        <v>1</v>
      </c>
      <c r="S3569">
        <v>259810.81081081001</v>
      </c>
      <c r="T3569">
        <v>197747.74774774798</v>
      </c>
      <c r="W3569">
        <v>236.454545454</v>
      </c>
      <c r="X3569">
        <v>227.36363636199999</v>
      </c>
    </row>
    <row r="3570" spans="1:24">
      <c r="A3570" s="7" t="s">
        <v>405</v>
      </c>
      <c r="B3570" s="13" t="s">
        <v>222</v>
      </c>
      <c r="C3570">
        <v>134725912.98834059</v>
      </c>
      <c r="D3570">
        <v>157309237.22679242</v>
      </c>
      <c r="E3570">
        <v>305248.648648648</v>
      </c>
      <c r="F3570">
        <v>1392792.7927927941</v>
      </c>
      <c r="G3570">
        <v>27</v>
      </c>
      <c r="H3570">
        <v>57</v>
      </c>
      <c r="I3570">
        <v>3</v>
      </c>
      <c r="J3570">
        <v>4</v>
      </c>
      <c r="K3570">
        <v>2</v>
      </c>
      <c r="M3570">
        <v>69</v>
      </c>
      <c r="N3570">
        <v>85</v>
      </c>
      <c r="O3570">
        <v>34512906.30630631</v>
      </c>
      <c r="P3570">
        <v>28471261.261261262</v>
      </c>
      <c r="Q3570">
        <v>201</v>
      </c>
      <c r="R3570">
        <v>150</v>
      </c>
      <c r="S3570">
        <v>57216860.360360362</v>
      </c>
      <c r="T3570">
        <v>56515567.567567565</v>
      </c>
      <c r="U3570">
        <v>37312702.702702701</v>
      </c>
      <c r="V3570">
        <v>28287207.207207203</v>
      </c>
      <c r="W3570">
        <v>6074.1818181750004</v>
      </c>
      <c r="X3570">
        <v>6093.0454545430002</v>
      </c>
    </row>
    <row r="3571" spans="1:24">
      <c r="A3571" s="7" t="s">
        <v>4727</v>
      </c>
      <c r="B3571" s="13" t="s">
        <v>2393</v>
      </c>
      <c r="C3571">
        <v>166931694.40728664</v>
      </c>
      <c r="D3571">
        <v>239928900.22458008</v>
      </c>
      <c r="E3571">
        <v>945045.04504504695</v>
      </c>
      <c r="F3571">
        <v>111711.71171171599</v>
      </c>
      <c r="G3571">
        <v>61</v>
      </c>
      <c r="H3571">
        <v>42</v>
      </c>
      <c r="I3571">
        <v>8</v>
      </c>
      <c r="J3571">
        <v>9</v>
      </c>
      <c r="M3571">
        <v>72</v>
      </c>
      <c r="N3571">
        <v>88</v>
      </c>
      <c r="O3571">
        <v>15285585.585585587</v>
      </c>
      <c r="P3571">
        <v>16409819.819819817</v>
      </c>
      <c r="Q3571">
        <v>95</v>
      </c>
      <c r="R3571">
        <v>97</v>
      </c>
      <c r="S3571">
        <v>76330128.828828827</v>
      </c>
      <c r="T3571">
        <v>72799101.801801801</v>
      </c>
      <c r="U3571">
        <v>12937790.990990991</v>
      </c>
      <c r="V3571">
        <v>12347207.207207207</v>
      </c>
      <c r="W3571">
        <v>6047.8181818160001</v>
      </c>
      <c r="X3571">
        <v>5969.1818181879999</v>
      </c>
    </row>
    <row r="3572" spans="1:24">
      <c r="A3572" s="7" t="s">
        <v>4728</v>
      </c>
      <c r="B3572" s="13" t="s">
        <v>4132</v>
      </c>
      <c r="C3572">
        <v>178043708.48897025</v>
      </c>
      <c r="D3572">
        <v>243871691.61726508</v>
      </c>
      <c r="E3572">
        <v>32372522.522522524</v>
      </c>
      <c r="F3572">
        <v>440568153.15315318</v>
      </c>
      <c r="G3572">
        <v>94</v>
      </c>
      <c r="H3572">
        <v>85</v>
      </c>
      <c r="I3572">
        <v>17</v>
      </c>
      <c r="J3572">
        <v>17</v>
      </c>
      <c r="M3572">
        <v>208</v>
      </c>
      <c r="N3572">
        <v>698</v>
      </c>
      <c r="O3572">
        <v>117053108.1081081</v>
      </c>
      <c r="P3572">
        <v>82391216.216216221</v>
      </c>
      <c r="Q3572">
        <v>387</v>
      </c>
      <c r="R3572">
        <v>433</v>
      </c>
      <c r="S3572">
        <v>60157765.765765771</v>
      </c>
      <c r="T3572">
        <v>75658081.081081092</v>
      </c>
      <c r="U3572">
        <v>33665135.135135137</v>
      </c>
      <c r="V3572">
        <v>34802072.072072074</v>
      </c>
      <c r="W3572">
        <v>6593.090909091</v>
      </c>
      <c r="X3572">
        <v>6926.1818181809995</v>
      </c>
    </row>
    <row r="3573" spans="1:24">
      <c r="A3573" s="7" t="s">
        <v>4729</v>
      </c>
      <c r="B3573" s="13" t="s">
        <v>4132</v>
      </c>
      <c r="C3573">
        <v>386477466.90926766</v>
      </c>
      <c r="D3573">
        <v>515969325.75396347</v>
      </c>
      <c r="E3573">
        <v>55908290.990990989</v>
      </c>
      <c r="F3573">
        <v>60740343.243243247</v>
      </c>
      <c r="G3573">
        <v>185</v>
      </c>
      <c r="H3573">
        <v>163</v>
      </c>
      <c r="I3573">
        <v>8</v>
      </c>
      <c r="J3573">
        <v>10</v>
      </c>
      <c r="K3573">
        <v>2</v>
      </c>
      <c r="M3573">
        <v>348</v>
      </c>
      <c r="N3573">
        <v>308</v>
      </c>
      <c r="O3573">
        <v>2292678708.108108</v>
      </c>
      <c r="P3573">
        <v>1871381718.9189188</v>
      </c>
      <c r="Q3573">
        <v>1277</v>
      </c>
      <c r="R3573">
        <v>177</v>
      </c>
      <c r="S3573">
        <v>101886167.56756757</v>
      </c>
      <c r="T3573">
        <v>105019023.42342341</v>
      </c>
      <c r="U3573">
        <v>2279387657.6576576</v>
      </c>
      <c r="V3573">
        <v>1628836486.4864864</v>
      </c>
      <c r="W3573">
        <v>14838.636363641001</v>
      </c>
      <c r="X3573">
        <v>13531.136363639</v>
      </c>
    </row>
    <row r="3574" spans="1:24">
      <c r="A3574" s="7" t="s">
        <v>4730</v>
      </c>
      <c r="B3574" s="13" t="s">
        <v>4132</v>
      </c>
      <c r="C3574">
        <v>686605887.54565597</v>
      </c>
      <c r="D3574">
        <v>502400032.52737772</v>
      </c>
      <c r="E3574">
        <v>4779729.7297297353</v>
      </c>
      <c r="F3574">
        <v>2542342.3423423478</v>
      </c>
      <c r="G3574">
        <v>458</v>
      </c>
      <c r="H3574">
        <v>466</v>
      </c>
      <c r="I3574">
        <v>24</v>
      </c>
      <c r="J3574">
        <v>27</v>
      </c>
      <c r="K3574">
        <v>1</v>
      </c>
      <c r="M3574">
        <v>770</v>
      </c>
      <c r="N3574">
        <v>1054</v>
      </c>
      <c r="O3574">
        <v>86944054.054054052</v>
      </c>
      <c r="P3574">
        <v>32267477.477477476</v>
      </c>
      <c r="Q3574">
        <v>487</v>
      </c>
      <c r="R3574">
        <v>333</v>
      </c>
      <c r="S3574">
        <v>768580157.65765762</v>
      </c>
      <c r="T3574">
        <v>467371199.0990991</v>
      </c>
      <c r="U3574">
        <v>32505945.945945945</v>
      </c>
      <c r="V3574">
        <v>30335585.585585587</v>
      </c>
      <c r="W3574">
        <v>12343.227272722001</v>
      </c>
      <c r="X3574">
        <v>12171.954545449</v>
      </c>
    </row>
    <row r="3575" spans="1:24">
      <c r="A3575" s="7" t="s">
        <v>4731</v>
      </c>
      <c r="B3575" s="13" t="s">
        <v>1052</v>
      </c>
      <c r="C3575">
        <v>160186411.75854599</v>
      </c>
      <c r="D3575">
        <v>221479239.02192801</v>
      </c>
      <c r="E3575">
        <v>1244144.1441441439</v>
      </c>
      <c r="F3575">
        <v>1562387.3873873891</v>
      </c>
      <c r="G3575">
        <v>58</v>
      </c>
      <c r="H3575">
        <v>58</v>
      </c>
      <c r="I3575">
        <v>3</v>
      </c>
      <c r="J3575">
        <v>9</v>
      </c>
      <c r="M3575">
        <v>81</v>
      </c>
      <c r="N3575">
        <v>74</v>
      </c>
      <c r="O3575">
        <v>30854954.954954956</v>
      </c>
      <c r="P3575">
        <v>9693963.9639639631</v>
      </c>
      <c r="Q3575">
        <v>5</v>
      </c>
      <c r="R3575">
        <v>119</v>
      </c>
      <c r="S3575">
        <v>43797595.495495498</v>
      </c>
      <c r="T3575">
        <v>47047314.414414413</v>
      </c>
      <c r="U3575">
        <v>4426576.5765765756</v>
      </c>
      <c r="V3575">
        <v>9368828.8288288265</v>
      </c>
      <c r="W3575">
        <v>6011.3181818180001</v>
      </c>
      <c r="X3575">
        <v>6273.7272727259997</v>
      </c>
    </row>
    <row r="3576" spans="1:24">
      <c r="A3576" s="7" t="s">
        <v>6947</v>
      </c>
      <c r="B3576" s="13" t="s">
        <v>786</v>
      </c>
      <c r="E3576">
        <v>6000000</v>
      </c>
      <c r="F3576">
        <v>2702702.702702703</v>
      </c>
      <c r="O3576">
        <v>54054.054054054002</v>
      </c>
    </row>
    <row r="3577" spans="1:24">
      <c r="A3577" s="7" t="s">
        <v>4732</v>
      </c>
      <c r="B3577" s="13" t="s">
        <v>840</v>
      </c>
      <c r="C3577">
        <v>19035936.707317702</v>
      </c>
      <c r="D3577">
        <v>27423431.228833336</v>
      </c>
      <c r="F3577">
        <v>9009.0090090100002</v>
      </c>
      <c r="G3577">
        <v>5</v>
      </c>
      <c r="H3577">
        <v>3</v>
      </c>
      <c r="I3577">
        <v>1</v>
      </c>
      <c r="J3577">
        <v>1</v>
      </c>
      <c r="M3577">
        <v>6</v>
      </c>
      <c r="N3577">
        <v>4</v>
      </c>
      <c r="O3577">
        <v>710810.81081080996</v>
      </c>
      <c r="P3577">
        <v>1254954.9549549539</v>
      </c>
      <c r="R3577">
        <v>12</v>
      </c>
      <c r="S3577">
        <v>6005923.4234234244</v>
      </c>
      <c r="T3577">
        <v>7047450.4504504502</v>
      </c>
      <c r="U3577">
        <v>581531.53153153206</v>
      </c>
      <c r="V3577">
        <v>983783.78378378402</v>
      </c>
      <c r="W3577">
        <v>551.68181818300002</v>
      </c>
      <c r="X3577">
        <v>568.68181818300002</v>
      </c>
    </row>
    <row r="3578" spans="1:24">
      <c r="A3578" s="7" t="s">
        <v>4733</v>
      </c>
      <c r="B3578" s="13" t="s">
        <v>1599</v>
      </c>
      <c r="C3578">
        <v>158940690.60341382</v>
      </c>
      <c r="D3578">
        <v>361023422.36119604</v>
      </c>
      <c r="E3578">
        <v>45045.045045045001</v>
      </c>
      <c r="F3578">
        <v>55927.927927928999</v>
      </c>
      <c r="G3578">
        <v>77</v>
      </c>
      <c r="H3578">
        <v>44</v>
      </c>
      <c r="I3578">
        <v>8</v>
      </c>
      <c r="J3578">
        <v>9</v>
      </c>
      <c r="K3578">
        <v>1</v>
      </c>
      <c r="M3578">
        <v>170</v>
      </c>
      <c r="N3578">
        <v>126</v>
      </c>
      <c r="O3578">
        <v>14254954.954954958</v>
      </c>
      <c r="P3578">
        <v>17667657.657657657</v>
      </c>
      <c r="Q3578">
        <v>106</v>
      </c>
      <c r="R3578">
        <v>123</v>
      </c>
      <c r="S3578">
        <v>91633815.315315306</v>
      </c>
      <c r="T3578">
        <v>79795513.51351352</v>
      </c>
      <c r="U3578">
        <v>12921711.711711712</v>
      </c>
      <c r="V3578">
        <v>13747027.027027028</v>
      </c>
      <c r="W3578">
        <v>9904.1818181790004</v>
      </c>
      <c r="X3578">
        <v>9940.6363636320002</v>
      </c>
    </row>
    <row r="3579" spans="1:24">
      <c r="A3579" s="7" t="s">
        <v>4734</v>
      </c>
      <c r="B3579" s="13" t="s">
        <v>2915</v>
      </c>
      <c r="C3579">
        <v>358743551.88182437</v>
      </c>
      <c r="D3579">
        <v>429303199.2958703</v>
      </c>
      <c r="E3579">
        <v>20819819.819819819</v>
      </c>
      <c r="F3579">
        <v>235071.17117117101</v>
      </c>
      <c r="G3579">
        <v>129</v>
      </c>
      <c r="H3579">
        <v>159</v>
      </c>
      <c r="I3579">
        <v>8</v>
      </c>
      <c r="J3579">
        <v>13</v>
      </c>
      <c r="K3579">
        <v>2</v>
      </c>
      <c r="M3579">
        <v>164</v>
      </c>
      <c r="N3579">
        <v>199</v>
      </c>
      <c r="O3579">
        <v>38489819.819819823</v>
      </c>
      <c r="P3579">
        <v>29341058.558558557</v>
      </c>
      <c r="Q3579">
        <v>9</v>
      </c>
      <c r="R3579">
        <v>33</v>
      </c>
      <c r="S3579">
        <v>84432540.540540531</v>
      </c>
      <c r="T3579">
        <v>88323828.828828827</v>
      </c>
      <c r="U3579">
        <v>37031081.081081085</v>
      </c>
      <c r="V3579">
        <v>29322657.657657653</v>
      </c>
      <c r="W3579">
        <v>11695.818181829</v>
      </c>
      <c r="X3579">
        <v>11707.590909094</v>
      </c>
    </row>
    <row r="3580" spans="1:24">
      <c r="A3580" s="7" t="s">
        <v>4735</v>
      </c>
      <c r="B3580" s="13" t="s">
        <v>1227</v>
      </c>
      <c r="C3580">
        <v>325008742.20411277</v>
      </c>
      <c r="D3580">
        <v>378251577.19453436</v>
      </c>
      <c r="E3580">
        <v>5514707.2072072057</v>
      </c>
      <c r="F3580">
        <v>5357424.3243243247</v>
      </c>
      <c r="G3580">
        <v>80</v>
      </c>
      <c r="H3580">
        <v>92</v>
      </c>
      <c r="I3580">
        <v>2</v>
      </c>
      <c r="J3580">
        <v>1</v>
      </c>
      <c r="M3580">
        <v>138</v>
      </c>
      <c r="N3580">
        <v>126</v>
      </c>
      <c r="O3580">
        <v>14728918.918918919</v>
      </c>
      <c r="P3580">
        <v>14584481.98198198</v>
      </c>
      <c r="Q3580">
        <v>67</v>
      </c>
      <c r="R3580">
        <v>67</v>
      </c>
      <c r="S3580">
        <v>87171995.495495498</v>
      </c>
      <c r="T3580">
        <v>93211672.072072074</v>
      </c>
      <c r="U3580">
        <v>13103243.243243244</v>
      </c>
      <c r="V3580">
        <v>12788108.108108107</v>
      </c>
      <c r="W3580">
        <v>12665.272727268</v>
      </c>
      <c r="X3580">
        <v>12869.454545454</v>
      </c>
    </row>
    <row r="3581" spans="1:24">
      <c r="A3581" s="7" t="s">
        <v>4736</v>
      </c>
      <c r="B3581" s="13" t="s">
        <v>2400</v>
      </c>
      <c r="C3581">
        <v>25597031.57595839</v>
      </c>
      <c r="D3581">
        <v>49387243.566127241</v>
      </c>
      <c r="E3581">
        <v>1441441.441441441</v>
      </c>
      <c r="F3581">
        <v>172972.97297297401</v>
      </c>
      <c r="G3581">
        <v>21</v>
      </c>
      <c r="H3581">
        <v>24</v>
      </c>
      <c r="I3581">
        <v>3</v>
      </c>
      <c r="J3581">
        <v>3</v>
      </c>
      <c r="M3581">
        <v>43</v>
      </c>
      <c r="N3581">
        <v>39</v>
      </c>
      <c r="O3581">
        <v>8289189.1891891882</v>
      </c>
      <c r="P3581">
        <v>9545382.8828828819</v>
      </c>
      <c r="Q3581">
        <v>144</v>
      </c>
      <c r="R3581">
        <v>9</v>
      </c>
      <c r="S3581">
        <v>13661099.0990991</v>
      </c>
      <c r="T3581">
        <v>14088045.045045044</v>
      </c>
      <c r="U3581">
        <v>61157747.747747749</v>
      </c>
      <c r="V3581">
        <v>9583963.963963965</v>
      </c>
      <c r="W3581">
        <v>1106.954545453</v>
      </c>
      <c r="X3581">
        <v>1119.8181818190001</v>
      </c>
    </row>
    <row r="3582" spans="1:24">
      <c r="A3582" s="7" t="s">
        <v>4737</v>
      </c>
      <c r="B3582" s="13" t="s">
        <v>2400</v>
      </c>
      <c r="C3582">
        <v>78664878.500222921</v>
      </c>
      <c r="D3582">
        <v>121383493.24442612</v>
      </c>
      <c r="E3582">
        <v>2363963.963963964</v>
      </c>
      <c r="F3582">
        <v>10810.810810810999</v>
      </c>
      <c r="G3582">
        <v>60</v>
      </c>
      <c r="H3582">
        <v>45</v>
      </c>
      <c r="I3582">
        <v>1</v>
      </c>
      <c r="J3582">
        <v>0</v>
      </c>
      <c r="M3582">
        <v>121</v>
      </c>
      <c r="N3582">
        <v>68</v>
      </c>
      <c r="O3582">
        <v>21440090.090090089</v>
      </c>
      <c r="P3582">
        <v>13011509.009009007</v>
      </c>
      <c r="Q3582">
        <v>10</v>
      </c>
      <c r="R3582">
        <v>20</v>
      </c>
      <c r="S3582">
        <v>53215472.972972974</v>
      </c>
      <c r="T3582">
        <v>42276038.738738731</v>
      </c>
      <c r="U3582">
        <v>19175405.405405402</v>
      </c>
      <c r="V3582">
        <v>9134864.8648648653</v>
      </c>
      <c r="W3582">
        <v>2124.3181818210001</v>
      </c>
      <c r="X3582">
        <v>1951.500000001</v>
      </c>
    </row>
    <row r="3583" spans="1:24">
      <c r="A3583" s="7" t="s">
        <v>4738</v>
      </c>
      <c r="B3583" s="13" t="s">
        <v>784</v>
      </c>
      <c r="C3583">
        <v>53137659.768456675</v>
      </c>
      <c r="D3583">
        <v>75670649.309051663</v>
      </c>
      <c r="E3583">
        <v>921171.17117117101</v>
      </c>
      <c r="F3583">
        <v>419819.81981982</v>
      </c>
      <c r="G3583">
        <v>24</v>
      </c>
      <c r="H3583">
        <v>37</v>
      </c>
      <c r="I3583">
        <v>0</v>
      </c>
      <c r="J3583">
        <v>0</v>
      </c>
      <c r="M3583">
        <v>26</v>
      </c>
      <c r="N3583">
        <v>41</v>
      </c>
      <c r="O3583">
        <v>4389639.6396396384</v>
      </c>
      <c r="P3583">
        <v>6062342.3423423423</v>
      </c>
      <c r="Q3583">
        <v>4</v>
      </c>
      <c r="R3583">
        <v>63</v>
      </c>
      <c r="S3583">
        <v>13023058.558558557</v>
      </c>
      <c r="T3583">
        <v>19672070.270270269</v>
      </c>
      <c r="U3583">
        <v>3706846.8468468469</v>
      </c>
      <c r="V3583">
        <v>5401621.6216216199</v>
      </c>
      <c r="W3583">
        <v>2470.2272727260001</v>
      </c>
      <c r="X3583">
        <v>2497.1818181849999</v>
      </c>
    </row>
    <row r="3584" spans="1:24">
      <c r="A3584" s="7" t="s">
        <v>4739</v>
      </c>
      <c r="B3584" s="13" t="s">
        <v>2519</v>
      </c>
      <c r="C3584">
        <v>247229668.35116023</v>
      </c>
      <c r="D3584">
        <v>397797817.40136206</v>
      </c>
      <c r="E3584">
        <v>76727534.234234244</v>
      </c>
      <c r="F3584">
        <v>12532747.747747753</v>
      </c>
      <c r="G3584">
        <v>504</v>
      </c>
      <c r="H3584">
        <v>678</v>
      </c>
      <c r="I3584">
        <v>10</v>
      </c>
      <c r="J3584">
        <v>16</v>
      </c>
      <c r="M3584">
        <v>670</v>
      </c>
      <c r="N3584">
        <v>1028</v>
      </c>
      <c r="O3584">
        <v>113692567.56756757</v>
      </c>
      <c r="P3584">
        <v>474636718.91891891</v>
      </c>
      <c r="Q3584">
        <v>343</v>
      </c>
      <c r="R3584">
        <v>693</v>
      </c>
      <c r="S3584">
        <v>138987162.16216215</v>
      </c>
      <c r="T3584">
        <v>138595797.2972973</v>
      </c>
      <c r="U3584">
        <v>83140446.846846849</v>
      </c>
      <c r="V3584">
        <v>435297972.97297293</v>
      </c>
      <c r="W3584">
        <v>12400.409090909001</v>
      </c>
      <c r="X3584">
        <v>12564.499999993001</v>
      </c>
    </row>
    <row r="3585" spans="1:24">
      <c r="A3585" s="7" t="s">
        <v>4740</v>
      </c>
      <c r="B3585" s="13" t="s">
        <v>1175</v>
      </c>
      <c r="C3585">
        <v>145326413.90913156</v>
      </c>
      <c r="D3585">
        <v>170006336.05637804</v>
      </c>
      <c r="E3585">
        <v>755878.37837837799</v>
      </c>
      <c r="F3585">
        <v>395495.49549549702</v>
      </c>
      <c r="G3585">
        <v>15</v>
      </c>
      <c r="H3585">
        <v>10</v>
      </c>
      <c r="I3585">
        <v>2</v>
      </c>
      <c r="J3585">
        <v>5</v>
      </c>
      <c r="M3585">
        <v>20</v>
      </c>
      <c r="N3585">
        <v>14</v>
      </c>
      <c r="O3585">
        <v>15901891.891891891</v>
      </c>
      <c r="P3585">
        <v>18000900.9009009</v>
      </c>
      <c r="Q3585">
        <v>14</v>
      </c>
      <c r="R3585">
        <v>36</v>
      </c>
      <c r="S3585">
        <v>37629693.693693697</v>
      </c>
      <c r="T3585">
        <v>38677534.234234236</v>
      </c>
      <c r="U3585">
        <v>14526036.036036037</v>
      </c>
      <c r="V3585">
        <v>15318468.468468469</v>
      </c>
      <c r="W3585">
        <v>4050.2272727270001</v>
      </c>
      <c r="X3585">
        <v>4108.090909091</v>
      </c>
    </row>
    <row r="3586" spans="1:24">
      <c r="A3586" s="7" t="s">
        <v>4741</v>
      </c>
      <c r="B3586" s="13" t="s">
        <v>1175</v>
      </c>
      <c r="C3586">
        <v>127342575.69100675</v>
      </c>
      <c r="D3586">
        <v>139846210.62071496</v>
      </c>
      <c r="E3586">
        <v>194594.594594594</v>
      </c>
      <c r="F3586">
        <v>208108.10810811099</v>
      </c>
      <c r="G3586">
        <v>35</v>
      </c>
      <c r="H3586">
        <v>15</v>
      </c>
      <c r="I3586">
        <v>6</v>
      </c>
      <c r="J3586">
        <v>4</v>
      </c>
      <c r="M3586">
        <v>37</v>
      </c>
      <c r="N3586">
        <v>43</v>
      </c>
      <c r="O3586">
        <v>12449999.999999996</v>
      </c>
      <c r="P3586">
        <v>14808018.018018017</v>
      </c>
      <c r="Q3586">
        <v>49</v>
      </c>
      <c r="R3586">
        <v>62</v>
      </c>
      <c r="S3586">
        <v>35557076.576576576</v>
      </c>
      <c r="T3586">
        <v>35209018.018018022</v>
      </c>
      <c r="U3586">
        <v>13530450.450450452</v>
      </c>
      <c r="V3586">
        <v>13708198.198198197</v>
      </c>
      <c r="W3586">
        <v>3389.9999999950001</v>
      </c>
      <c r="X3586">
        <v>3418.9545454539998</v>
      </c>
    </row>
    <row r="3587" spans="1:24">
      <c r="A3587" s="7" t="s">
        <v>4742</v>
      </c>
      <c r="B3587" s="13" t="s">
        <v>4743</v>
      </c>
      <c r="C3587">
        <v>370365271.27635723</v>
      </c>
      <c r="D3587">
        <v>628184867.53221917</v>
      </c>
      <c r="E3587">
        <v>63615085.585585587</v>
      </c>
      <c r="F3587">
        <v>48244269.369369373</v>
      </c>
      <c r="G3587">
        <v>102</v>
      </c>
      <c r="H3587">
        <v>92</v>
      </c>
      <c r="I3587">
        <v>11</v>
      </c>
      <c r="J3587">
        <v>15</v>
      </c>
      <c r="K3587">
        <v>2</v>
      </c>
      <c r="M3587">
        <v>170</v>
      </c>
      <c r="N3587">
        <v>160</v>
      </c>
      <c r="O3587">
        <v>52634684.684684686</v>
      </c>
      <c r="P3587">
        <v>48588166.666666664</v>
      </c>
      <c r="Q3587">
        <v>173</v>
      </c>
      <c r="R3587">
        <v>173</v>
      </c>
      <c r="S3587">
        <v>138866435.13513514</v>
      </c>
      <c r="T3587">
        <v>127716509.009009</v>
      </c>
      <c r="U3587">
        <v>50152342.342342347</v>
      </c>
      <c r="V3587">
        <v>44767747.747747749</v>
      </c>
      <c r="W3587">
        <v>8249.1363636410006</v>
      </c>
      <c r="X3587">
        <v>8149.7272727270001</v>
      </c>
    </row>
    <row r="3588" spans="1:24">
      <c r="A3588" s="7" t="s">
        <v>4744</v>
      </c>
      <c r="B3588" s="13" t="s">
        <v>1211</v>
      </c>
      <c r="C3588">
        <v>487234559.03931743</v>
      </c>
      <c r="D3588">
        <v>1012382465.5659249</v>
      </c>
      <c r="E3588">
        <v>16968918.918918919</v>
      </c>
      <c r="F3588">
        <v>197082.88288288601</v>
      </c>
      <c r="G3588">
        <v>208</v>
      </c>
      <c r="H3588">
        <v>163</v>
      </c>
      <c r="I3588">
        <v>7</v>
      </c>
      <c r="J3588">
        <v>14</v>
      </c>
      <c r="K3588">
        <v>3</v>
      </c>
      <c r="M3588">
        <v>672</v>
      </c>
      <c r="N3588">
        <v>452</v>
      </c>
      <c r="O3588">
        <v>34928018.018018022</v>
      </c>
      <c r="P3588">
        <v>48825157.657657668</v>
      </c>
      <c r="Q3588">
        <v>194</v>
      </c>
      <c r="R3588">
        <v>320</v>
      </c>
      <c r="S3588">
        <v>262761783.78378379</v>
      </c>
      <c r="T3588">
        <v>201342761.26126128</v>
      </c>
      <c r="U3588">
        <v>31392381.981981982</v>
      </c>
      <c r="V3588">
        <v>44965405.405405402</v>
      </c>
      <c r="W3588">
        <v>31699.045454542</v>
      </c>
      <c r="X3588">
        <v>31891.818181822</v>
      </c>
    </row>
    <row r="3589" spans="1:24">
      <c r="A3589" s="7" t="s">
        <v>4745</v>
      </c>
      <c r="B3589" s="13" t="s">
        <v>1233</v>
      </c>
      <c r="C3589">
        <v>216438875.16967738</v>
      </c>
      <c r="D3589">
        <v>309162208.86890471</v>
      </c>
      <c r="E3589">
        <v>230630.63063063301</v>
      </c>
      <c r="F3589">
        <v>184684.68468468799</v>
      </c>
      <c r="G3589">
        <v>137</v>
      </c>
      <c r="H3589">
        <v>712</v>
      </c>
      <c r="I3589">
        <v>9</v>
      </c>
      <c r="J3589">
        <v>8</v>
      </c>
      <c r="K3589">
        <v>2</v>
      </c>
      <c r="M3589">
        <v>191</v>
      </c>
      <c r="N3589">
        <v>160</v>
      </c>
      <c r="O3589">
        <v>6438738.7387387399</v>
      </c>
      <c r="P3589">
        <v>22795495.495495498</v>
      </c>
      <c r="Q3589">
        <v>49</v>
      </c>
      <c r="R3589">
        <v>123</v>
      </c>
      <c r="S3589">
        <v>68528333.333333328</v>
      </c>
      <c r="T3589">
        <v>67762648.648648649</v>
      </c>
      <c r="U3589">
        <v>5512792.7927927924</v>
      </c>
      <c r="V3589">
        <v>22122972.97297297</v>
      </c>
      <c r="W3589">
        <v>9073.3636363559999</v>
      </c>
      <c r="X3589">
        <v>8657.2727272760003</v>
      </c>
    </row>
    <row r="3590" spans="1:24">
      <c r="A3590" s="7" t="s">
        <v>4746</v>
      </c>
      <c r="B3590" s="13" t="s">
        <v>3886</v>
      </c>
      <c r="C3590">
        <v>3184154329.9870415</v>
      </c>
      <c r="D3590">
        <v>2741643428.6242352</v>
      </c>
      <c r="E3590">
        <v>1862010015.3153155</v>
      </c>
      <c r="F3590">
        <v>576228925.22522533</v>
      </c>
      <c r="G3590">
        <v>822</v>
      </c>
      <c r="H3590">
        <v>905</v>
      </c>
      <c r="I3590">
        <v>44</v>
      </c>
      <c r="J3590">
        <v>78</v>
      </c>
      <c r="K3590">
        <v>2</v>
      </c>
      <c r="M3590">
        <v>989</v>
      </c>
      <c r="N3590">
        <v>1183</v>
      </c>
      <c r="O3590">
        <v>1512339864.8648648</v>
      </c>
      <c r="P3590">
        <v>352979205.40540534</v>
      </c>
      <c r="Q3590">
        <v>1623</v>
      </c>
      <c r="R3590">
        <v>1827</v>
      </c>
      <c r="S3590">
        <v>834336487.38738728</v>
      </c>
      <c r="T3590">
        <v>694858604.50450444</v>
      </c>
      <c r="U3590">
        <v>1202655045.0450451</v>
      </c>
      <c r="V3590">
        <v>265869502.7027027</v>
      </c>
      <c r="W3590">
        <v>77606.045454551</v>
      </c>
      <c r="X3590">
        <v>78379.045454549007</v>
      </c>
    </row>
    <row r="3591" spans="1:24">
      <c r="A3591" s="7" t="s">
        <v>6948</v>
      </c>
      <c r="B3591" s="13" t="s">
        <v>853</v>
      </c>
      <c r="E3591">
        <v>15000000</v>
      </c>
    </row>
    <row r="3592" spans="1:24">
      <c r="A3592" s="7" t="s">
        <v>4747</v>
      </c>
      <c r="B3592" s="13" t="s">
        <v>806</v>
      </c>
      <c r="C3592">
        <v>208368320.16760963</v>
      </c>
      <c r="D3592">
        <v>257987943.68330988</v>
      </c>
      <c r="E3592">
        <v>5411261.261261262</v>
      </c>
      <c r="F3592">
        <v>1223828.828828834</v>
      </c>
      <c r="G3592">
        <v>78</v>
      </c>
      <c r="H3592">
        <v>130</v>
      </c>
      <c r="I3592">
        <v>4</v>
      </c>
      <c r="J3592">
        <v>10</v>
      </c>
      <c r="K3592">
        <v>1</v>
      </c>
      <c r="M3592">
        <v>90</v>
      </c>
      <c r="N3592">
        <v>148</v>
      </c>
      <c r="O3592">
        <v>40761711.711711712</v>
      </c>
      <c r="P3592">
        <v>61969009.009009011</v>
      </c>
      <c r="Q3592">
        <v>433</v>
      </c>
      <c r="R3592">
        <v>319</v>
      </c>
      <c r="S3592">
        <v>83354959.459459454</v>
      </c>
      <c r="T3592">
        <v>87764593.693693697</v>
      </c>
      <c r="U3592">
        <v>43507297.297297299</v>
      </c>
      <c r="V3592">
        <v>59122972.972972967</v>
      </c>
      <c r="W3592">
        <v>4879.5454545479997</v>
      </c>
      <c r="X3592">
        <v>4868.7272727270001</v>
      </c>
    </row>
    <row r="3593" spans="1:24">
      <c r="A3593" s="7" t="s">
        <v>4748</v>
      </c>
      <c r="B3593" s="13" t="s">
        <v>3718</v>
      </c>
      <c r="C3593">
        <v>140797733.11864555</v>
      </c>
      <c r="D3593">
        <v>154783987.36514696</v>
      </c>
      <c r="E3593">
        <v>1126126.126126128</v>
      </c>
      <c r="F3593">
        <v>43243.243243243996</v>
      </c>
      <c r="G3593">
        <v>18</v>
      </c>
      <c r="H3593">
        <v>28</v>
      </c>
      <c r="I3593">
        <v>0</v>
      </c>
      <c r="J3593">
        <v>1</v>
      </c>
      <c r="M3593">
        <v>22</v>
      </c>
      <c r="N3593">
        <v>33</v>
      </c>
      <c r="O3593">
        <v>7207207.2072072076</v>
      </c>
      <c r="P3593">
        <v>8715315.3153153174</v>
      </c>
      <c r="Q3593">
        <v>25</v>
      </c>
      <c r="R3593">
        <v>3</v>
      </c>
      <c r="S3593">
        <v>29038244.144144148</v>
      </c>
      <c r="T3593">
        <v>29663301.801801804</v>
      </c>
      <c r="U3593">
        <v>5957477.4774774769</v>
      </c>
      <c r="V3593">
        <v>7611441.4414414419</v>
      </c>
      <c r="W3593">
        <v>2670.8181818170001</v>
      </c>
      <c r="X3593">
        <v>2640.5454545450002</v>
      </c>
    </row>
    <row r="3594" spans="1:24">
      <c r="A3594" s="7" t="s">
        <v>4749</v>
      </c>
      <c r="B3594" s="13" t="s">
        <v>3718</v>
      </c>
      <c r="C3594">
        <v>114453179.33619744</v>
      </c>
      <c r="D3594">
        <v>136170138.43577033</v>
      </c>
      <c r="E3594">
        <v>60622188.288288288</v>
      </c>
      <c r="F3594">
        <v>938738.73873873905</v>
      </c>
      <c r="G3594">
        <v>141</v>
      </c>
      <c r="H3594">
        <v>32</v>
      </c>
      <c r="I3594">
        <v>3</v>
      </c>
      <c r="J3594">
        <v>2</v>
      </c>
      <c r="M3594">
        <v>253</v>
      </c>
      <c r="N3594">
        <v>60</v>
      </c>
      <c r="O3594">
        <v>16278378.37837838</v>
      </c>
      <c r="P3594">
        <v>16581981.981981982</v>
      </c>
      <c r="Q3594">
        <v>87</v>
      </c>
      <c r="R3594">
        <v>2</v>
      </c>
      <c r="S3594">
        <v>37638498.198198199</v>
      </c>
      <c r="T3594">
        <v>32309133.333333328</v>
      </c>
      <c r="U3594">
        <v>15587747.747747745</v>
      </c>
      <c r="V3594">
        <v>14680540.540540539</v>
      </c>
      <c r="W3594">
        <v>3218.000000001</v>
      </c>
      <c r="X3594">
        <v>2877.8636363639998</v>
      </c>
    </row>
    <row r="3595" spans="1:24">
      <c r="A3595" s="7" t="s">
        <v>4750</v>
      </c>
      <c r="B3595" s="13" t="s">
        <v>3718</v>
      </c>
      <c r="C3595">
        <v>319122184.8140201</v>
      </c>
      <c r="D3595">
        <v>333439542.47149187</v>
      </c>
      <c r="E3595">
        <v>1119492.7927927929</v>
      </c>
      <c r="F3595">
        <v>4562190.0900900913</v>
      </c>
      <c r="G3595">
        <v>59</v>
      </c>
      <c r="H3595">
        <v>38</v>
      </c>
      <c r="I3595">
        <v>0</v>
      </c>
      <c r="J3595">
        <v>1</v>
      </c>
      <c r="M3595">
        <v>69</v>
      </c>
      <c r="N3595">
        <v>95</v>
      </c>
      <c r="O3595">
        <v>12754054.054054055</v>
      </c>
      <c r="P3595">
        <v>16863963.963963963</v>
      </c>
      <c r="Q3595">
        <v>2</v>
      </c>
      <c r="R3595">
        <v>17</v>
      </c>
      <c r="S3595">
        <v>52659325.225225218</v>
      </c>
      <c r="T3595">
        <v>53945917.117117122</v>
      </c>
      <c r="U3595">
        <v>10351261.261261262</v>
      </c>
      <c r="V3595">
        <v>15728288.28828829</v>
      </c>
      <c r="W3595">
        <v>6314.0454545459997</v>
      </c>
      <c r="X3595">
        <v>6255.4545454509998</v>
      </c>
    </row>
    <row r="3596" spans="1:24">
      <c r="A3596" s="7" t="s">
        <v>4751</v>
      </c>
      <c r="B3596" s="13" t="s">
        <v>3718</v>
      </c>
      <c r="C3596">
        <v>62572977.513935693</v>
      </c>
      <c r="D3596">
        <v>71650082.925276205</v>
      </c>
      <c r="E3596">
        <v>563963.96396396402</v>
      </c>
      <c r="F3596">
        <v>27722522.522522524</v>
      </c>
      <c r="G3596">
        <v>18</v>
      </c>
      <c r="H3596">
        <v>15</v>
      </c>
      <c r="I3596">
        <v>1</v>
      </c>
      <c r="J3596">
        <v>2</v>
      </c>
      <c r="M3596">
        <v>23</v>
      </c>
      <c r="N3596">
        <v>24</v>
      </c>
      <c r="O3596">
        <v>10156846.846846845</v>
      </c>
      <c r="P3596">
        <v>6456306.3063063044</v>
      </c>
      <c r="R3596">
        <v>5</v>
      </c>
      <c r="S3596">
        <v>20880725.225225225</v>
      </c>
      <c r="T3596">
        <v>21765707.207207203</v>
      </c>
      <c r="U3596">
        <v>3122522.5225225221</v>
      </c>
      <c r="V3596">
        <v>6522792.7927927915</v>
      </c>
      <c r="W3596">
        <v>1083.7272727280001</v>
      </c>
      <c r="X3596">
        <v>1050.3636363640001</v>
      </c>
    </row>
    <row r="3597" spans="1:24">
      <c r="A3597" s="7" t="s">
        <v>4752</v>
      </c>
      <c r="B3597" s="13" t="s">
        <v>3718</v>
      </c>
      <c r="C3597">
        <v>19664726.864840236</v>
      </c>
      <c r="D3597">
        <v>24017443.098092407</v>
      </c>
      <c r="E3597">
        <v>4504.5045045050001</v>
      </c>
      <c r="F3597">
        <v>18018.018018018</v>
      </c>
      <c r="G3597">
        <v>16</v>
      </c>
      <c r="H3597">
        <v>9</v>
      </c>
      <c r="I3597">
        <v>1</v>
      </c>
      <c r="J3597">
        <v>0</v>
      </c>
      <c r="M3597">
        <v>19</v>
      </c>
      <c r="N3597">
        <v>15</v>
      </c>
      <c r="O3597">
        <v>5481981.9819819806</v>
      </c>
      <c r="P3597">
        <v>918918.918918918</v>
      </c>
      <c r="Q3597">
        <v>186</v>
      </c>
      <c r="S3597">
        <v>6133427.9279279271</v>
      </c>
      <c r="T3597">
        <v>5999828.8288288284</v>
      </c>
      <c r="U3597">
        <v>5866846.8468468469</v>
      </c>
      <c r="V3597">
        <v>469459.459459459</v>
      </c>
      <c r="W3597">
        <v>603.63636363599994</v>
      </c>
      <c r="X3597">
        <v>558.45454545699999</v>
      </c>
    </row>
    <row r="3598" spans="1:24">
      <c r="A3598" s="7" t="s">
        <v>4753</v>
      </c>
      <c r="B3598" s="13" t="s">
        <v>1850</v>
      </c>
      <c r="C3598">
        <v>158787014.92568502</v>
      </c>
      <c r="D3598">
        <v>257186431.69523984</v>
      </c>
      <c r="E3598">
        <v>998198.19819820102</v>
      </c>
      <c r="F3598">
        <v>384684.68468468997</v>
      </c>
      <c r="G3598">
        <v>104</v>
      </c>
      <c r="H3598">
        <v>81</v>
      </c>
      <c r="I3598">
        <v>14</v>
      </c>
      <c r="J3598">
        <v>18</v>
      </c>
      <c r="M3598">
        <v>203</v>
      </c>
      <c r="N3598">
        <v>153</v>
      </c>
      <c r="O3598">
        <v>23110450.45045045</v>
      </c>
      <c r="P3598">
        <v>17775765.765765764</v>
      </c>
      <c r="Q3598">
        <v>133</v>
      </c>
      <c r="R3598">
        <v>307</v>
      </c>
      <c r="S3598">
        <v>66076639.639639646</v>
      </c>
      <c r="T3598">
        <v>70516666.666666672</v>
      </c>
      <c r="U3598">
        <v>19829549.54954955</v>
      </c>
      <c r="V3598">
        <v>18762252.252252251</v>
      </c>
      <c r="W3598">
        <v>10636.136363638001</v>
      </c>
      <c r="X3598">
        <v>10761.136363633999</v>
      </c>
    </row>
    <row r="3599" spans="1:24">
      <c r="A3599" s="7" t="s">
        <v>4754</v>
      </c>
      <c r="B3599" s="13" t="s">
        <v>2930</v>
      </c>
      <c r="C3599">
        <v>222763471.6125949</v>
      </c>
      <c r="D3599">
        <v>588779925.83451414</v>
      </c>
      <c r="E3599">
        <v>1533333.333333333</v>
      </c>
      <c r="F3599">
        <v>1495495.4954954961</v>
      </c>
      <c r="G3599">
        <v>25</v>
      </c>
      <c r="H3599">
        <v>18</v>
      </c>
      <c r="I3599">
        <v>4</v>
      </c>
      <c r="J3599">
        <v>3</v>
      </c>
      <c r="M3599">
        <v>86</v>
      </c>
      <c r="N3599">
        <v>109</v>
      </c>
      <c r="O3599">
        <v>191502702.7027027</v>
      </c>
      <c r="P3599">
        <v>100741711.71171172</v>
      </c>
      <c r="Q3599">
        <v>341</v>
      </c>
      <c r="R3599">
        <v>668</v>
      </c>
      <c r="S3599">
        <v>220335495.4954955</v>
      </c>
      <c r="T3599">
        <v>215384885.58558559</v>
      </c>
      <c r="U3599">
        <v>14759909.909909908</v>
      </c>
      <c r="V3599">
        <v>28190430.630630627</v>
      </c>
      <c r="W3599">
        <v>8175.909090913</v>
      </c>
      <c r="X3599">
        <v>8460.1818181870003</v>
      </c>
    </row>
    <row r="3600" spans="1:24">
      <c r="A3600" s="7" t="s">
        <v>406</v>
      </c>
      <c r="B3600" s="13" t="s">
        <v>2747</v>
      </c>
      <c r="C3600">
        <v>41256741.153410837</v>
      </c>
      <c r="D3600">
        <v>59234572.750615798</v>
      </c>
      <c r="E3600">
        <v>27927.927927928002</v>
      </c>
      <c r="F3600">
        <v>52477.477477478002</v>
      </c>
      <c r="G3600">
        <v>4</v>
      </c>
      <c r="H3600">
        <v>19</v>
      </c>
      <c r="I3600">
        <v>0</v>
      </c>
      <c r="J3600">
        <v>0</v>
      </c>
      <c r="M3600">
        <v>4</v>
      </c>
      <c r="N3600">
        <v>19</v>
      </c>
      <c r="O3600">
        <v>3640540.5405405411</v>
      </c>
      <c r="P3600">
        <v>4031531.5315315328</v>
      </c>
      <c r="R3600">
        <v>2</v>
      </c>
      <c r="S3600">
        <v>8158018.0180180175</v>
      </c>
      <c r="T3600">
        <v>9821891.891891893</v>
      </c>
      <c r="U3600">
        <v>2240540.5405405401</v>
      </c>
      <c r="V3600">
        <v>3012522.5225225221</v>
      </c>
      <c r="W3600">
        <v>1292.7272727280001</v>
      </c>
      <c r="X3600">
        <v>868.27272727000002</v>
      </c>
    </row>
    <row r="3601" spans="1:24">
      <c r="A3601" s="7" t="s">
        <v>407</v>
      </c>
      <c r="B3601" s="13" t="s">
        <v>2747</v>
      </c>
      <c r="C3601">
        <v>19337594.604653597</v>
      </c>
      <c r="D3601">
        <v>20646930.057197127</v>
      </c>
      <c r="E3601">
        <v>4504.5045045050001</v>
      </c>
      <c r="F3601">
        <v>10810.810810810999</v>
      </c>
      <c r="G3601">
        <v>2</v>
      </c>
      <c r="H3601">
        <v>1</v>
      </c>
      <c r="J3601">
        <v>0</v>
      </c>
      <c r="M3601">
        <v>3</v>
      </c>
      <c r="N3601">
        <v>1</v>
      </c>
      <c r="O3601">
        <v>454954.95495495503</v>
      </c>
      <c r="P3601">
        <v>194594.59459459499</v>
      </c>
      <c r="Q3601">
        <v>1</v>
      </c>
      <c r="S3601">
        <v>2316867.5675675683</v>
      </c>
      <c r="T3601">
        <v>1869405.405405405</v>
      </c>
      <c r="U3601">
        <v>345495.49549549498</v>
      </c>
      <c r="V3601">
        <v>163513.51351351399</v>
      </c>
      <c r="W3601">
        <v>595.18181818300002</v>
      </c>
      <c r="X3601">
        <v>542.36363636400006</v>
      </c>
    </row>
    <row r="3602" spans="1:24">
      <c r="A3602" s="7" t="s">
        <v>408</v>
      </c>
      <c r="B3602" s="13" t="s">
        <v>2747</v>
      </c>
      <c r="C3602">
        <v>15250357.381057631</v>
      </c>
      <c r="D3602">
        <v>35123512.167227305</v>
      </c>
      <c r="F3602">
        <v>9009.0090090089998</v>
      </c>
      <c r="H3602">
        <v>5</v>
      </c>
      <c r="I3602">
        <v>0</v>
      </c>
      <c r="J3602">
        <v>0</v>
      </c>
      <c r="M3602">
        <v>1</v>
      </c>
      <c r="N3602">
        <v>6</v>
      </c>
      <c r="O3602">
        <v>90090.090090090001</v>
      </c>
      <c r="P3602">
        <v>15315.315315316</v>
      </c>
      <c r="S3602">
        <v>1458459.4594594589</v>
      </c>
      <c r="T3602">
        <v>2656495.4954954959</v>
      </c>
      <c r="U3602">
        <v>67567.567567567996</v>
      </c>
      <c r="W3602">
        <v>814.81818181899996</v>
      </c>
      <c r="X3602">
        <v>907.50000000199998</v>
      </c>
    </row>
    <row r="3603" spans="1:24">
      <c r="A3603" s="7" t="s">
        <v>4755</v>
      </c>
      <c r="B3603" s="13" t="s">
        <v>4756</v>
      </c>
      <c r="C3603">
        <v>4014749848.6868143</v>
      </c>
      <c r="D3603">
        <v>6638030571.2142925</v>
      </c>
      <c r="E3603">
        <v>1631283665.7657659</v>
      </c>
      <c r="F3603">
        <v>53576236.93693696</v>
      </c>
      <c r="G3603">
        <v>821</v>
      </c>
      <c r="H3603">
        <v>877</v>
      </c>
      <c r="I3603">
        <v>64</v>
      </c>
      <c r="J3603">
        <v>102</v>
      </c>
      <c r="K3603">
        <v>14</v>
      </c>
      <c r="M3603">
        <v>2118</v>
      </c>
      <c r="N3603">
        <v>2018</v>
      </c>
      <c r="O3603">
        <v>343772925.22522521</v>
      </c>
      <c r="P3603">
        <v>1474964641.4414413</v>
      </c>
      <c r="Q3603">
        <v>4035</v>
      </c>
      <c r="R3603">
        <v>2216</v>
      </c>
      <c r="S3603">
        <v>1051341544.1441441</v>
      </c>
      <c r="T3603">
        <v>1029166789.1891892</v>
      </c>
      <c r="U3603">
        <v>307378378.37837839</v>
      </c>
      <c r="V3603">
        <v>269972126.12612611</v>
      </c>
      <c r="W3603">
        <v>158876.72727274301</v>
      </c>
      <c r="X3603">
        <v>160148.77272726002</v>
      </c>
    </row>
    <row r="3604" spans="1:24">
      <c r="A3604" s="7" t="s">
        <v>4757</v>
      </c>
      <c r="B3604" s="13" t="s">
        <v>2259</v>
      </c>
      <c r="C3604">
        <v>82557121.78737472</v>
      </c>
      <c r="D3604">
        <v>97544221.866444618</v>
      </c>
      <c r="E3604">
        <v>7750900.9009009013</v>
      </c>
      <c r="F3604">
        <v>900.900900901</v>
      </c>
      <c r="G3604">
        <v>19</v>
      </c>
      <c r="H3604">
        <v>23</v>
      </c>
      <c r="I3604">
        <v>0</v>
      </c>
      <c r="J3604">
        <v>0</v>
      </c>
      <c r="M3604">
        <v>22</v>
      </c>
      <c r="N3604">
        <v>38</v>
      </c>
      <c r="O3604">
        <v>497297.29729729699</v>
      </c>
      <c r="P3604">
        <v>2442072.0720720729</v>
      </c>
      <c r="R3604">
        <v>6</v>
      </c>
      <c r="S3604">
        <v>15668031.531531531</v>
      </c>
      <c r="T3604">
        <v>16791292.792792793</v>
      </c>
      <c r="U3604">
        <v>489639.63963963999</v>
      </c>
      <c r="V3604">
        <v>2509639.6396396402</v>
      </c>
      <c r="W3604">
        <v>1640.5909090919999</v>
      </c>
      <c r="X3604">
        <v>1678.409090909</v>
      </c>
    </row>
    <row r="3605" spans="1:24">
      <c r="A3605" s="7" t="s">
        <v>4758</v>
      </c>
      <c r="B3605" s="13" t="s">
        <v>2254</v>
      </c>
      <c r="C3605">
        <v>329008757.07745337</v>
      </c>
      <c r="D3605">
        <v>685640716.11317968</v>
      </c>
      <c r="E3605">
        <v>1771621.6216216211</v>
      </c>
      <c r="F3605">
        <v>827882.88288288296</v>
      </c>
      <c r="G3605">
        <v>190</v>
      </c>
      <c r="H3605">
        <v>103</v>
      </c>
      <c r="I3605">
        <v>7</v>
      </c>
      <c r="J3605">
        <v>4</v>
      </c>
      <c r="M3605">
        <v>479</v>
      </c>
      <c r="N3605">
        <v>212</v>
      </c>
      <c r="O3605">
        <v>12543243.243243242</v>
      </c>
      <c r="P3605">
        <v>32655180.180180177</v>
      </c>
      <c r="Q3605">
        <v>37</v>
      </c>
      <c r="R3605">
        <v>130</v>
      </c>
      <c r="S3605">
        <v>141177328.82882884</v>
      </c>
      <c r="T3605">
        <v>136121454.95495495</v>
      </c>
      <c r="U3605">
        <v>12593063.063063065</v>
      </c>
      <c r="V3605">
        <v>30022612.612612613</v>
      </c>
      <c r="W3605">
        <v>17742.909090906</v>
      </c>
      <c r="X3605">
        <v>16928.090909084</v>
      </c>
    </row>
    <row r="3606" spans="1:24">
      <c r="A3606" s="7" t="s">
        <v>4759</v>
      </c>
      <c r="B3606" s="13" t="s">
        <v>896</v>
      </c>
      <c r="C3606">
        <v>1574653.2686835581</v>
      </c>
      <c r="D3606">
        <v>1682592.7455404829</v>
      </c>
      <c r="H3606">
        <v>2</v>
      </c>
      <c r="N3606">
        <v>2</v>
      </c>
      <c r="S3606">
        <v>374549.54954954999</v>
      </c>
      <c r="T3606">
        <v>590720.72072072106</v>
      </c>
      <c r="W3606">
        <v>265.09090907299998</v>
      </c>
      <c r="X3606">
        <v>216.36363635800001</v>
      </c>
    </row>
    <row r="3607" spans="1:24">
      <c r="A3607" s="7" t="s">
        <v>4760</v>
      </c>
      <c r="B3607" s="13" t="s">
        <v>4761</v>
      </c>
      <c r="C3607">
        <v>18084170.115269326</v>
      </c>
      <c r="D3607">
        <v>329147399.68750542</v>
      </c>
      <c r="E3607">
        <v>5405.4054054059998</v>
      </c>
      <c r="F3607">
        <v>29729.729729732</v>
      </c>
      <c r="G3607">
        <v>6</v>
      </c>
      <c r="H3607">
        <v>11</v>
      </c>
      <c r="I3607">
        <v>6</v>
      </c>
      <c r="J3607">
        <v>13</v>
      </c>
      <c r="M3607">
        <v>357</v>
      </c>
      <c r="N3607">
        <v>379</v>
      </c>
      <c r="O3607">
        <v>38287837.837837838</v>
      </c>
      <c r="P3607">
        <v>31095855.855855852</v>
      </c>
      <c r="Q3607">
        <v>96</v>
      </c>
      <c r="R3607">
        <v>148</v>
      </c>
      <c r="S3607">
        <v>229110130.63063061</v>
      </c>
      <c r="T3607">
        <v>218315232.43243244</v>
      </c>
      <c r="U3607">
        <v>31877387.387387387</v>
      </c>
      <c r="V3607">
        <v>32485855.855855856</v>
      </c>
      <c r="W3607">
        <v>7203.8181818209996</v>
      </c>
      <c r="X3607">
        <v>7586.2727272749999</v>
      </c>
    </row>
    <row r="3608" spans="1:24">
      <c r="A3608" s="7" t="s">
        <v>4762</v>
      </c>
      <c r="B3608" s="13" t="s">
        <v>1577</v>
      </c>
      <c r="C3608">
        <v>29018219.663536344</v>
      </c>
      <c r="D3608">
        <v>220181864.70416737</v>
      </c>
      <c r="E3608">
        <v>405405.40540540498</v>
      </c>
      <c r="F3608">
        <v>158558.558558561</v>
      </c>
      <c r="G3608">
        <v>6</v>
      </c>
      <c r="H3608">
        <v>15</v>
      </c>
      <c r="I3608">
        <v>2</v>
      </c>
      <c r="J3608">
        <v>9</v>
      </c>
      <c r="M3608">
        <v>135</v>
      </c>
      <c r="N3608">
        <v>373</v>
      </c>
      <c r="O3608">
        <v>49538860.360360354</v>
      </c>
      <c r="P3608">
        <v>55166891.891891889</v>
      </c>
      <c r="Q3608">
        <v>36</v>
      </c>
      <c r="R3608">
        <v>88</v>
      </c>
      <c r="S3608">
        <v>126820414.41441442</v>
      </c>
      <c r="T3608">
        <v>130871043.24324325</v>
      </c>
      <c r="U3608">
        <v>51186396.396396399</v>
      </c>
      <c r="V3608">
        <v>56784639.639639638</v>
      </c>
      <c r="W3608">
        <v>4253.8181818200001</v>
      </c>
      <c r="X3608">
        <v>4389.6363636370006</v>
      </c>
    </row>
    <row r="3609" spans="1:24">
      <c r="A3609" s="7" t="s">
        <v>4763</v>
      </c>
      <c r="B3609" s="13" t="s">
        <v>4761</v>
      </c>
      <c r="C3609">
        <v>14418890.936685445</v>
      </c>
      <c r="D3609">
        <v>122972268.88528243</v>
      </c>
      <c r="E3609">
        <v>85907090.090090096</v>
      </c>
      <c r="F3609">
        <v>64971227.927927934</v>
      </c>
      <c r="G3609">
        <v>3</v>
      </c>
      <c r="H3609">
        <v>49</v>
      </c>
      <c r="I3609">
        <v>4</v>
      </c>
      <c r="J3609">
        <v>13</v>
      </c>
      <c r="M3609">
        <v>50</v>
      </c>
      <c r="N3609">
        <v>258</v>
      </c>
      <c r="O3609">
        <v>49221531.531531543</v>
      </c>
      <c r="P3609">
        <v>48231081.081081077</v>
      </c>
      <c r="Q3609">
        <v>63</v>
      </c>
      <c r="R3609">
        <v>118</v>
      </c>
      <c r="S3609">
        <v>73024977.477477491</v>
      </c>
      <c r="T3609">
        <v>78018851.351351351</v>
      </c>
      <c r="U3609">
        <v>43830360.360360362</v>
      </c>
      <c r="V3609">
        <v>42610450.45045045</v>
      </c>
      <c r="W3609">
        <v>2304.0909090969999</v>
      </c>
      <c r="X3609">
        <v>2506.3181818210001</v>
      </c>
    </row>
    <row r="3610" spans="1:24">
      <c r="A3610" s="7" t="s">
        <v>4764</v>
      </c>
      <c r="B3610" s="13" t="s">
        <v>4765</v>
      </c>
      <c r="C3610">
        <v>1450491546.0530956</v>
      </c>
      <c r="D3610">
        <v>2561656080.0332623</v>
      </c>
      <c r="E3610">
        <v>875282822.52252245</v>
      </c>
      <c r="F3610">
        <v>44049774.77477479</v>
      </c>
      <c r="G3610">
        <v>477</v>
      </c>
      <c r="H3610">
        <v>464</v>
      </c>
      <c r="I3610">
        <v>45</v>
      </c>
      <c r="J3610">
        <v>53</v>
      </c>
      <c r="K3610">
        <v>13</v>
      </c>
      <c r="M3610">
        <v>1179</v>
      </c>
      <c r="N3610">
        <v>1471</v>
      </c>
      <c r="O3610">
        <v>347017052.25225222</v>
      </c>
      <c r="P3610">
        <v>167883063.06306306</v>
      </c>
      <c r="Q3610">
        <v>3044</v>
      </c>
      <c r="R3610">
        <v>1327</v>
      </c>
      <c r="S3610">
        <v>547046069.36936939</v>
      </c>
      <c r="T3610">
        <v>547936712.61261261</v>
      </c>
      <c r="U3610">
        <v>145282926.12612611</v>
      </c>
      <c r="V3610">
        <v>173390064.86486486</v>
      </c>
      <c r="W3610">
        <v>51380.272727281001</v>
      </c>
      <c r="X3610">
        <v>50466.590909099003</v>
      </c>
    </row>
    <row r="3611" spans="1:24">
      <c r="A3611" s="7" t="s">
        <v>4766</v>
      </c>
      <c r="B3611" s="13" t="s">
        <v>914</v>
      </c>
      <c r="C3611">
        <v>159277625.36787072</v>
      </c>
      <c r="D3611">
        <v>219862087.41026863</v>
      </c>
      <c r="E3611">
        <v>2161261.261261262</v>
      </c>
      <c r="F3611">
        <v>189189.18918919101</v>
      </c>
      <c r="G3611">
        <v>99</v>
      </c>
      <c r="H3611">
        <v>42</v>
      </c>
      <c r="I3611">
        <v>7</v>
      </c>
      <c r="J3611">
        <v>5</v>
      </c>
      <c r="M3611">
        <v>273</v>
      </c>
      <c r="N3611">
        <v>97</v>
      </c>
      <c r="O3611">
        <v>12656486.486486487</v>
      </c>
      <c r="P3611">
        <v>17024324.324324325</v>
      </c>
      <c r="Q3611">
        <v>99</v>
      </c>
      <c r="R3611">
        <v>69</v>
      </c>
      <c r="S3611">
        <v>59565409.909909911</v>
      </c>
      <c r="T3611">
        <v>60258968.468468472</v>
      </c>
      <c r="U3611">
        <v>8968288.2882882897</v>
      </c>
      <c r="V3611">
        <v>16241394.594594594</v>
      </c>
      <c r="W3611">
        <v>9048.0454545459997</v>
      </c>
      <c r="X3611">
        <v>9100.5454545550001</v>
      </c>
    </row>
    <row r="3612" spans="1:24">
      <c r="A3612" s="7" t="s">
        <v>4767</v>
      </c>
      <c r="B3612" s="13" t="s">
        <v>4002</v>
      </c>
      <c r="C3612">
        <v>222670721.54253048</v>
      </c>
      <c r="D3612">
        <v>253374733.91455501</v>
      </c>
      <c r="E3612">
        <v>2832432.4324324322</v>
      </c>
      <c r="F3612">
        <v>37477.477477478002</v>
      </c>
      <c r="G3612">
        <v>48</v>
      </c>
      <c r="H3612">
        <v>58</v>
      </c>
      <c r="I3612">
        <v>3</v>
      </c>
      <c r="J3612">
        <v>4</v>
      </c>
      <c r="M3612">
        <v>63</v>
      </c>
      <c r="N3612">
        <v>72</v>
      </c>
      <c r="O3612">
        <v>7901981.9819819815</v>
      </c>
      <c r="P3612">
        <v>9177477.477477476</v>
      </c>
      <c r="Q3612">
        <v>13</v>
      </c>
      <c r="R3612">
        <v>19</v>
      </c>
      <c r="S3612">
        <v>49058655.85585586</v>
      </c>
      <c r="T3612">
        <v>51557507.207207203</v>
      </c>
      <c r="U3612">
        <v>6379189.1891891891</v>
      </c>
      <c r="V3612">
        <v>8215045.0450450452</v>
      </c>
      <c r="W3612">
        <v>7089.6818181819999</v>
      </c>
      <c r="X3612">
        <v>7182.1363636340002</v>
      </c>
    </row>
    <row r="3613" spans="1:24">
      <c r="A3613" s="7" t="s">
        <v>4768</v>
      </c>
      <c r="B3613" s="13" t="s">
        <v>4313</v>
      </c>
      <c r="C3613">
        <v>200407701.26528466</v>
      </c>
      <c r="D3613">
        <v>257032078.43850073</v>
      </c>
      <c r="E3613">
        <v>2568536.036036035</v>
      </c>
      <c r="F3613">
        <v>867567.56756756699</v>
      </c>
      <c r="G3613">
        <v>61</v>
      </c>
      <c r="H3613">
        <v>57</v>
      </c>
      <c r="I3613">
        <v>6</v>
      </c>
      <c r="J3613">
        <v>6</v>
      </c>
      <c r="K3613">
        <v>1</v>
      </c>
      <c r="M3613">
        <v>80</v>
      </c>
      <c r="N3613">
        <v>81</v>
      </c>
      <c r="O3613">
        <v>32282522.52252252</v>
      </c>
      <c r="P3613">
        <v>31091801.801801801</v>
      </c>
      <c r="Q3613">
        <v>368</v>
      </c>
      <c r="R3613">
        <v>27</v>
      </c>
      <c r="S3613">
        <v>63529691.891891889</v>
      </c>
      <c r="T3613">
        <v>64162248.648648642</v>
      </c>
      <c r="U3613">
        <v>28221351.351351351</v>
      </c>
      <c r="V3613">
        <v>25547702.702702705</v>
      </c>
      <c r="W3613">
        <v>4958.7272727299996</v>
      </c>
      <c r="X3613">
        <v>4887.7272727270001</v>
      </c>
    </row>
    <row r="3614" spans="1:24">
      <c r="A3614" s="7" t="s">
        <v>4769</v>
      </c>
      <c r="B3614" s="13" t="s">
        <v>1307</v>
      </c>
      <c r="C3614">
        <v>177466891.32811686</v>
      </c>
      <c r="D3614">
        <v>246763455.14283198</v>
      </c>
      <c r="E3614">
        <v>4792792.7927927943</v>
      </c>
      <c r="F3614">
        <v>317117.11711711797</v>
      </c>
      <c r="G3614">
        <v>83</v>
      </c>
      <c r="H3614">
        <v>58</v>
      </c>
      <c r="I3614">
        <v>3</v>
      </c>
      <c r="J3614">
        <v>1</v>
      </c>
      <c r="M3614">
        <v>117</v>
      </c>
      <c r="N3614">
        <v>75</v>
      </c>
      <c r="O3614">
        <v>28877117.117117114</v>
      </c>
      <c r="P3614">
        <v>35926538.738738738</v>
      </c>
      <c r="Q3614">
        <v>87</v>
      </c>
      <c r="R3614">
        <v>253</v>
      </c>
      <c r="S3614">
        <v>62132444.14414414</v>
      </c>
      <c r="T3614">
        <v>62305250.45045045</v>
      </c>
      <c r="U3614">
        <v>28521261.261261255</v>
      </c>
      <c r="V3614">
        <v>36637882.882882886</v>
      </c>
      <c r="W3614">
        <v>4273.5</v>
      </c>
      <c r="X3614">
        <v>4609.8636363679998</v>
      </c>
    </row>
    <row r="3615" spans="1:24">
      <c r="A3615" s="7" t="s">
        <v>4770</v>
      </c>
      <c r="B3615" s="13" t="s">
        <v>1307</v>
      </c>
      <c r="C3615">
        <v>197709916.13938788</v>
      </c>
      <c r="D3615">
        <v>343159196.64675283</v>
      </c>
      <c r="E3615">
        <v>10138288.28828829</v>
      </c>
      <c r="F3615">
        <v>1088288.2882882911</v>
      </c>
      <c r="G3615">
        <v>115</v>
      </c>
      <c r="H3615">
        <v>135</v>
      </c>
      <c r="I3615">
        <v>12</v>
      </c>
      <c r="J3615">
        <v>20</v>
      </c>
      <c r="M3615">
        <v>228</v>
      </c>
      <c r="N3615">
        <v>448</v>
      </c>
      <c r="O3615">
        <v>67044504.504504502</v>
      </c>
      <c r="P3615">
        <v>68419496.396396399</v>
      </c>
      <c r="Q3615">
        <v>202</v>
      </c>
      <c r="R3615">
        <v>180</v>
      </c>
      <c r="S3615">
        <v>100460378.37837838</v>
      </c>
      <c r="T3615">
        <v>100138800</v>
      </c>
      <c r="U3615">
        <v>61836576.576576576</v>
      </c>
      <c r="V3615">
        <v>65513603.603603601</v>
      </c>
      <c r="W3615">
        <v>6612.9999999989996</v>
      </c>
      <c r="X3615">
        <v>6508.000000002</v>
      </c>
    </row>
    <row r="3616" spans="1:24">
      <c r="A3616" s="7" t="s">
        <v>4771</v>
      </c>
      <c r="B3616" s="13" t="s">
        <v>2165</v>
      </c>
      <c r="C3616">
        <v>75537658.045819491</v>
      </c>
      <c r="D3616">
        <v>103560847.52234128</v>
      </c>
      <c r="E3616">
        <v>294594.59459459502</v>
      </c>
      <c r="F3616">
        <v>146756.75675675701</v>
      </c>
      <c r="G3616">
        <v>23</v>
      </c>
      <c r="H3616">
        <v>37</v>
      </c>
      <c r="I3616">
        <v>2</v>
      </c>
      <c r="J3616">
        <v>2</v>
      </c>
      <c r="K3616">
        <v>1</v>
      </c>
      <c r="M3616">
        <v>47</v>
      </c>
      <c r="N3616">
        <v>47</v>
      </c>
      <c r="O3616">
        <v>10473873.873873873</v>
      </c>
      <c r="P3616">
        <v>10210900.9009009</v>
      </c>
      <c r="Q3616">
        <v>12</v>
      </c>
      <c r="R3616">
        <v>27</v>
      </c>
      <c r="S3616">
        <v>23089198.198198196</v>
      </c>
      <c r="T3616">
        <v>24815315.315315314</v>
      </c>
      <c r="U3616">
        <v>10216216.216216214</v>
      </c>
      <c r="V3616">
        <v>9469279.2792792805</v>
      </c>
      <c r="W3616">
        <v>3972.9090909050001</v>
      </c>
      <c r="X3616">
        <v>4085.590909091</v>
      </c>
    </row>
    <row r="3617" spans="1:24">
      <c r="A3617" s="7" t="s">
        <v>4772</v>
      </c>
      <c r="B3617" s="13" t="s">
        <v>1251</v>
      </c>
      <c r="C3617">
        <v>102918719.38112877</v>
      </c>
      <c r="D3617">
        <v>117722753.1473664</v>
      </c>
      <c r="E3617">
        <v>4504.5045045050001</v>
      </c>
      <c r="F3617">
        <v>2549.5495495489999</v>
      </c>
      <c r="G3617">
        <v>31</v>
      </c>
      <c r="H3617">
        <v>45</v>
      </c>
      <c r="I3617">
        <v>1</v>
      </c>
      <c r="J3617">
        <v>1</v>
      </c>
      <c r="M3617">
        <v>40</v>
      </c>
      <c r="N3617">
        <v>48</v>
      </c>
      <c r="O3617">
        <v>929279.27927927906</v>
      </c>
      <c r="P3617">
        <v>1277297.297297297</v>
      </c>
      <c r="Q3617">
        <v>11</v>
      </c>
      <c r="R3617">
        <v>5</v>
      </c>
      <c r="S3617">
        <v>20932769.369369369</v>
      </c>
      <c r="T3617">
        <v>22743624.324324325</v>
      </c>
      <c r="U3617">
        <v>1104054.054054054</v>
      </c>
      <c r="V3617">
        <v>1590720.72072072</v>
      </c>
      <c r="W3617">
        <v>4279.9545454529998</v>
      </c>
      <c r="X3617">
        <v>4300.3181818209996</v>
      </c>
    </row>
    <row r="3618" spans="1:24">
      <c r="A3618" s="7" t="s">
        <v>4773</v>
      </c>
      <c r="B3618" s="13" t="s">
        <v>2435</v>
      </c>
      <c r="C3618">
        <v>525910324.31344503</v>
      </c>
      <c r="D3618">
        <v>596733563.38364208</v>
      </c>
      <c r="E3618">
        <v>9144594.5945945922</v>
      </c>
      <c r="F3618">
        <v>36656756.75675676</v>
      </c>
      <c r="G3618">
        <v>221</v>
      </c>
      <c r="H3618">
        <v>149</v>
      </c>
      <c r="I3618">
        <v>6</v>
      </c>
      <c r="J3618">
        <v>14</v>
      </c>
      <c r="K3618">
        <v>1</v>
      </c>
      <c r="M3618">
        <v>296</v>
      </c>
      <c r="N3618">
        <v>400</v>
      </c>
      <c r="O3618">
        <v>51171846.846846849</v>
      </c>
      <c r="P3618">
        <v>53843234.234234229</v>
      </c>
      <c r="Q3618">
        <v>106</v>
      </c>
      <c r="R3618">
        <v>324</v>
      </c>
      <c r="S3618">
        <v>148146468.46846846</v>
      </c>
      <c r="T3618">
        <v>153603909.9099099</v>
      </c>
      <c r="U3618">
        <v>38357387.387387387</v>
      </c>
      <c r="V3618">
        <v>46529009.009009011</v>
      </c>
      <c r="W3618">
        <v>22173.227272722001</v>
      </c>
      <c r="X3618">
        <v>22312.272727271</v>
      </c>
    </row>
    <row r="3619" spans="1:24">
      <c r="A3619" s="7" t="s">
        <v>4774</v>
      </c>
      <c r="B3619" s="13" t="s">
        <v>1480</v>
      </c>
      <c r="C3619">
        <v>2127426311.0323932</v>
      </c>
      <c r="D3619">
        <v>3925431409.4760737</v>
      </c>
      <c r="E3619">
        <v>462270433.33333331</v>
      </c>
      <c r="F3619">
        <v>4400072.0720720813</v>
      </c>
      <c r="G3619">
        <v>673</v>
      </c>
      <c r="H3619">
        <v>460</v>
      </c>
      <c r="I3619">
        <v>29</v>
      </c>
      <c r="J3619">
        <v>45</v>
      </c>
      <c r="K3619">
        <v>20</v>
      </c>
      <c r="M3619">
        <v>1662</v>
      </c>
      <c r="N3619">
        <v>1354</v>
      </c>
      <c r="O3619">
        <v>1791939437.8378379</v>
      </c>
      <c r="P3619">
        <v>1617008615.3153155</v>
      </c>
      <c r="Q3619">
        <v>1834</v>
      </c>
      <c r="R3619">
        <v>1383</v>
      </c>
      <c r="S3619">
        <v>836911950.45045042</v>
      </c>
      <c r="T3619">
        <v>823487121.62162161</v>
      </c>
      <c r="U3619">
        <v>1767224144.1441443</v>
      </c>
      <c r="V3619">
        <v>1536068807.207207</v>
      </c>
      <c r="W3619">
        <v>106184.50000001199</v>
      </c>
      <c r="X3619">
        <v>108017.54545453499</v>
      </c>
    </row>
    <row r="3620" spans="1:24">
      <c r="A3620" s="7" t="s">
        <v>4775</v>
      </c>
      <c r="B3620" s="13" t="s">
        <v>4084</v>
      </c>
      <c r="C3620">
        <v>2209556272.3622222</v>
      </c>
      <c r="D3620">
        <v>3299265246.6893611</v>
      </c>
      <c r="E3620">
        <v>6620720.7207207251</v>
      </c>
      <c r="F3620">
        <v>2743535.1351351361</v>
      </c>
      <c r="G3620">
        <v>517</v>
      </c>
      <c r="H3620">
        <v>524</v>
      </c>
      <c r="I3620">
        <v>29</v>
      </c>
      <c r="J3620">
        <v>41</v>
      </c>
      <c r="K3620">
        <v>13</v>
      </c>
      <c r="M3620">
        <v>1000</v>
      </c>
      <c r="N3620">
        <v>1012</v>
      </c>
      <c r="O3620">
        <v>257154504.5045045</v>
      </c>
      <c r="P3620">
        <v>211589983.78378379</v>
      </c>
      <c r="Q3620">
        <v>200</v>
      </c>
      <c r="R3620">
        <v>1831</v>
      </c>
      <c r="S3620">
        <v>415841487.38738739</v>
      </c>
      <c r="T3620">
        <v>400361124.32432431</v>
      </c>
      <c r="U3620">
        <v>247306345.94594598</v>
      </c>
      <c r="V3620">
        <v>197343303.60360357</v>
      </c>
      <c r="W3620">
        <v>74915.545454548992</v>
      </c>
      <c r="X3620">
        <v>75813.272727267991</v>
      </c>
    </row>
    <row r="3621" spans="1:24">
      <c r="A3621" s="7" t="s">
        <v>4776</v>
      </c>
      <c r="B3621" s="13" t="s">
        <v>755</v>
      </c>
      <c r="C3621">
        <v>94453271.336716399</v>
      </c>
      <c r="D3621">
        <v>131094853.82188658</v>
      </c>
      <c r="E3621">
        <v>372972.97297297302</v>
      </c>
      <c r="F3621">
        <v>856756.75675675704</v>
      </c>
      <c r="G3621">
        <v>16</v>
      </c>
      <c r="H3621">
        <v>31</v>
      </c>
      <c r="I3621">
        <v>2</v>
      </c>
      <c r="J3621">
        <v>0</v>
      </c>
      <c r="M3621">
        <v>21</v>
      </c>
      <c r="N3621">
        <v>29</v>
      </c>
      <c r="O3621">
        <v>10641891.891891889</v>
      </c>
      <c r="P3621">
        <v>10891171.171171168</v>
      </c>
      <c r="Q3621">
        <v>30</v>
      </c>
      <c r="R3621">
        <v>57</v>
      </c>
      <c r="S3621">
        <v>46436391.891891882</v>
      </c>
      <c r="T3621">
        <v>46091968.468468472</v>
      </c>
      <c r="U3621">
        <v>7801531.5315315314</v>
      </c>
      <c r="V3621">
        <v>10390000</v>
      </c>
      <c r="W3621">
        <v>2906.1363636370002</v>
      </c>
      <c r="X3621">
        <v>2976.5909090919999</v>
      </c>
    </row>
    <row r="3622" spans="1:24">
      <c r="A3622" s="7" t="s">
        <v>4777</v>
      </c>
      <c r="B3622" s="13" t="s">
        <v>1620</v>
      </c>
      <c r="C3622">
        <v>754571806.69895065</v>
      </c>
      <c r="D3622">
        <v>1142844996.0676055</v>
      </c>
      <c r="E3622">
        <v>592739199.09909916</v>
      </c>
      <c r="F3622">
        <v>124377951.35135138</v>
      </c>
      <c r="G3622">
        <v>338</v>
      </c>
      <c r="H3622">
        <v>317</v>
      </c>
      <c r="I3622">
        <v>21</v>
      </c>
      <c r="J3622">
        <v>27</v>
      </c>
      <c r="M3622">
        <v>554</v>
      </c>
      <c r="N3622">
        <v>442</v>
      </c>
      <c r="O3622">
        <v>44677990.990990996</v>
      </c>
      <c r="P3622">
        <v>60856765.765765779</v>
      </c>
      <c r="Q3622">
        <v>54</v>
      </c>
      <c r="R3622">
        <v>888</v>
      </c>
      <c r="S3622">
        <v>393314918.01801801</v>
      </c>
      <c r="T3622">
        <v>388027265.76576579</v>
      </c>
      <c r="U3622">
        <v>42229455.855855852</v>
      </c>
      <c r="V3622">
        <v>58716439.639639646</v>
      </c>
      <c r="W3622">
        <v>28167.318181822</v>
      </c>
      <c r="X3622">
        <v>28940.499999995001</v>
      </c>
    </row>
    <row r="3623" spans="1:24">
      <c r="A3623" s="7" t="s">
        <v>4778</v>
      </c>
      <c r="B3623" s="13" t="s">
        <v>3577</v>
      </c>
      <c r="C3623">
        <v>31022548.93067988</v>
      </c>
      <c r="D3623">
        <v>71605288.726860702</v>
      </c>
      <c r="E3623">
        <v>38208108.108108111</v>
      </c>
      <c r="F3623">
        <v>19819.819819821001</v>
      </c>
      <c r="G3623">
        <v>17</v>
      </c>
      <c r="H3623">
        <v>35</v>
      </c>
      <c r="I3623">
        <v>1</v>
      </c>
      <c r="J3623">
        <v>3</v>
      </c>
      <c r="M3623">
        <v>40</v>
      </c>
      <c r="N3623">
        <v>53</v>
      </c>
      <c r="O3623">
        <v>6602342.3423423423</v>
      </c>
      <c r="P3623">
        <v>10142702.702702703</v>
      </c>
      <c r="Q3623">
        <v>13</v>
      </c>
      <c r="R3623">
        <v>53</v>
      </c>
      <c r="S3623">
        <v>22040608.108108107</v>
      </c>
      <c r="T3623">
        <v>23939009.009009011</v>
      </c>
      <c r="U3623">
        <v>6142792.7927927924</v>
      </c>
      <c r="V3623">
        <v>10851261.26126126</v>
      </c>
      <c r="W3623">
        <v>3519.6818181839999</v>
      </c>
      <c r="X3623">
        <v>3515.590909089</v>
      </c>
    </row>
    <row r="3624" spans="1:24">
      <c r="A3624" s="7" t="s">
        <v>4779</v>
      </c>
      <c r="B3624" s="13" t="s">
        <v>2599</v>
      </c>
      <c r="C3624">
        <v>1197922785.0634472</v>
      </c>
      <c r="D3624">
        <v>1621770811.3131552</v>
      </c>
      <c r="E3624">
        <v>88615450.45045045</v>
      </c>
      <c r="F3624">
        <v>12868243.243243244</v>
      </c>
      <c r="G3624">
        <v>390</v>
      </c>
      <c r="H3624">
        <v>398</v>
      </c>
      <c r="I3624">
        <v>22</v>
      </c>
      <c r="J3624">
        <v>21</v>
      </c>
      <c r="K3624">
        <v>3</v>
      </c>
      <c r="M3624">
        <v>1710</v>
      </c>
      <c r="N3624">
        <v>1086</v>
      </c>
      <c r="O3624">
        <v>73967207.207207203</v>
      </c>
      <c r="P3624">
        <v>103879099.0990991</v>
      </c>
      <c r="Q3624">
        <v>201</v>
      </c>
      <c r="R3624">
        <v>447</v>
      </c>
      <c r="S3624">
        <v>356895636.93693691</v>
      </c>
      <c r="T3624">
        <v>358721304.5045045</v>
      </c>
      <c r="U3624">
        <v>67395448.648648649</v>
      </c>
      <c r="V3624">
        <v>97006600.9009009</v>
      </c>
      <c r="W3624">
        <v>62543.545454545005</v>
      </c>
      <c r="X3624">
        <v>64062.454545461995</v>
      </c>
    </row>
    <row r="3625" spans="1:24">
      <c r="A3625" s="7" t="s">
        <v>4780</v>
      </c>
      <c r="B3625" s="13" t="s">
        <v>1090</v>
      </c>
      <c r="C3625">
        <v>225507358.76591071</v>
      </c>
      <c r="D3625">
        <v>419263476.54321992</v>
      </c>
      <c r="E3625">
        <v>928828.82882882899</v>
      </c>
      <c r="F3625">
        <v>393693.69369369798</v>
      </c>
      <c r="G3625">
        <v>134</v>
      </c>
      <c r="H3625">
        <v>114</v>
      </c>
      <c r="I3625">
        <v>17</v>
      </c>
      <c r="J3625">
        <v>7</v>
      </c>
      <c r="K3625">
        <v>4</v>
      </c>
      <c r="M3625">
        <v>218</v>
      </c>
      <c r="N3625">
        <v>232</v>
      </c>
      <c r="O3625">
        <v>14004864.864864865</v>
      </c>
      <c r="P3625">
        <v>20210090.090090089</v>
      </c>
      <c r="Q3625">
        <v>164</v>
      </c>
      <c r="R3625">
        <v>232</v>
      </c>
      <c r="S3625">
        <v>153474810.8108108</v>
      </c>
      <c r="T3625">
        <v>151519538.73873872</v>
      </c>
      <c r="U3625">
        <v>12823423.423423423</v>
      </c>
      <c r="V3625">
        <v>17467727.927927926</v>
      </c>
      <c r="W3625">
        <v>17069.909090901001</v>
      </c>
      <c r="X3625">
        <v>17550.681818179</v>
      </c>
    </row>
    <row r="3626" spans="1:24">
      <c r="A3626" s="7" t="s">
        <v>4781</v>
      </c>
      <c r="B3626" s="13" t="s">
        <v>863</v>
      </c>
      <c r="C3626">
        <v>43833229.007568479</v>
      </c>
      <c r="D3626">
        <v>158766259.64625695</v>
      </c>
      <c r="E3626">
        <v>270230797.2972973</v>
      </c>
      <c r="F3626">
        <v>87760975.675675705</v>
      </c>
      <c r="G3626">
        <v>17</v>
      </c>
      <c r="H3626">
        <v>14</v>
      </c>
      <c r="I3626">
        <v>7</v>
      </c>
      <c r="J3626">
        <v>9</v>
      </c>
      <c r="M3626">
        <v>237</v>
      </c>
      <c r="N3626">
        <v>179</v>
      </c>
      <c r="O3626">
        <v>28481081.081081077</v>
      </c>
      <c r="P3626">
        <v>24415720.72072072</v>
      </c>
      <c r="Q3626">
        <v>12</v>
      </c>
      <c r="R3626">
        <v>37</v>
      </c>
      <c r="S3626">
        <v>41257572.072072074</v>
      </c>
      <c r="T3626">
        <v>44877941.441441439</v>
      </c>
      <c r="U3626">
        <v>25585135.135135137</v>
      </c>
      <c r="V3626">
        <v>23139459.459459461</v>
      </c>
      <c r="W3626">
        <v>4107.3636363639998</v>
      </c>
      <c r="X3626">
        <v>4407.6363636330007</v>
      </c>
    </row>
    <row r="3627" spans="1:24">
      <c r="A3627" s="7" t="s">
        <v>4782</v>
      </c>
      <c r="B3627" s="13" t="s">
        <v>1221</v>
      </c>
      <c r="C3627">
        <v>99512261.925644815</v>
      </c>
      <c r="D3627">
        <v>101997112.59178109</v>
      </c>
      <c r="E3627">
        <v>2702.7027027029999</v>
      </c>
      <c r="F3627">
        <v>39639.639639640001</v>
      </c>
      <c r="G3627">
        <v>42</v>
      </c>
      <c r="H3627">
        <v>45</v>
      </c>
      <c r="J3627">
        <v>1</v>
      </c>
      <c r="M3627">
        <v>58</v>
      </c>
      <c r="N3627">
        <v>61</v>
      </c>
      <c r="O3627">
        <v>12612.612612613</v>
      </c>
      <c r="P3627">
        <v>735135.13513513491</v>
      </c>
      <c r="R3627">
        <v>72</v>
      </c>
      <c r="S3627">
        <v>15886238.738738738</v>
      </c>
      <c r="T3627">
        <v>17124842.342342339</v>
      </c>
      <c r="U3627">
        <v>271171.17117117101</v>
      </c>
      <c r="V3627">
        <v>813963.96396396391</v>
      </c>
      <c r="W3627">
        <v>3841.9090909080001</v>
      </c>
      <c r="X3627">
        <v>3715.1363636380001</v>
      </c>
    </row>
    <row r="3628" spans="1:24">
      <c r="A3628" s="7" t="s">
        <v>4783</v>
      </c>
      <c r="B3628" s="13" t="s">
        <v>3093</v>
      </c>
      <c r="C3628">
        <v>72515437.118654981</v>
      </c>
      <c r="D3628">
        <v>166426387.92054173</v>
      </c>
      <c r="E3628">
        <v>435585.58558558801</v>
      </c>
      <c r="F3628">
        <v>227927.92792792799</v>
      </c>
      <c r="G3628">
        <v>22</v>
      </c>
      <c r="H3628">
        <v>28</v>
      </c>
      <c r="I3628">
        <v>14</v>
      </c>
      <c r="J3628">
        <v>14</v>
      </c>
      <c r="M3628">
        <v>85</v>
      </c>
      <c r="N3628">
        <v>85</v>
      </c>
      <c r="O3628">
        <v>40417117.117117122</v>
      </c>
      <c r="P3628">
        <v>33130374.774774775</v>
      </c>
      <c r="Q3628">
        <v>186</v>
      </c>
      <c r="R3628">
        <v>204</v>
      </c>
      <c r="S3628">
        <v>46013693.69369369</v>
      </c>
      <c r="T3628">
        <v>44565570.270270266</v>
      </c>
      <c r="U3628">
        <v>27311261.261261262</v>
      </c>
      <c r="V3628">
        <v>23036126.126126125</v>
      </c>
      <c r="W3628">
        <v>3395.999999998</v>
      </c>
      <c r="X3628">
        <v>3385.409090911</v>
      </c>
    </row>
    <row r="3629" spans="1:24">
      <c r="A3629" s="7" t="s">
        <v>409</v>
      </c>
      <c r="B3629" s="13" t="s">
        <v>1299</v>
      </c>
      <c r="C3629">
        <v>216105144.80217209</v>
      </c>
      <c r="D3629">
        <v>238687736.81347525</v>
      </c>
      <c r="E3629">
        <v>5944567.5675675701</v>
      </c>
      <c r="F3629">
        <v>1628828.828828831</v>
      </c>
      <c r="G3629">
        <v>60</v>
      </c>
      <c r="H3629">
        <v>47</v>
      </c>
      <c r="I3629">
        <v>3</v>
      </c>
      <c r="J3629">
        <v>1</v>
      </c>
      <c r="K3629">
        <v>2</v>
      </c>
      <c r="M3629">
        <v>93</v>
      </c>
      <c r="N3629">
        <v>74</v>
      </c>
      <c r="O3629">
        <v>25327000</v>
      </c>
      <c r="P3629">
        <v>23173873.873873871</v>
      </c>
      <c r="Q3629">
        <v>238</v>
      </c>
      <c r="R3629">
        <v>136</v>
      </c>
      <c r="S3629">
        <v>96754345.045045033</v>
      </c>
      <c r="T3629">
        <v>97421072.972972974</v>
      </c>
      <c r="U3629">
        <v>23644684.684684683</v>
      </c>
      <c r="V3629">
        <v>21602702.702702701</v>
      </c>
      <c r="W3629">
        <v>6681.0454545459997</v>
      </c>
      <c r="X3629">
        <v>6562.7727272720003</v>
      </c>
    </row>
    <row r="3630" spans="1:24">
      <c r="A3630" s="7" t="s">
        <v>4784</v>
      </c>
      <c r="B3630" s="13" t="s">
        <v>1209</v>
      </c>
      <c r="C3630">
        <v>272776183.77029204</v>
      </c>
      <c r="D3630">
        <v>546098483.86022019</v>
      </c>
      <c r="E3630">
        <v>1868468.468468471</v>
      </c>
      <c r="F3630">
        <v>579405.40540540905</v>
      </c>
      <c r="G3630">
        <v>111</v>
      </c>
      <c r="H3630">
        <v>139</v>
      </c>
      <c r="I3630">
        <v>16</v>
      </c>
      <c r="J3630">
        <v>19</v>
      </c>
      <c r="M3630">
        <v>238</v>
      </c>
      <c r="N3630">
        <v>311</v>
      </c>
      <c r="O3630">
        <v>34047747.747747749</v>
      </c>
      <c r="P3630">
        <v>49262386.48648648</v>
      </c>
      <c r="Q3630">
        <v>67</v>
      </c>
      <c r="R3630">
        <v>354</v>
      </c>
      <c r="S3630">
        <v>109542478.37837839</v>
      </c>
      <c r="T3630">
        <v>111435671.17117119</v>
      </c>
      <c r="U3630">
        <v>31329639.639639635</v>
      </c>
      <c r="V3630">
        <v>44813918.918918923</v>
      </c>
      <c r="W3630">
        <v>15281.909090907</v>
      </c>
      <c r="X3630">
        <v>15407.999999999</v>
      </c>
    </row>
    <row r="3631" spans="1:24">
      <c r="A3631" s="7" t="s">
        <v>410</v>
      </c>
      <c r="B3631" s="13" t="s">
        <v>97</v>
      </c>
      <c r="C3631">
        <v>208886870.3890799</v>
      </c>
      <c r="D3631">
        <v>223778459.7124019</v>
      </c>
      <c r="E3631">
        <v>104144.144144145</v>
      </c>
      <c r="F3631">
        <v>118918.91891892</v>
      </c>
      <c r="G3631">
        <v>47</v>
      </c>
      <c r="H3631">
        <v>49</v>
      </c>
      <c r="I3631">
        <v>1</v>
      </c>
      <c r="J3631">
        <v>2</v>
      </c>
      <c r="M3631">
        <v>50</v>
      </c>
      <c r="N3631">
        <v>86</v>
      </c>
      <c r="O3631">
        <v>18774414.41441441</v>
      </c>
      <c r="P3631">
        <v>26942882.882882882</v>
      </c>
      <c r="Q3631">
        <v>7</v>
      </c>
      <c r="R3631">
        <v>62</v>
      </c>
      <c r="S3631">
        <v>53902882.882882886</v>
      </c>
      <c r="T3631">
        <v>51105793.69369369</v>
      </c>
      <c r="U3631">
        <v>21970360.360360362</v>
      </c>
      <c r="V3631">
        <v>24972882.882882878</v>
      </c>
      <c r="W3631">
        <v>4044.6818181789999</v>
      </c>
      <c r="X3631">
        <v>4328.2272727339996</v>
      </c>
    </row>
    <row r="3632" spans="1:24">
      <c r="A3632" s="7" t="s">
        <v>4785</v>
      </c>
      <c r="B3632" s="13" t="s">
        <v>2959</v>
      </c>
      <c r="C3632">
        <v>2321708.6428835108</v>
      </c>
      <c r="D3632">
        <v>20674543.096343249</v>
      </c>
      <c r="G3632">
        <v>1</v>
      </c>
      <c r="H3632">
        <v>2</v>
      </c>
      <c r="J3632">
        <v>0</v>
      </c>
      <c r="M3632">
        <v>8</v>
      </c>
      <c r="N3632">
        <v>8</v>
      </c>
      <c r="O3632">
        <v>155405.405405406</v>
      </c>
      <c r="P3632">
        <v>18018918.918918919</v>
      </c>
      <c r="Q3632">
        <v>2</v>
      </c>
      <c r="R3632">
        <v>18</v>
      </c>
      <c r="S3632">
        <v>8385747.7477477472</v>
      </c>
      <c r="T3632">
        <v>7967603.6036036033</v>
      </c>
      <c r="U3632">
        <v>3579189.18918919</v>
      </c>
      <c r="V3632">
        <v>7470180.1801801817</v>
      </c>
      <c r="W3632">
        <v>408.63636363699999</v>
      </c>
      <c r="X3632">
        <v>426.72727272600002</v>
      </c>
    </row>
    <row r="3633" spans="1:24">
      <c r="A3633" s="7" t="s">
        <v>4786</v>
      </c>
      <c r="B3633" s="13" t="s">
        <v>2400</v>
      </c>
      <c r="C3633">
        <v>17290903.207380239</v>
      </c>
      <c r="D3633">
        <v>55331425.856106684</v>
      </c>
      <c r="E3633">
        <v>900.900900901</v>
      </c>
      <c r="F3633">
        <v>37837.837837838</v>
      </c>
      <c r="G3633">
        <v>7</v>
      </c>
      <c r="H3633">
        <v>19</v>
      </c>
      <c r="I3633">
        <v>1</v>
      </c>
      <c r="J3633">
        <v>7</v>
      </c>
      <c r="M3633">
        <v>81</v>
      </c>
      <c r="N3633">
        <v>73</v>
      </c>
      <c r="O3633">
        <v>1789189.1891891882</v>
      </c>
      <c r="P3633">
        <v>2007207.2072072108</v>
      </c>
      <c r="Q3633">
        <v>84</v>
      </c>
      <c r="R3633">
        <v>7</v>
      </c>
      <c r="S3633">
        <v>14936698.198198199</v>
      </c>
      <c r="T3633">
        <v>14734527.927927926</v>
      </c>
      <c r="U3633">
        <v>460810.810810811</v>
      </c>
      <c r="V3633">
        <v>1670180.1801801811</v>
      </c>
      <c r="W3633">
        <v>1661.545454544</v>
      </c>
      <c r="X3633">
        <v>1677.909090912</v>
      </c>
    </row>
    <row r="3634" spans="1:24">
      <c r="A3634" s="7" t="s">
        <v>4787</v>
      </c>
      <c r="B3634" s="13" t="s">
        <v>3858</v>
      </c>
      <c r="C3634">
        <v>243705836.50011334</v>
      </c>
      <c r="D3634">
        <v>262168056.39684159</v>
      </c>
      <c r="E3634">
        <v>163754850.45045045</v>
      </c>
      <c r="F3634">
        <v>213288.28828829201</v>
      </c>
      <c r="G3634">
        <v>134</v>
      </c>
      <c r="H3634">
        <v>133</v>
      </c>
      <c r="I3634">
        <v>12</v>
      </c>
      <c r="J3634">
        <v>12</v>
      </c>
      <c r="M3634">
        <v>183</v>
      </c>
      <c r="N3634">
        <v>187</v>
      </c>
      <c r="O3634">
        <v>41329099.0990991</v>
      </c>
      <c r="P3634">
        <v>44850090.090090081</v>
      </c>
      <c r="Q3634">
        <v>135</v>
      </c>
      <c r="R3634">
        <v>190</v>
      </c>
      <c r="S3634">
        <v>80773657.657657653</v>
      </c>
      <c r="T3634">
        <v>82979245.945945948</v>
      </c>
      <c r="U3634">
        <v>33140043.24324324</v>
      </c>
      <c r="V3634">
        <v>34012792.79279279</v>
      </c>
      <c r="W3634">
        <v>18016.454545457</v>
      </c>
      <c r="X3634">
        <v>18076.500000001</v>
      </c>
    </row>
    <row r="3635" spans="1:24">
      <c r="A3635" s="7" t="s">
        <v>4788</v>
      </c>
      <c r="B3635" s="13" t="s">
        <v>923</v>
      </c>
      <c r="C3635">
        <v>10364730.790016208</v>
      </c>
      <c r="D3635">
        <v>19466535.643983804</v>
      </c>
      <c r="E3635">
        <v>136036.03603603601</v>
      </c>
      <c r="F3635">
        <v>147747.747747749</v>
      </c>
      <c r="G3635">
        <v>2</v>
      </c>
      <c r="H3635">
        <v>64</v>
      </c>
      <c r="I3635">
        <v>2</v>
      </c>
      <c r="J3635">
        <v>3</v>
      </c>
      <c r="M3635">
        <v>6</v>
      </c>
      <c r="N3635">
        <v>66</v>
      </c>
      <c r="O3635">
        <v>1559459.4594594589</v>
      </c>
      <c r="P3635">
        <v>3175720.7207207209</v>
      </c>
      <c r="R3635">
        <v>31</v>
      </c>
      <c r="S3635">
        <v>5084477.4774774769</v>
      </c>
      <c r="T3635">
        <v>5954675.6756756753</v>
      </c>
      <c r="U3635">
        <v>1526846.8468468471</v>
      </c>
      <c r="V3635">
        <v>3419279.2792792781</v>
      </c>
      <c r="W3635">
        <v>291.50000000099999</v>
      </c>
      <c r="X3635">
        <v>295.13636363399996</v>
      </c>
    </row>
    <row r="3636" spans="1:24">
      <c r="A3636" s="7" t="s">
        <v>4789</v>
      </c>
      <c r="B3636" s="13" t="s">
        <v>1804</v>
      </c>
      <c r="C3636">
        <v>206782685.50460362</v>
      </c>
      <c r="D3636">
        <v>284913292.96318597</v>
      </c>
      <c r="E3636">
        <v>5277900.9009009032</v>
      </c>
      <c r="F3636">
        <v>937387.38738738804</v>
      </c>
      <c r="G3636">
        <v>65</v>
      </c>
      <c r="H3636">
        <v>102</v>
      </c>
      <c r="I3636">
        <v>6</v>
      </c>
      <c r="J3636">
        <v>13</v>
      </c>
      <c r="M3636">
        <v>82</v>
      </c>
      <c r="N3636">
        <v>138</v>
      </c>
      <c r="O3636">
        <v>37776819.819819815</v>
      </c>
      <c r="P3636">
        <v>43326576.576576576</v>
      </c>
      <c r="Q3636">
        <v>97</v>
      </c>
      <c r="R3636">
        <v>67</v>
      </c>
      <c r="S3636">
        <v>68606095.495495498</v>
      </c>
      <c r="T3636">
        <v>74688300</v>
      </c>
      <c r="U3636">
        <v>30687657.657657657</v>
      </c>
      <c r="V3636">
        <v>33237297.297297295</v>
      </c>
      <c r="W3636">
        <v>5039.4999999989996</v>
      </c>
      <c r="X3636">
        <v>4768.2272727250001</v>
      </c>
    </row>
    <row r="3637" spans="1:24">
      <c r="A3637" s="7" t="s">
        <v>4790</v>
      </c>
      <c r="B3637" s="13" t="s">
        <v>4791</v>
      </c>
      <c r="C3637">
        <v>950074587.00043547</v>
      </c>
      <c r="D3637">
        <v>1269563399.3732762</v>
      </c>
      <c r="E3637">
        <v>103074713.51351352</v>
      </c>
      <c r="F3637">
        <v>317044609.009009</v>
      </c>
      <c r="G3637">
        <v>230</v>
      </c>
      <c r="H3637">
        <v>470</v>
      </c>
      <c r="I3637">
        <v>19</v>
      </c>
      <c r="J3637">
        <v>14</v>
      </c>
      <c r="K3637">
        <v>8</v>
      </c>
      <c r="M3637">
        <v>829</v>
      </c>
      <c r="N3637">
        <v>1106</v>
      </c>
      <c r="O3637">
        <v>226448234.23423427</v>
      </c>
      <c r="P3637">
        <v>508377737.83783787</v>
      </c>
      <c r="Q3637">
        <v>59</v>
      </c>
      <c r="R3637">
        <v>102</v>
      </c>
      <c r="S3637">
        <v>238267849.54954952</v>
      </c>
      <c r="T3637">
        <v>276144523.42342341</v>
      </c>
      <c r="U3637">
        <v>269594774.77477479</v>
      </c>
      <c r="V3637">
        <v>506009639.63963974</v>
      </c>
      <c r="W3637">
        <v>26398.545454542</v>
      </c>
      <c r="X3637">
        <v>26302.863636350001</v>
      </c>
    </row>
    <row r="3638" spans="1:24">
      <c r="A3638" s="7" t="s">
        <v>4792</v>
      </c>
      <c r="B3638" s="13" t="s">
        <v>3070</v>
      </c>
      <c r="C3638">
        <v>298586816.91870064</v>
      </c>
      <c r="D3638">
        <v>428859295.32641256</v>
      </c>
      <c r="E3638">
        <v>51517167.567567572</v>
      </c>
      <c r="F3638">
        <v>13188863.063063065</v>
      </c>
      <c r="G3638">
        <v>128</v>
      </c>
      <c r="H3638">
        <v>99</v>
      </c>
      <c r="I3638">
        <v>3</v>
      </c>
      <c r="J3638">
        <v>8</v>
      </c>
      <c r="M3638">
        <v>197</v>
      </c>
      <c r="N3638">
        <v>150</v>
      </c>
      <c r="O3638">
        <v>16242621.62162162</v>
      </c>
      <c r="P3638">
        <v>17545540.540540546</v>
      </c>
      <c r="Q3638">
        <v>114</v>
      </c>
      <c r="R3638">
        <v>101</v>
      </c>
      <c r="S3638">
        <v>67402034.234234244</v>
      </c>
      <c r="T3638">
        <v>69745905.405405402</v>
      </c>
      <c r="U3638">
        <v>14050180.180180183</v>
      </c>
      <c r="V3638">
        <v>14436126.126126129</v>
      </c>
      <c r="W3638">
        <v>9717.0454545470002</v>
      </c>
      <c r="X3638">
        <v>9573.7272727210002</v>
      </c>
    </row>
    <row r="3639" spans="1:24">
      <c r="A3639" s="7" t="s">
        <v>4793</v>
      </c>
      <c r="B3639" s="13" t="s">
        <v>1940</v>
      </c>
      <c r="C3639">
        <v>30385908.356424935</v>
      </c>
      <c r="D3639">
        <v>56585178.759311542</v>
      </c>
      <c r="E3639">
        <v>1046846.846846847</v>
      </c>
      <c r="F3639">
        <v>327927.92792792799</v>
      </c>
      <c r="G3639">
        <v>14</v>
      </c>
      <c r="H3639">
        <v>20</v>
      </c>
      <c r="I3639">
        <v>0</v>
      </c>
      <c r="J3639">
        <v>2</v>
      </c>
      <c r="M3639">
        <v>17</v>
      </c>
      <c r="N3639">
        <v>27</v>
      </c>
      <c r="O3639">
        <v>9715495.4954954945</v>
      </c>
      <c r="P3639">
        <v>7989189.1891891938</v>
      </c>
      <c r="Q3639">
        <v>12</v>
      </c>
      <c r="R3639">
        <v>47</v>
      </c>
      <c r="S3639">
        <v>18285689.189189188</v>
      </c>
      <c r="T3639">
        <v>19785121.62162162</v>
      </c>
      <c r="U3639">
        <v>7430270.2702702712</v>
      </c>
      <c r="V3639">
        <v>9005765.7657657657</v>
      </c>
      <c r="W3639">
        <v>1686.90909091</v>
      </c>
      <c r="X3639">
        <v>1880.5909090949999</v>
      </c>
    </row>
    <row r="3640" spans="1:24">
      <c r="A3640" s="7" t="s">
        <v>4794</v>
      </c>
      <c r="B3640" s="13" t="s">
        <v>4435</v>
      </c>
      <c r="C3640">
        <v>47155747.997484878</v>
      </c>
      <c r="D3640">
        <v>78290577.22633782</v>
      </c>
      <c r="E3640">
        <v>910810.81081081205</v>
      </c>
      <c r="F3640">
        <v>925225.22522522602</v>
      </c>
      <c r="G3640">
        <v>22</v>
      </c>
      <c r="H3640">
        <v>29</v>
      </c>
      <c r="I3640">
        <v>0</v>
      </c>
      <c r="J3640">
        <v>0</v>
      </c>
      <c r="M3640">
        <v>42</v>
      </c>
      <c r="N3640">
        <v>50</v>
      </c>
      <c r="O3640">
        <v>5673873.8738738745</v>
      </c>
      <c r="P3640">
        <v>7619144.1441441439</v>
      </c>
      <c r="R3640">
        <v>478</v>
      </c>
      <c r="S3640">
        <v>19274648.648648649</v>
      </c>
      <c r="T3640">
        <v>18852725.225225225</v>
      </c>
      <c r="U3640">
        <v>5250810.8108108118</v>
      </c>
      <c r="V3640">
        <v>6436036.0360360369</v>
      </c>
      <c r="W3640">
        <v>1457.2272727330001</v>
      </c>
      <c r="X3640">
        <v>1557.3181818170001</v>
      </c>
    </row>
    <row r="3641" spans="1:24">
      <c r="A3641" s="7" t="s">
        <v>4795</v>
      </c>
      <c r="B3641" s="13" t="s">
        <v>2555</v>
      </c>
      <c r="C3641">
        <v>75418585.832542673</v>
      </c>
      <c r="D3641">
        <v>186353752.34607011</v>
      </c>
      <c r="E3641">
        <v>9009.0090090089998</v>
      </c>
      <c r="F3641">
        <v>161036.03603603799</v>
      </c>
      <c r="G3641">
        <v>47</v>
      </c>
      <c r="H3641">
        <v>64</v>
      </c>
      <c r="I3641">
        <v>2</v>
      </c>
      <c r="J3641">
        <v>7</v>
      </c>
      <c r="K3641">
        <v>1</v>
      </c>
      <c r="M3641">
        <v>105</v>
      </c>
      <c r="N3641">
        <v>125</v>
      </c>
      <c r="O3641">
        <v>2075675.6756756771</v>
      </c>
      <c r="P3641">
        <v>18124099.0990991</v>
      </c>
      <c r="Q3641">
        <v>23</v>
      </c>
      <c r="R3641">
        <v>56</v>
      </c>
      <c r="S3641">
        <v>57620254.954954952</v>
      </c>
      <c r="T3641">
        <v>60107133.333333336</v>
      </c>
      <c r="U3641">
        <v>1430810.8108108121</v>
      </c>
      <c r="V3641">
        <v>17936349.54954955</v>
      </c>
      <c r="W3641">
        <v>8829.6363636380011</v>
      </c>
      <c r="X3641">
        <v>9040.2272727259988</v>
      </c>
    </row>
    <row r="3642" spans="1:24">
      <c r="A3642" s="7" t="s">
        <v>4796</v>
      </c>
      <c r="B3642" s="13" t="s">
        <v>1515</v>
      </c>
      <c r="C3642">
        <v>19261695.402756959</v>
      </c>
      <c r="D3642">
        <v>56315621.053582594</v>
      </c>
      <c r="E3642">
        <v>4504.5045045050001</v>
      </c>
      <c r="F3642">
        <v>198198.19819819901</v>
      </c>
      <c r="G3642">
        <v>10</v>
      </c>
      <c r="H3642">
        <v>8</v>
      </c>
      <c r="I3642">
        <v>1</v>
      </c>
      <c r="J3642">
        <v>1</v>
      </c>
      <c r="K3642">
        <v>1</v>
      </c>
      <c r="M3642">
        <v>58</v>
      </c>
      <c r="N3642">
        <v>23</v>
      </c>
      <c r="O3642">
        <v>5062162.1621621605</v>
      </c>
      <c r="P3642">
        <v>24552567.567567568</v>
      </c>
      <c r="Q3642">
        <v>33</v>
      </c>
      <c r="R3642">
        <v>72</v>
      </c>
      <c r="S3642">
        <v>16869058.558558561</v>
      </c>
      <c r="T3642">
        <v>18130189.189189188</v>
      </c>
      <c r="U3642">
        <v>5640090.0900900904</v>
      </c>
      <c r="V3642">
        <v>23475765.765765768</v>
      </c>
      <c r="W3642">
        <v>927.86363636299996</v>
      </c>
      <c r="X3642">
        <v>1098.1818181839999</v>
      </c>
    </row>
    <row r="3643" spans="1:24">
      <c r="A3643" s="7" t="s">
        <v>4797</v>
      </c>
      <c r="B3643" s="13" t="s">
        <v>966</v>
      </c>
      <c r="C3643">
        <v>108096130.55077349</v>
      </c>
      <c r="D3643">
        <v>250064163.7432254</v>
      </c>
      <c r="E3643">
        <v>544594.59459459502</v>
      </c>
      <c r="F3643">
        <v>153474.774774775</v>
      </c>
      <c r="G3643">
        <v>26</v>
      </c>
      <c r="H3643">
        <v>26</v>
      </c>
      <c r="I3643">
        <v>2</v>
      </c>
      <c r="J3643">
        <v>1</v>
      </c>
      <c r="K3643">
        <v>1</v>
      </c>
      <c r="M3643">
        <v>64</v>
      </c>
      <c r="N3643">
        <v>83</v>
      </c>
      <c r="O3643">
        <v>16862612.612612616</v>
      </c>
      <c r="P3643">
        <v>9952319.8198198192</v>
      </c>
      <c r="Q3643">
        <v>71</v>
      </c>
      <c r="R3643">
        <v>37</v>
      </c>
      <c r="S3643">
        <v>68522441.441441447</v>
      </c>
      <c r="T3643">
        <v>64062995.495495498</v>
      </c>
      <c r="U3643">
        <v>15987567.567567566</v>
      </c>
      <c r="V3643">
        <v>7665585.5855855858</v>
      </c>
      <c r="W3643">
        <v>7150.8181818160001</v>
      </c>
      <c r="X3643">
        <v>7078.6818181790004</v>
      </c>
    </row>
    <row r="3644" spans="1:24">
      <c r="A3644" s="7" t="s">
        <v>4798</v>
      </c>
      <c r="B3644" s="13" t="s">
        <v>2573</v>
      </c>
      <c r="C3644">
        <v>36565550.372993104</v>
      </c>
      <c r="D3644">
        <v>51733012.505364731</v>
      </c>
      <c r="E3644">
        <v>365315.31531531602</v>
      </c>
      <c r="F3644">
        <v>295495.49549549603</v>
      </c>
      <c r="G3644">
        <v>11</v>
      </c>
      <c r="H3644">
        <v>7</v>
      </c>
      <c r="I3644">
        <v>5</v>
      </c>
      <c r="J3644">
        <v>1</v>
      </c>
      <c r="K3644">
        <v>1</v>
      </c>
      <c r="M3644">
        <v>12</v>
      </c>
      <c r="N3644">
        <v>9</v>
      </c>
      <c r="O3644">
        <v>3069369.369369369</v>
      </c>
      <c r="P3644">
        <v>2586036.036036036</v>
      </c>
      <c r="Q3644">
        <v>27</v>
      </c>
      <c r="R3644">
        <v>28</v>
      </c>
      <c r="S3644">
        <v>13252725.225225223</v>
      </c>
      <c r="T3644">
        <v>13162427.927927926</v>
      </c>
      <c r="U3644">
        <v>1688108.108108107</v>
      </c>
      <c r="V3644">
        <v>2554324.3243243252</v>
      </c>
      <c r="W3644">
        <v>1481.363636366</v>
      </c>
      <c r="X3644">
        <v>1437.090909086</v>
      </c>
    </row>
    <row r="3645" spans="1:24">
      <c r="A3645" s="7" t="s">
        <v>4799</v>
      </c>
      <c r="B3645" s="13" t="s">
        <v>1461</v>
      </c>
      <c r="C3645">
        <v>164639568.07112989</v>
      </c>
      <c r="D3645">
        <v>194565516.48411027</v>
      </c>
      <c r="E3645">
        <v>1801.801801802</v>
      </c>
      <c r="F3645">
        <v>900.900900901</v>
      </c>
      <c r="G3645">
        <v>110</v>
      </c>
      <c r="H3645">
        <v>92</v>
      </c>
      <c r="I3645">
        <v>0</v>
      </c>
      <c r="J3645">
        <v>2</v>
      </c>
      <c r="M3645">
        <v>134</v>
      </c>
      <c r="N3645">
        <v>144</v>
      </c>
      <c r="O3645">
        <v>71171.171171171998</v>
      </c>
      <c r="P3645">
        <v>1280945.945945947</v>
      </c>
      <c r="R3645">
        <v>3</v>
      </c>
      <c r="S3645">
        <v>43361175.675675675</v>
      </c>
      <c r="T3645">
        <v>43887509.009009011</v>
      </c>
      <c r="U3645">
        <v>67567.567567567996</v>
      </c>
      <c r="V3645">
        <v>1256756.7567567569</v>
      </c>
      <c r="W3645">
        <v>7252.318181822</v>
      </c>
      <c r="X3645">
        <v>7468.6818181810004</v>
      </c>
    </row>
    <row r="3646" spans="1:24">
      <c r="A3646" s="7" t="s">
        <v>4800</v>
      </c>
      <c r="B3646" s="13" t="s">
        <v>1523</v>
      </c>
      <c r="C3646">
        <v>18421716.436856613</v>
      </c>
      <c r="D3646">
        <v>24237410.856910437</v>
      </c>
      <c r="E3646">
        <v>3603.603603604</v>
      </c>
      <c r="F3646">
        <v>195270.27027027099</v>
      </c>
      <c r="G3646">
        <v>4</v>
      </c>
      <c r="H3646">
        <v>8</v>
      </c>
      <c r="I3646">
        <v>0</v>
      </c>
      <c r="J3646">
        <v>1</v>
      </c>
      <c r="M3646">
        <v>6</v>
      </c>
      <c r="N3646">
        <v>12</v>
      </c>
      <c r="O3646">
        <v>3311801.8018018012</v>
      </c>
      <c r="P3646">
        <v>2480630.630630631</v>
      </c>
      <c r="Q3646">
        <v>62</v>
      </c>
      <c r="R3646">
        <v>53</v>
      </c>
      <c r="S3646">
        <v>4185882.8828828828</v>
      </c>
      <c r="T3646">
        <v>3755792.792792792</v>
      </c>
      <c r="U3646">
        <v>3339279.2792792781</v>
      </c>
      <c r="V3646">
        <v>2364414.4144144151</v>
      </c>
      <c r="W3646">
        <v>1001.500000001</v>
      </c>
      <c r="X3646">
        <v>909.54545454300001</v>
      </c>
    </row>
    <row r="3647" spans="1:24">
      <c r="A3647" s="7" t="s">
        <v>4801</v>
      </c>
      <c r="B3647" s="13" t="s">
        <v>1050</v>
      </c>
      <c r="C3647">
        <v>229223803.48781779</v>
      </c>
      <c r="D3647">
        <v>228127277.94596398</v>
      </c>
      <c r="E3647">
        <v>253603.60360360399</v>
      </c>
      <c r="F3647">
        <v>54954.954954956003</v>
      </c>
      <c r="G3647">
        <v>131</v>
      </c>
      <c r="H3647">
        <v>85</v>
      </c>
      <c r="I3647">
        <v>8</v>
      </c>
      <c r="J3647">
        <v>3</v>
      </c>
      <c r="M3647">
        <v>168</v>
      </c>
      <c r="N3647">
        <v>118</v>
      </c>
      <c r="O3647">
        <v>11673153.153153151</v>
      </c>
      <c r="P3647">
        <v>11648018.018018018</v>
      </c>
      <c r="Q3647">
        <v>119</v>
      </c>
      <c r="R3647">
        <v>154</v>
      </c>
      <c r="S3647">
        <v>95389549.54954955</v>
      </c>
      <c r="T3647">
        <v>91627639.639639646</v>
      </c>
      <c r="U3647">
        <v>9940270.2702702712</v>
      </c>
      <c r="V3647">
        <v>9828378.3783783801</v>
      </c>
      <c r="W3647">
        <v>13693.954545454</v>
      </c>
      <c r="X3647">
        <v>13659.272727273999</v>
      </c>
    </row>
    <row r="3648" spans="1:24">
      <c r="A3648" s="7" t="s">
        <v>4802</v>
      </c>
      <c r="B3648" s="13" t="s">
        <v>1810</v>
      </c>
      <c r="C3648">
        <v>319614789.16355264</v>
      </c>
      <c r="D3648">
        <v>443089675.84133786</v>
      </c>
      <c r="E3648">
        <v>1879098612.6126127</v>
      </c>
      <c r="F3648">
        <v>2563552290.9909906</v>
      </c>
      <c r="G3648">
        <v>152</v>
      </c>
      <c r="H3648">
        <v>153</v>
      </c>
      <c r="I3648">
        <v>12</v>
      </c>
      <c r="J3648">
        <v>15</v>
      </c>
      <c r="M3648">
        <v>1703</v>
      </c>
      <c r="N3648">
        <v>245</v>
      </c>
      <c r="O3648">
        <v>1035941412.6126125</v>
      </c>
      <c r="P3648">
        <v>1458728943.2432435</v>
      </c>
      <c r="Q3648">
        <v>485</v>
      </c>
      <c r="R3648">
        <v>407</v>
      </c>
      <c r="S3648">
        <v>111733275.67567568</v>
      </c>
      <c r="T3648">
        <v>110868609.009009</v>
      </c>
      <c r="U3648">
        <v>1015510713.5135134</v>
      </c>
      <c r="V3648">
        <v>1185595729.7297299</v>
      </c>
      <c r="W3648">
        <v>16383.636363621001</v>
      </c>
      <c r="X3648">
        <v>15204.499999991</v>
      </c>
    </row>
    <row r="3649" spans="1:24">
      <c r="A3649" s="7" t="s">
        <v>4803</v>
      </c>
      <c r="B3649" s="13" t="s">
        <v>3290</v>
      </c>
      <c r="C3649">
        <v>636264211.54377508</v>
      </c>
      <c r="D3649">
        <v>1027393192.4243295</v>
      </c>
      <c r="E3649">
        <v>451393688.28828835</v>
      </c>
      <c r="F3649">
        <v>61091671.171171203</v>
      </c>
      <c r="G3649">
        <v>340</v>
      </c>
      <c r="H3649">
        <v>336</v>
      </c>
      <c r="I3649">
        <v>17</v>
      </c>
      <c r="J3649">
        <v>26</v>
      </c>
      <c r="M3649">
        <v>558</v>
      </c>
      <c r="N3649">
        <v>484</v>
      </c>
      <c r="O3649">
        <v>67896903.603603601</v>
      </c>
      <c r="P3649">
        <v>189418828.82882884</v>
      </c>
      <c r="Q3649">
        <v>228</v>
      </c>
      <c r="R3649">
        <v>480</v>
      </c>
      <c r="S3649">
        <v>348536302.7027027</v>
      </c>
      <c r="T3649">
        <v>341126504.5045045</v>
      </c>
      <c r="U3649">
        <v>80129729.729729742</v>
      </c>
      <c r="V3649">
        <v>103157790.990991</v>
      </c>
      <c r="W3649">
        <v>31585.318181811002</v>
      </c>
      <c r="X3649">
        <v>32187.318181807997</v>
      </c>
    </row>
    <row r="3650" spans="1:24">
      <c r="A3650" s="7" t="s">
        <v>4804</v>
      </c>
      <c r="B3650" s="13" t="s">
        <v>1073</v>
      </c>
      <c r="C3650">
        <v>307887315.40488428</v>
      </c>
      <c r="D3650">
        <v>544040545.08275294</v>
      </c>
      <c r="E3650">
        <v>175093654.05405405</v>
      </c>
      <c r="F3650">
        <v>28008288.288288303</v>
      </c>
      <c r="G3650">
        <v>125</v>
      </c>
      <c r="H3650">
        <v>203</v>
      </c>
      <c r="I3650">
        <v>8</v>
      </c>
      <c r="J3650">
        <v>18</v>
      </c>
      <c r="K3650">
        <v>3</v>
      </c>
      <c r="M3650">
        <v>185</v>
      </c>
      <c r="N3650">
        <v>346</v>
      </c>
      <c r="O3650">
        <v>80707585.585585579</v>
      </c>
      <c r="P3650">
        <v>145638198.1981982</v>
      </c>
      <c r="Q3650">
        <v>21</v>
      </c>
      <c r="R3650">
        <v>487</v>
      </c>
      <c r="S3650">
        <v>164581564.86486489</v>
      </c>
      <c r="T3650">
        <v>172317741.44144148</v>
      </c>
      <c r="U3650">
        <v>81532612.612612605</v>
      </c>
      <c r="V3650">
        <v>101192702.7027027</v>
      </c>
      <c r="W3650">
        <v>10111.818181813</v>
      </c>
      <c r="X3650">
        <v>10404.499999992</v>
      </c>
    </row>
    <row r="3651" spans="1:24">
      <c r="A3651" s="7" t="s">
        <v>4805</v>
      </c>
      <c r="B3651" s="13" t="s">
        <v>1821</v>
      </c>
      <c r="C3651">
        <v>106715885.61292614</v>
      </c>
      <c r="D3651">
        <v>207523349.5891276</v>
      </c>
      <c r="E3651">
        <v>83558.558558560995</v>
      </c>
      <c r="F3651">
        <v>184684.68468468601</v>
      </c>
      <c r="G3651">
        <v>55</v>
      </c>
      <c r="H3651">
        <v>100</v>
      </c>
      <c r="I3651">
        <v>10</v>
      </c>
      <c r="J3651">
        <v>6</v>
      </c>
      <c r="M3651">
        <v>179</v>
      </c>
      <c r="N3651">
        <v>235</v>
      </c>
      <c r="O3651">
        <v>8350810.8108108146</v>
      </c>
      <c r="P3651">
        <v>16056977.477477482</v>
      </c>
      <c r="Q3651">
        <v>76</v>
      </c>
      <c r="R3651">
        <v>191</v>
      </c>
      <c r="S3651">
        <v>91925637.837837845</v>
      </c>
      <c r="T3651">
        <v>94275923.423423424</v>
      </c>
      <c r="U3651">
        <v>17773243.243243247</v>
      </c>
      <c r="V3651">
        <v>11859639.639639638</v>
      </c>
      <c r="W3651">
        <v>5481.6818181839999</v>
      </c>
      <c r="X3651">
        <v>5794.000000004</v>
      </c>
    </row>
    <row r="3652" spans="1:24">
      <c r="A3652" s="7" t="s">
        <v>411</v>
      </c>
      <c r="B3652" s="13" t="s">
        <v>124</v>
      </c>
      <c r="C3652">
        <v>1103705710.7146568</v>
      </c>
      <c r="D3652">
        <v>1153535443.4784369</v>
      </c>
      <c r="E3652">
        <v>224716810.8108108</v>
      </c>
      <c r="F3652">
        <v>293356073.87387383</v>
      </c>
      <c r="G3652">
        <v>272</v>
      </c>
      <c r="H3652">
        <v>292</v>
      </c>
      <c r="I3652">
        <v>24</v>
      </c>
      <c r="J3652">
        <v>36</v>
      </c>
      <c r="K3652">
        <v>1</v>
      </c>
      <c r="M3652">
        <v>324</v>
      </c>
      <c r="N3652">
        <v>439</v>
      </c>
      <c r="O3652">
        <v>150181792.7927928</v>
      </c>
      <c r="P3652">
        <v>163379729.72972971</v>
      </c>
      <c r="Q3652">
        <v>206</v>
      </c>
      <c r="R3652">
        <v>367</v>
      </c>
      <c r="S3652">
        <v>228124333.33333334</v>
      </c>
      <c r="T3652">
        <v>236883733.33333331</v>
      </c>
      <c r="U3652">
        <v>113060090.0900901</v>
      </c>
      <c r="V3652">
        <v>128925041.44144145</v>
      </c>
      <c r="W3652">
        <v>19291.818181817998</v>
      </c>
      <c r="X3652">
        <v>19152.318181816001</v>
      </c>
    </row>
    <row r="3653" spans="1:24">
      <c r="A3653" s="7" t="s">
        <v>4806</v>
      </c>
      <c r="B3653" s="13" t="s">
        <v>3458</v>
      </c>
      <c r="C3653">
        <v>218419512.04262835</v>
      </c>
      <c r="D3653">
        <v>282656134.93970799</v>
      </c>
      <c r="E3653">
        <v>29790112.612612613</v>
      </c>
      <c r="F3653">
        <v>1259765.7657657769</v>
      </c>
      <c r="G3653">
        <v>61</v>
      </c>
      <c r="H3653">
        <v>101</v>
      </c>
      <c r="I3653">
        <v>2</v>
      </c>
      <c r="J3653">
        <v>11</v>
      </c>
      <c r="K3653">
        <v>7</v>
      </c>
      <c r="M3653">
        <v>128</v>
      </c>
      <c r="N3653">
        <v>209</v>
      </c>
      <c r="O3653">
        <v>54168738.738738745</v>
      </c>
      <c r="P3653">
        <v>42087336.036036029</v>
      </c>
      <c r="Q3653">
        <v>119</v>
      </c>
      <c r="R3653">
        <v>354</v>
      </c>
      <c r="S3653">
        <v>126537801.8018018</v>
      </c>
      <c r="T3653">
        <v>132100950.45045045</v>
      </c>
      <c r="U3653">
        <v>27883873.873873875</v>
      </c>
      <c r="V3653">
        <v>31623560.360360358</v>
      </c>
      <c r="W3653">
        <v>7439.7727272769998</v>
      </c>
      <c r="X3653">
        <v>7476.4090909050001</v>
      </c>
    </row>
    <row r="3654" spans="1:24">
      <c r="A3654" s="7" t="s">
        <v>4807</v>
      </c>
      <c r="B3654" s="13" t="s">
        <v>1127</v>
      </c>
      <c r="C3654">
        <v>566042862.47855031</v>
      </c>
      <c r="D3654">
        <v>949256542.78631616</v>
      </c>
      <c r="E3654">
        <v>687251547.74774778</v>
      </c>
      <c r="F3654">
        <v>190464704.50450453</v>
      </c>
      <c r="G3654">
        <v>252</v>
      </c>
      <c r="H3654">
        <v>215</v>
      </c>
      <c r="I3654">
        <v>13</v>
      </c>
      <c r="J3654">
        <v>12</v>
      </c>
      <c r="K3654">
        <v>8</v>
      </c>
      <c r="M3654">
        <v>402</v>
      </c>
      <c r="N3654">
        <v>371</v>
      </c>
      <c r="O3654">
        <v>243496396.3963964</v>
      </c>
      <c r="P3654">
        <v>73077927.927927911</v>
      </c>
      <c r="Q3654">
        <v>246</v>
      </c>
      <c r="R3654">
        <v>626</v>
      </c>
      <c r="S3654">
        <v>168853160.36036038</v>
      </c>
      <c r="T3654">
        <v>168146738.73873875</v>
      </c>
      <c r="U3654">
        <v>32838108.108108111</v>
      </c>
      <c r="V3654">
        <v>79166576.576576576</v>
      </c>
      <c r="W3654">
        <v>15779.181818182</v>
      </c>
      <c r="X3654">
        <v>15975.954545462999</v>
      </c>
    </row>
    <row r="3655" spans="1:24">
      <c r="A3655" s="7" t="s">
        <v>4808</v>
      </c>
      <c r="B3655" s="13" t="s">
        <v>765</v>
      </c>
      <c r="C3655">
        <v>30958066.21011648</v>
      </c>
      <c r="D3655">
        <v>41440009.325079381</v>
      </c>
      <c r="G3655">
        <v>8</v>
      </c>
      <c r="H3655">
        <v>7</v>
      </c>
      <c r="J3655">
        <v>0</v>
      </c>
      <c r="M3655">
        <v>13</v>
      </c>
      <c r="N3655">
        <v>10</v>
      </c>
      <c r="O3655">
        <v>3809018.0180180194</v>
      </c>
      <c r="P3655">
        <v>28959459.459459458</v>
      </c>
      <c r="Q3655">
        <v>139</v>
      </c>
      <c r="R3655">
        <v>25</v>
      </c>
      <c r="S3655">
        <v>13629998.198198197</v>
      </c>
      <c r="T3655">
        <v>12101220.720720721</v>
      </c>
      <c r="U3655">
        <v>2337297.297297297</v>
      </c>
      <c r="V3655">
        <v>28825495.495495491</v>
      </c>
      <c r="W3655">
        <v>893.95454545500002</v>
      </c>
      <c r="X3655">
        <v>904.54545454499998</v>
      </c>
    </row>
    <row r="3656" spans="1:24">
      <c r="A3656" s="7" t="s">
        <v>4809</v>
      </c>
      <c r="B3656" s="13" t="s">
        <v>1127</v>
      </c>
      <c r="C3656">
        <v>409192064.11407858</v>
      </c>
      <c r="D3656">
        <v>479267440.50457442</v>
      </c>
      <c r="E3656">
        <v>5164864.8648648681</v>
      </c>
      <c r="F3656">
        <v>5090990.9909909926</v>
      </c>
      <c r="G3656">
        <v>134</v>
      </c>
      <c r="H3656">
        <v>274</v>
      </c>
      <c r="I3656">
        <v>7</v>
      </c>
      <c r="J3656">
        <v>7</v>
      </c>
      <c r="M3656">
        <v>158</v>
      </c>
      <c r="N3656">
        <v>337</v>
      </c>
      <c r="O3656">
        <v>67178225.225225225</v>
      </c>
      <c r="P3656">
        <v>46401351.351351351</v>
      </c>
      <c r="Q3656">
        <v>201</v>
      </c>
      <c r="R3656">
        <v>383</v>
      </c>
      <c r="S3656">
        <v>94158460.360360354</v>
      </c>
      <c r="T3656">
        <v>99750576.576576576</v>
      </c>
      <c r="U3656">
        <v>11359909.909909908</v>
      </c>
      <c r="V3656">
        <v>50877747.747747749</v>
      </c>
      <c r="W3656">
        <v>8009.3636363719997</v>
      </c>
      <c r="X3656">
        <v>8006.0454545479997</v>
      </c>
    </row>
    <row r="3657" spans="1:24">
      <c r="A3657" s="7" t="s">
        <v>412</v>
      </c>
      <c r="B3657" s="13" t="s">
        <v>124</v>
      </c>
      <c r="C3657">
        <v>773572480.52484071</v>
      </c>
      <c r="D3657">
        <v>828524611.74629951</v>
      </c>
      <c r="E3657">
        <v>9956810.8108108155</v>
      </c>
      <c r="F3657">
        <v>2894594.5945945969</v>
      </c>
      <c r="G3657">
        <v>134</v>
      </c>
      <c r="H3657">
        <v>155</v>
      </c>
      <c r="I3657">
        <v>6</v>
      </c>
      <c r="J3657">
        <v>8</v>
      </c>
      <c r="K3657">
        <v>3</v>
      </c>
      <c r="M3657">
        <v>153</v>
      </c>
      <c r="N3657">
        <v>182</v>
      </c>
      <c r="O3657">
        <v>91272134.234234229</v>
      </c>
      <c r="P3657">
        <v>94504414.414414406</v>
      </c>
      <c r="Q3657">
        <v>80</v>
      </c>
      <c r="R3657">
        <v>229</v>
      </c>
      <c r="S3657">
        <v>143249792.79279277</v>
      </c>
      <c r="T3657">
        <v>145775563.06306306</v>
      </c>
      <c r="U3657">
        <v>60977567.567567572</v>
      </c>
      <c r="V3657">
        <v>70183693.693693697</v>
      </c>
      <c r="W3657">
        <v>14191.40909091</v>
      </c>
      <c r="X3657">
        <v>14568.727272718999</v>
      </c>
    </row>
    <row r="3658" spans="1:24">
      <c r="A3658" s="7" t="s">
        <v>4810</v>
      </c>
      <c r="B3658" s="13" t="s">
        <v>2930</v>
      </c>
      <c r="C3658">
        <v>169304187.89431432</v>
      </c>
      <c r="D3658">
        <v>212650824.22375092</v>
      </c>
      <c r="E3658">
        <v>2894594.594594596</v>
      </c>
      <c r="F3658">
        <v>1424324.324324325</v>
      </c>
      <c r="G3658">
        <v>10</v>
      </c>
      <c r="H3658">
        <v>8</v>
      </c>
      <c r="I3658">
        <v>2</v>
      </c>
      <c r="J3658">
        <v>1</v>
      </c>
      <c r="M3658">
        <v>18</v>
      </c>
      <c r="N3658">
        <v>36</v>
      </c>
      <c r="O3658">
        <v>272051352.25225222</v>
      </c>
      <c r="P3658">
        <v>62553153.153153151</v>
      </c>
      <c r="Q3658">
        <v>274</v>
      </c>
      <c r="R3658">
        <v>331</v>
      </c>
      <c r="S3658">
        <v>30524563.063063063</v>
      </c>
      <c r="T3658">
        <v>26562540.540540539</v>
      </c>
      <c r="U3658">
        <v>18914050.450450446</v>
      </c>
      <c r="V3658">
        <v>17503873.873873875</v>
      </c>
      <c r="W3658">
        <v>3344.9545454499998</v>
      </c>
      <c r="X3658">
        <v>3348.6818181849999</v>
      </c>
    </row>
    <row r="3659" spans="1:24">
      <c r="A3659" s="7" t="s">
        <v>4811</v>
      </c>
      <c r="B3659" s="13" t="s">
        <v>1127</v>
      </c>
      <c r="C3659">
        <v>246075011.37177595</v>
      </c>
      <c r="D3659">
        <v>280777162.01649547</v>
      </c>
      <c r="E3659">
        <v>10919822.522522522</v>
      </c>
      <c r="F3659">
        <v>13549617.117117118</v>
      </c>
      <c r="G3659">
        <v>70</v>
      </c>
      <c r="H3659">
        <v>75</v>
      </c>
      <c r="I3659">
        <v>3</v>
      </c>
      <c r="J3659">
        <v>3</v>
      </c>
      <c r="M3659">
        <v>82</v>
      </c>
      <c r="N3659">
        <v>81</v>
      </c>
      <c r="O3659">
        <v>132775798.19819821</v>
      </c>
      <c r="P3659">
        <v>71010788.28828828</v>
      </c>
      <c r="Q3659">
        <v>132</v>
      </c>
      <c r="R3659">
        <v>348</v>
      </c>
      <c r="S3659">
        <v>76707490.990990996</v>
      </c>
      <c r="T3659">
        <v>75582617.117117107</v>
      </c>
      <c r="U3659">
        <v>42662252.252252251</v>
      </c>
      <c r="V3659">
        <v>96225131.531531543</v>
      </c>
      <c r="W3659">
        <v>4937.2272727239997</v>
      </c>
      <c r="X3659">
        <v>5062.9999999989996</v>
      </c>
    </row>
    <row r="3660" spans="1:24">
      <c r="A3660" s="7" t="s">
        <v>4812</v>
      </c>
      <c r="B3660" s="13" t="s">
        <v>970</v>
      </c>
      <c r="C3660">
        <v>47240209.80041834</v>
      </c>
      <c r="D3660">
        <v>317732912.80049801</v>
      </c>
      <c r="E3660">
        <v>200000.00000000099</v>
      </c>
      <c r="F3660">
        <v>349549.54954955302</v>
      </c>
      <c r="G3660">
        <v>21</v>
      </c>
      <c r="H3660">
        <v>35</v>
      </c>
      <c r="I3660">
        <v>6</v>
      </c>
      <c r="J3660">
        <v>12</v>
      </c>
      <c r="M3660">
        <v>100</v>
      </c>
      <c r="N3660">
        <v>116</v>
      </c>
      <c r="O3660">
        <v>70145945.945945948</v>
      </c>
      <c r="P3660">
        <v>36099324.324324325</v>
      </c>
      <c r="Q3660">
        <v>12</v>
      </c>
      <c r="R3660">
        <v>320</v>
      </c>
      <c r="S3660">
        <v>140079702.70270273</v>
      </c>
      <c r="T3660">
        <v>137047846.84684685</v>
      </c>
      <c r="U3660">
        <v>24409099.0990991</v>
      </c>
      <c r="V3660">
        <v>37268423.423423424</v>
      </c>
      <c r="W3660">
        <v>5820.7727272689999</v>
      </c>
      <c r="X3660">
        <v>6066.1363636400001</v>
      </c>
    </row>
    <row r="3661" spans="1:24">
      <c r="A3661" s="7" t="s">
        <v>4813</v>
      </c>
      <c r="B3661" s="13" t="s">
        <v>1998</v>
      </c>
      <c r="C3661">
        <v>1008231501.9809729</v>
      </c>
      <c r="D3661">
        <v>1249264438.9338074</v>
      </c>
      <c r="E3661">
        <v>88921508.108108118</v>
      </c>
      <c r="F3661">
        <v>67701536.036036029</v>
      </c>
      <c r="G3661">
        <v>229</v>
      </c>
      <c r="H3661">
        <v>205</v>
      </c>
      <c r="I3661">
        <v>5</v>
      </c>
      <c r="J3661">
        <v>7</v>
      </c>
      <c r="K3661">
        <v>1</v>
      </c>
      <c r="M3661">
        <v>326</v>
      </c>
      <c r="N3661">
        <v>293</v>
      </c>
      <c r="O3661">
        <v>439621252.25225222</v>
      </c>
      <c r="P3661">
        <v>1391998725.2252252</v>
      </c>
      <c r="Q3661">
        <v>1309</v>
      </c>
      <c r="R3661">
        <v>976</v>
      </c>
      <c r="S3661">
        <v>331554648.64864868</v>
      </c>
      <c r="T3661">
        <v>338684781.08108109</v>
      </c>
      <c r="U3661">
        <v>395521081.08108103</v>
      </c>
      <c r="V3661">
        <v>1337032297.2972975</v>
      </c>
      <c r="W3661">
        <v>25008.727272729</v>
      </c>
      <c r="X3661">
        <v>25014.409090907</v>
      </c>
    </row>
    <row r="3662" spans="1:24">
      <c r="A3662" s="7" t="s">
        <v>4814</v>
      </c>
      <c r="B3662" s="13" t="s">
        <v>1575</v>
      </c>
      <c r="C3662">
        <v>51469531.648910992</v>
      </c>
      <c r="D3662">
        <v>124879457.70954049</v>
      </c>
      <c r="E3662">
        <v>1218918.9189189179</v>
      </c>
      <c r="F3662">
        <v>1591891.8918918921</v>
      </c>
      <c r="G3662">
        <v>4</v>
      </c>
      <c r="H3662">
        <v>10</v>
      </c>
      <c r="I3662">
        <v>0</v>
      </c>
      <c r="J3662">
        <v>1</v>
      </c>
      <c r="M3662">
        <v>29</v>
      </c>
      <c r="N3662">
        <v>57</v>
      </c>
      <c r="O3662">
        <v>12078378.378378376</v>
      </c>
      <c r="P3662">
        <v>18254175.675675675</v>
      </c>
      <c r="S3662">
        <v>47005094.594594598</v>
      </c>
      <c r="T3662">
        <v>44479220.720720723</v>
      </c>
      <c r="U3662">
        <v>11387027.027027028</v>
      </c>
      <c r="V3662">
        <v>21674234.234234232</v>
      </c>
      <c r="W3662">
        <v>2657.909090912</v>
      </c>
      <c r="X3662">
        <v>2764.000000004</v>
      </c>
    </row>
    <row r="3663" spans="1:24">
      <c r="A3663" s="7" t="s">
        <v>4815</v>
      </c>
      <c r="B3663" s="13" t="s">
        <v>1770</v>
      </c>
      <c r="C3663">
        <v>126499369.70145737</v>
      </c>
      <c r="D3663">
        <v>124127042.41088173</v>
      </c>
      <c r="E3663">
        <v>1223423.423423426</v>
      </c>
      <c r="F3663">
        <v>128828.82882883</v>
      </c>
      <c r="G3663">
        <v>62</v>
      </c>
      <c r="H3663">
        <v>56</v>
      </c>
      <c r="I3663">
        <v>5</v>
      </c>
      <c r="J3663">
        <v>5</v>
      </c>
      <c r="M3663">
        <v>82</v>
      </c>
      <c r="N3663">
        <v>81</v>
      </c>
      <c r="O3663">
        <v>31652522.522522517</v>
      </c>
      <c r="P3663">
        <v>28599909.909909911</v>
      </c>
      <c r="Q3663">
        <v>22</v>
      </c>
      <c r="R3663">
        <v>154</v>
      </c>
      <c r="S3663">
        <v>47333624.324324325</v>
      </c>
      <c r="T3663">
        <v>43912527.027027018</v>
      </c>
      <c r="U3663">
        <v>23482882.882882882</v>
      </c>
      <c r="V3663">
        <v>25313423.423423421</v>
      </c>
      <c r="W3663">
        <v>7161.7272727270001</v>
      </c>
      <c r="X3663">
        <v>7201.5909090879995</v>
      </c>
    </row>
    <row r="3664" spans="1:24">
      <c r="A3664" s="7" t="s">
        <v>4816</v>
      </c>
      <c r="B3664" s="13" t="s">
        <v>918</v>
      </c>
      <c r="C3664">
        <v>45277303.657103926</v>
      </c>
      <c r="D3664">
        <v>190777033.95974565</v>
      </c>
      <c r="E3664">
        <v>7008018.0180180185</v>
      </c>
      <c r="F3664">
        <v>275675.67567567597</v>
      </c>
      <c r="G3664">
        <v>16</v>
      </c>
      <c r="H3664">
        <v>13</v>
      </c>
      <c r="I3664">
        <v>4</v>
      </c>
      <c r="J3664">
        <v>3</v>
      </c>
      <c r="M3664">
        <v>71</v>
      </c>
      <c r="N3664">
        <v>104</v>
      </c>
      <c r="O3664">
        <v>6905405.4054054059</v>
      </c>
      <c r="P3664">
        <v>9984234.2342342343</v>
      </c>
      <c r="Q3664">
        <v>21</v>
      </c>
      <c r="R3664">
        <v>45</v>
      </c>
      <c r="S3664">
        <v>69555351.351351351</v>
      </c>
      <c r="T3664">
        <v>73934950.45045045</v>
      </c>
      <c r="U3664">
        <v>5998648.6486486485</v>
      </c>
      <c r="V3664">
        <v>8058738.738738738</v>
      </c>
      <c r="W3664">
        <v>7133.818181824</v>
      </c>
      <c r="X3664">
        <v>7245.1818181790004</v>
      </c>
    </row>
    <row r="3665" spans="1:24">
      <c r="A3665" s="7" t="s">
        <v>4817</v>
      </c>
      <c r="B3665" s="13" t="s">
        <v>2755</v>
      </c>
      <c r="C3665">
        <v>213457709.71550325</v>
      </c>
      <c r="D3665">
        <v>314214093.8834458</v>
      </c>
      <c r="E3665">
        <v>83403126.12612614</v>
      </c>
      <c r="F3665">
        <v>75472324.32432434</v>
      </c>
      <c r="G3665">
        <v>129</v>
      </c>
      <c r="H3665">
        <v>104</v>
      </c>
      <c r="I3665">
        <v>19</v>
      </c>
      <c r="J3665">
        <v>27</v>
      </c>
      <c r="K3665">
        <v>1</v>
      </c>
      <c r="M3665">
        <v>173</v>
      </c>
      <c r="N3665">
        <v>238</v>
      </c>
      <c r="O3665">
        <v>74985327.927927911</v>
      </c>
      <c r="P3665">
        <v>64739080.180180185</v>
      </c>
      <c r="Q3665">
        <v>87</v>
      </c>
      <c r="R3665">
        <v>426</v>
      </c>
      <c r="S3665">
        <v>50849180.180180177</v>
      </c>
      <c r="T3665">
        <v>56300666.666666664</v>
      </c>
      <c r="U3665">
        <v>53672522.522522524</v>
      </c>
      <c r="V3665">
        <v>43549819.819819823</v>
      </c>
      <c r="W3665">
        <v>4506.4090909120005</v>
      </c>
      <c r="X3665">
        <v>4570.4090909040005</v>
      </c>
    </row>
    <row r="3666" spans="1:24">
      <c r="A3666" s="7" t="s">
        <v>4818</v>
      </c>
      <c r="B3666" s="13" t="s">
        <v>1662</v>
      </c>
      <c r="C3666">
        <v>213688288.60621008</v>
      </c>
      <c r="D3666">
        <v>263932363.72011802</v>
      </c>
      <c r="E3666">
        <v>96343859.459459454</v>
      </c>
      <c r="F3666">
        <v>5745633.3333333526</v>
      </c>
      <c r="G3666">
        <v>82</v>
      </c>
      <c r="H3666">
        <v>88</v>
      </c>
      <c r="I3666">
        <v>3</v>
      </c>
      <c r="J3666">
        <v>21</v>
      </c>
      <c r="K3666">
        <v>1</v>
      </c>
      <c r="M3666">
        <v>107</v>
      </c>
      <c r="N3666">
        <v>121</v>
      </c>
      <c r="O3666">
        <v>10370270.270270269</v>
      </c>
      <c r="P3666">
        <v>20378750.450450458</v>
      </c>
      <c r="R3666">
        <v>157</v>
      </c>
      <c r="S3666">
        <v>48671454.954954952</v>
      </c>
      <c r="T3666">
        <v>52505463.963963971</v>
      </c>
      <c r="U3666">
        <v>10616306.30630631</v>
      </c>
      <c r="V3666">
        <v>18755675.675675679</v>
      </c>
      <c r="W3666">
        <v>7414.9090909099996</v>
      </c>
      <c r="X3666">
        <v>7697.2727272780003</v>
      </c>
    </row>
    <row r="3667" spans="1:24">
      <c r="A3667" s="7" t="s">
        <v>4819</v>
      </c>
      <c r="B3667" s="13" t="s">
        <v>1664</v>
      </c>
      <c r="C3667">
        <v>105747204.72728786</v>
      </c>
      <c r="D3667">
        <v>128845641.55262917</v>
      </c>
      <c r="E3667">
        <v>977477.47747747705</v>
      </c>
      <c r="F3667">
        <v>387610743.24324328</v>
      </c>
      <c r="G3667">
        <v>213</v>
      </c>
      <c r="H3667">
        <v>88</v>
      </c>
      <c r="I3667">
        <v>5</v>
      </c>
      <c r="J3667">
        <v>4</v>
      </c>
      <c r="M3667">
        <v>230</v>
      </c>
      <c r="N3667">
        <v>105</v>
      </c>
      <c r="O3667">
        <v>51758468.468468465</v>
      </c>
      <c r="P3667">
        <v>23167342.342342339</v>
      </c>
      <c r="Q3667">
        <v>136</v>
      </c>
      <c r="R3667">
        <v>117</v>
      </c>
      <c r="S3667">
        <v>26250891.891891897</v>
      </c>
      <c r="T3667">
        <v>30159063.063063066</v>
      </c>
      <c r="U3667">
        <v>28713243.24324324</v>
      </c>
      <c r="V3667">
        <v>15262072.072072072</v>
      </c>
      <c r="W3667">
        <v>4174.9090909079996</v>
      </c>
      <c r="X3667">
        <v>4224.3636363619999</v>
      </c>
    </row>
    <row r="3668" spans="1:24">
      <c r="A3668" s="7" t="s">
        <v>4820</v>
      </c>
      <c r="B3668" s="13" t="s">
        <v>4002</v>
      </c>
      <c r="C3668">
        <v>149023853.52925283</v>
      </c>
      <c r="D3668">
        <v>243879153.23093101</v>
      </c>
      <c r="E3668">
        <v>17899565.765765764</v>
      </c>
      <c r="F3668">
        <v>28236593.693693697</v>
      </c>
      <c r="G3668">
        <v>58</v>
      </c>
      <c r="H3668">
        <v>51</v>
      </c>
      <c r="I3668">
        <v>3</v>
      </c>
      <c r="J3668">
        <v>4</v>
      </c>
      <c r="M3668">
        <v>71</v>
      </c>
      <c r="N3668">
        <v>93</v>
      </c>
      <c r="O3668">
        <v>13433243.243243244</v>
      </c>
      <c r="P3668">
        <v>14512927.92792793</v>
      </c>
      <c r="Q3668">
        <v>4</v>
      </c>
      <c r="R3668">
        <v>16</v>
      </c>
      <c r="S3668">
        <v>43999563.063063063</v>
      </c>
      <c r="T3668">
        <v>50884468.468468472</v>
      </c>
      <c r="U3668">
        <v>6179189.18918919</v>
      </c>
      <c r="V3668">
        <v>7056036.0360360369</v>
      </c>
      <c r="W3668">
        <v>7701.5454545499997</v>
      </c>
      <c r="X3668">
        <v>7939.3181818169996</v>
      </c>
    </row>
    <row r="3669" spans="1:24">
      <c r="A3669" s="7" t="s">
        <v>4821</v>
      </c>
      <c r="B3669" s="13" t="s">
        <v>1872</v>
      </c>
      <c r="C3669">
        <v>422441387.10019374</v>
      </c>
      <c r="D3669">
        <v>1173736699.6364291</v>
      </c>
      <c r="E3669">
        <v>406306.30630630802</v>
      </c>
      <c r="F3669">
        <v>523423.42342342401</v>
      </c>
      <c r="G3669">
        <v>105</v>
      </c>
      <c r="H3669">
        <v>173</v>
      </c>
      <c r="I3669">
        <v>18</v>
      </c>
      <c r="J3669">
        <v>23</v>
      </c>
      <c r="K3669">
        <v>1</v>
      </c>
      <c r="M3669">
        <v>311</v>
      </c>
      <c r="N3669">
        <v>434</v>
      </c>
      <c r="O3669">
        <v>17526666.666666672</v>
      </c>
      <c r="P3669">
        <v>40632292.79279279</v>
      </c>
      <c r="Q3669">
        <v>202</v>
      </c>
      <c r="R3669">
        <v>443</v>
      </c>
      <c r="S3669">
        <v>330638245.94594598</v>
      </c>
      <c r="T3669">
        <v>340701139.63963962</v>
      </c>
      <c r="U3669">
        <v>18734187.387387384</v>
      </c>
      <c r="V3669">
        <v>41154367.567567572</v>
      </c>
      <c r="W3669">
        <v>22084.954545453002</v>
      </c>
      <c r="X3669">
        <v>22706.363636365</v>
      </c>
    </row>
    <row r="3670" spans="1:24">
      <c r="A3670" s="7" t="s">
        <v>4822</v>
      </c>
      <c r="B3670" s="13" t="s">
        <v>2521</v>
      </c>
      <c r="C3670">
        <v>174320108.82972303</v>
      </c>
      <c r="D3670">
        <v>244132154.25193956</v>
      </c>
      <c r="E3670">
        <v>2619594.5945945969</v>
      </c>
      <c r="F3670">
        <v>2744594.5945945969</v>
      </c>
      <c r="G3670">
        <v>233</v>
      </c>
      <c r="H3670">
        <v>65</v>
      </c>
      <c r="I3670">
        <v>15</v>
      </c>
      <c r="J3670">
        <v>12</v>
      </c>
      <c r="M3670">
        <v>281</v>
      </c>
      <c r="N3670">
        <v>92</v>
      </c>
      <c r="O3670">
        <v>97729819.819819823</v>
      </c>
      <c r="P3670">
        <v>38734054.054054052</v>
      </c>
      <c r="Q3670">
        <v>320</v>
      </c>
      <c r="R3670">
        <v>544</v>
      </c>
      <c r="S3670">
        <v>101576441.44144143</v>
      </c>
      <c r="T3670">
        <v>96848432.432432428</v>
      </c>
      <c r="U3670">
        <v>26445135.13513514</v>
      </c>
      <c r="V3670">
        <v>36077117.117117114</v>
      </c>
      <c r="W3670">
        <v>7921.8181818160001</v>
      </c>
      <c r="X3670">
        <v>7874.7727272699995</v>
      </c>
    </row>
    <row r="3671" spans="1:24">
      <c r="A3671" s="7" t="s">
        <v>4823</v>
      </c>
      <c r="B3671" s="13" t="s">
        <v>914</v>
      </c>
      <c r="C3671">
        <v>204779243.25272495</v>
      </c>
      <c r="D3671">
        <v>283620800.72682136</v>
      </c>
      <c r="E3671">
        <v>15237018.918918921</v>
      </c>
      <c r="F3671">
        <v>61822451.351351351</v>
      </c>
      <c r="G3671">
        <v>115</v>
      </c>
      <c r="H3671">
        <v>87</v>
      </c>
      <c r="I3671">
        <v>12</v>
      </c>
      <c r="J3671">
        <v>7</v>
      </c>
      <c r="M3671">
        <v>314</v>
      </c>
      <c r="N3671">
        <v>197</v>
      </c>
      <c r="O3671">
        <v>12239639.63963964</v>
      </c>
      <c r="P3671">
        <v>17860360.360360358</v>
      </c>
      <c r="Q3671">
        <v>83</v>
      </c>
      <c r="R3671">
        <v>119</v>
      </c>
      <c r="S3671">
        <v>102198917.11711711</v>
      </c>
      <c r="T3671">
        <v>100694516.21621621</v>
      </c>
      <c r="U3671">
        <v>12918108.108108111</v>
      </c>
      <c r="V3671">
        <v>16620900.9009009</v>
      </c>
      <c r="W3671">
        <v>12298.227272736</v>
      </c>
      <c r="X3671">
        <v>12462.000000001</v>
      </c>
    </row>
    <row r="3672" spans="1:24">
      <c r="A3672" s="7" t="s">
        <v>4824</v>
      </c>
      <c r="B3672" s="13" t="s">
        <v>2400</v>
      </c>
      <c r="C3672">
        <v>16886597.086712405</v>
      </c>
      <c r="D3672">
        <v>69902422.118559986</v>
      </c>
      <c r="E3672">
        <v>5405.4054054059998</v>
      </c>
      <c r="F3672">
        <v>14414.414414416</v>
      </c>
      <c r="G3672">
        <v>31</v>
      </c>
      <c r="H3672">
        <v>38</v>
      </c>
      <c r="I3672">
        <v>1</v>
      </c>
      <c r="J3672">
        <v>2</v>
      </c>
      <c r="M3672">
        <v>72</v>
      </c>
      <c r="N3672">
        <v>60</v>
      </c>
      <c r="O3672">
        <v>2254054.054054054</v>
      </c>
      <c r="P3672">
        <v>2763963.9639639659</v>
      </c>
      <c r="Q3672">
        <v>3</v>
      </c>
      <c r="R3672">
        <v>6</v>
      </c>
      <c r="S3672">
        <v>24181734.234234232</v>
      </c>
      <c r="T3672">
        <v>23641135.135135137</v>
      </c>
      <c r="U3672">
        <v>2658918.9189189188</v>
      </c>
      <c r="V3672">
        <v>2582432.4324324322</v>
      </c>
      <c r="W3672">
        <v>2012.7727272720001</v>
      </c>
      <c r="X3672">
        <v>2075.909090913</v>
      </c>
    </row>
    <row r="3673" spans="1:24">
      <c r="A3673" s="7" t="s">
        <v>4825</v>
      </c>
      <c r="B3673" s="13" t="s">
        <v>2288</v>
      </c>
      <c r="C3673">
        <v>1597283570.705198</v>
      </c>
      <c r="D3673">
        <v>2648973914.006897</v>
      </c>
      <c r="E3673">
        <v>20218676.576576576</v>
      </c>
      <c r="F3673">
        <v>6243458.5585585609</v>
      </c>
      <c r="G3673">
        <v>324</v>
      </c>
      <c r="H3673">
        <v>657</v>
      </c>
      <c r="I3673">
        <v>14</v>
      </c>
      <c r="J3673">
        <v>31</v>
      </c>
      <c r="K3673">
        <v>4</v>
      </c>
      <c r="M3673">
        <v>1294</v>
      </c>
      <c r="N3673">
        <v>1500</v>
      </c>
      <c r="O3673">
        <v>231655862.16216215</v>
      </c>
      <c r="P3673">
        <v>2304279607.2072072</v>
      </c>
      <c r="Q3673">
        <v>316</v>
      </c>
      <c r="R3673">
        <v>801</v>
      </c>
      <c r="S3673">
        <v>418414721.62162161</v>
      </c>
      <c r="T3673">
        <v>413982047.74774778</v>
      </c>
      <c r="U3673">
        <v>236160270.27027026</v>
      </c>
      <c r="V3673">
        <v>2010420135.1351349</v>
      </c>
      <c r="W3673">
        <v>65435.954545446999</v>
      </c>
      <c r="X3673">
        <v>66406.681818177996</v>
      </c>
    </row>
    <row r="3674" spans="1:24">
      <c r="A3674" s="7" t="s">
        <v>4826</v>
      </c>
      <c r="B3674" s="13" t="s">
        <v>3935</v>
      </c>
      <c r="D3674">
        <v>0</v>
      </c>
    </row>
    <row r="3675" spans="1:24">
      <c r="A3675" s="7" t="s">
        <v>4827</v>
      </c>
      <c r="B3675" s="13" t="s">
        <v>4828</v>
      </c>
      <c r="C3675">
        <v>196425437.19836643</v>
      </c>
      <c r="D3675">
        <v>433257910.9131183</v>
      </c>
      <c r="E3675">
        <v>3747860.3603603612</v>
      </c>
      <c r="F3675">
        <v>2192792.792792798</v>
      </c>
      <c r="G3675">
        <v>52</v>
      </c>
      <c r="H3675">
        <v>88</v>
      </c>
      <c r="I3675">
        <v>2</v>
      </c>
      <c r="J3675">
        <v>7</v>
      </c>
      <c r="K3675">
        <v>2</v>
      </c>
      <c r="M3675">
        <v>171</v>
      </c>
      <c r="N3675">
        <v>209</v>
      </c>
      <c r="O3675">
        <v>45318198.198198199</v>
      </c>
      <c r="P3675">
        <v>54286801.801801801</v>
      </c>
      <c r="Q3675">
        <v>64</v>
      </c>
      <c r="R3675">
        <v>191</v>
      </c>
      <c r="S3675">
        <v>290027653.15315318</v>
      </c>
      <c r="T3675">
        <v>273024054.05405402</v>
      </c>
      <c r="U3675">
        <v>44941891.891891889</v>
      </c>
      <c r="V3675">
        <v>57261261.261261262</v>
      </c>
      <c r="W3675">
        <v>10278.772727271</v>
      </c>
      <c r="X3675">
        <v>10429.090909091999</v>
      </c>
    </row>
    <row r="3676" spans="1:24">
      <c r="A3676" s="7" t="s">
        <v>4829</v>
      </c>
      <c r="B3676" s="13" t="s">
        <v>1832</v>
      </c>
      <c r="C3676">
        <v>34926056.030872725</v>
      </c>
      <c r="D3676">
        <v>176312906.22705886</v>
      </c>
      <c r="F3676">
        <v>1001801.801801801</v>
      </c>
      <c r="G3676">
        <v>11</v>
      </c>
      <c r="H3676">
        <v>6</v>
      </c>
      <c r="I3676">
        <v>2</v>
      </c>
      <c r="J3676">
        <v>0</v>
      </c>
      <c r="M3676">
        <v>42</v>
      </c>
      <c r="N3676">
        <v>49</v>
      </c>
      <c r="O3676">
        <v>15244144.144144144</v>
      </c>
      <c r="P3676">
        <v>14054864.864864867</v>
      </c>
      <c r="Q3676">
        <v>30</v>
      </c>
      <c r="S3676">
        <v>60342009.009009004</v>
      </c>
      <c r="T3676">
        <v>57552509.909909911</v>
      </c>
      <c r="U3676">
        <v>14456756.756756758</v>
      </c>
      <c r="V3676">
        <v>13119279.279279279</v>
      </c>
      <c r="W3676">
        <v>2719.4545454570002</v>
      </c>
      <c r="X3676">
        <v>2817.499999998</v>
      </c>
    </row>
    <row r="3677" spans="1:24">
      <c r="A3677" s="7" t="s">
        <v>4830</v>
      </c>
      <c r="B3677" s="13" t="s">
        <v>1548</v>
      </c>
      <c r="C3677">
        <v>188005249.78303638</v>
      </c>
      <c r="D3677">
        <v>252252183.53806913</v>
      </c>
      <c r="E3677">
        <v>196449279.27927929</v>
      </c>
      <c r="F3677">
        <v>2355855.8558558561</v>
      </c>
      <c r="G3677">
        <v>70</v>
      </c>
      <c r="H3677">
        <v>76</v>
      </c>
      <c r="I3677">
        <v>8</v>
      </c>
      <c r="J3677">
        <v>15</v>
      </c>
      <c r="K3677">
        <v>1</v>
      </c>
      <c r="M3677">
        <v>106</v>
      </c>
      <c r="N3677">
        <v>106</v>
      </c>
      <c r="O3677">
        <v>22429729.729729727</v>
      </c>
      <c r="P3677">
        <v>25630337.837837834</v>
      </c>
      <c r="Q3677">
        <v>35</v>
      </c>
      <c r="R3677">
        <v>573</v>
      </c>
      <c r="S3677">
        <v>138312878.37837839</v>
      </c>
      <c r="T3677">
        <v>141212049.54954955</v>
      </c>
      <c r="U3677">
        <v>19504684.684684686</v>
      </c>
      <c r="V3677">
        <v>26617837.837837838</v>
      </c>
      <c r="W3677">
        <v>5467.0000000010004</v>
      </c>
      <c r="X3677">
        <v>5526.3181818200001</v>
      </c>
    </row>
    <row r="3678" spans="1:24">
      <c r="A3678" s="7" t="s">
        <v>413</v>
      </c>
      <c r="B3678" s="13" t="s">
        <v>88</v>
      </c>
      <c r="C3678">
        <v>54027085.973347865</v>
      </c>
      <c r="D3678">
        <v>59219801.138601527</v>
      </c>
      <c r="E3678">
        <v>185585.58558558501</v>
      </c>
      <c r="F3678">
        <v>900.900900901</v>
      </c>
      <c r="G3678">
        <v>5</v>
      </c>
      <c r="H3678">
        <v>9</v>
      </c>
      <c r="J3678">
        <v>0</v>
      </c>
      <c r="M3678">
        <v>5</v>
      </c>
      <c r="N3678">
        <v>10</v>
      </c>
      <c r="O3678">
        <v>726126.12612612604</v>
      </c>
      <c r="P3678">
        <v>991891.89189189195</v>
      </c>
      <c r="S3678">
        <v>11278036.036036039</v>
      </c>
      <c r="T3678">
        <v>13492990.990990991</v>
      </c>
      <c r="U3678">
        <v>292252.25225225301</v>
      </c>
      <c r="V3678">
        <v>361351.35135135101</v>
      </c>
      <c r="W3678">
        <v>933.772727272</v>
      </c>
      <c r="X3678">
        <v>942.22727272700001</v>
      </c>
    </row>
    <row r="3679" spans="1:24">
      <c r="A3679" s="7" t="s">
        <v>4831</v>
      </c>
      <c r="B3679" s="13" t="s">
        <v>983</v>
      </c>
      <c r="C3679">
        <v>15367246.65884657</v>
      </c>
      <c r="D3679">
        <v>22490291.299534008</v>
      </c>
      <c r="E3679">
        <v>826126.12612612604</v>
      </c>
      <c r="F3679">
        <v>9009.0090090089998</v>
      </c>
      <c r="G3679">
        <v>16</v>
      </c>
      <c r="H3679">
        <v>13</v>
      </c>
      <c r="I3679">
        <v>1</v>
      </c>
      <c r="J3679">
        <v>1</v>
      </c>
      <c r="M3679">
        <v>22</v>
      </c>
      <c r="N3679">
        <v>13</v>
      </c>
      <c r="O3679">
        <v>1754054.054054054</v>
      </c>
      <c r="P3679">
        <v>1810810.8108108109</v>
      </c>
      <c r="S3679">
        <v>9449621.6216216218</v>
      </c>
      <c r="T3679">
        <v>7620112.6126126125</v>
      </c>
      <c r="U3679">
        <v>1516396.3963963969</v>
      </c>
      <c r="V3679">
        <v>1305855.8558558561</v>
      </c>
      <c r="W3679">
        <v>596.63636363399996</v>
      </c>
      <c r="X3679">
        <v>575.68181818200003</v>
      </c>
    </row>
    <row r="3680" spans="1:24">
      <c r="A3680" s="7" t="s">
        <v>4832</v>
      </c>
      <c r="B3680" s="13" t="s">
        <v>791</v>
      </c>
      <c r="D3680">
        <v>230302.15833243501</v>
      </c>
      <c r="S3680">
        <v>17918.918918919</v>
      </c>
      <c r="T3680">
        <v>26918.918918919</v>
      </c>
      <c r="W3680">
        <v>22.999999997</v>
      </c>
      <c r="X3680">
        <v>27.272727273000001</v>
      </c>
    </row>
    <row r="3681" spans="1:24">
      <c r="A3681" s="7" t="s">
        <v>4832</v>
      </c>
      <c r="B3681" s="13" t="s">
        <v>792</v>
      </c>
      <c r="C3681">
        <v>1512703.466681065</v>
      </c>
      <c r="D3681">
        <v>1029668.112100922</v>
      </c>
      <c r="H3681">
        <v>4</v>
      </c>
      <c r="N3681">
        <v>4</v>
      </c>
      <c r="S3681">
        <v>641576.57657657703</v>
      </c>
      <c r="T3681">
        <v>290765.76576576597</v>
      </c>
      <c r="W3681">
        <v>123</v>
      </c>
      <c r="X3681">
        <v>112</v>
      </c>
    </row>
    <row r="3682" spans="1:24">
      <c r="A3682" s="7" t="s">
        <v>4833</v>
      </c>
      <c r="B3682" s="13" t="s">
        <v>791</v>
      </c>
      <c r="D3682">
        <v>358538.48178532399</v>
      </c>
      <c r="N3682">
        <v>1</v>
      </c>
      <c r="S3682">
        <v>105144.144144144</v>
      </c>
      <c r="T3682">
        <v>72090.090090090001</v>
      </c>
      <c r="W3682">
        <v>28.636363638999999</v>
      </c>
      <c r="X3682">
        <v>27</v>
      </c>
    </row>
    <row r="3683" spans="1:24">
      <c r="A3683" s="7" t="s">
        <v>4833</v>
      </c>
      <c r="B3683" s="13" t="s">
        <v>792</v>
      </c>
      <c r="C3683">
        <v>2099037.9671046422</v>
      </c>
      <c r="D3683">
        <v>1914683.829302324</v>
      </c>
      <c r="H3683">
        <v>2</v>
      </c>
      <c r="N3683">
        <v>2</v>
      </c>
      <c r="S3683">
        <v>693738.73873873905</v>
      </c>
      <c r="T3683">
        <v>666216.21621621598</v>
      </c>
      <c r="W3683">
        <v>88</v>
      </c>
      <c r="X3683">
        <v>92</v>
      </c>
    </row>
    <row r="3684" spans="1:24">
      <c r="A3684" s="7" t="s">
        <v>4834</v>
      </c>
      <c r="B3684" s="13" t="s">
        <v>791</v>
      </c>
      <c r="D3684">
        <v>157282.075465545</v>
      </c>
      <c r="W3684">
        <v>10.363636366</v>
      </c>
      <c r="X3684">
        <v>11.409090909</v>
      </c>
    </row>
    <row r="3685" spans="1:24">
      <c r="A3685" s="7" t="s">
        <v>4834</v>
      </c>
      <c r="B3685" s="13" t="s">
        <v>792</v>
      </c>
      <c r="C3685">
        <v>2359962.9890654348</v>
      </c>
      <c r="D3685">
        <v>2310174.7887328332</v>
      </c>
      <c r="N3685">
        <v>1</v>
      </c>
      <c r="S3685">
        <v>460900.900900901</v>
      </c>
      <c r="T3685">
        <v>549054.05405405397</v>
      </c>
      <c r="W3685">
        <v>137</v>
      </c>
      <c r="X3685">
        <v>137</v>
      </c>
    </row>
    <row r="3686" spans="1:24">
      <c r="A3686" s="7" t="s">
        <v>4835</v>
      </c>
      <c r="B3686" s="13" t="s">
        <v>791</v>
      </c>
      <c r="D3686">
        <v>370199.89874093002</v>
      </c>
      <c r="N3686">
        <v>1</v>
      </c>
      <c r="S3686">
        <v>60963.963963964001</v>
      </c>
      <c r="T3686">
        <v>118918.91891891899</v>
      </c>
      <c r="W3686">
        <v>17.772727274000001</v>
      </c>
      <c r="X3686">
        <v>19.545454545999998</v>
      </c>
    </row>
    <row r="3687" spans="1:24">
      <c r="A3687" s="7" t="s">
        <v>4835</v>
      </c>
      <c r="B3687" s="13" t="s">
        <v>792</v>
      </c>
      <c r="C3687">
        <v>2623992.785878663</v>
      </c>
      <c r="D3687">
        <v>2419116.5536189629</v>
      </c>
      <c r="G3687">
        <v>1</v>
      </c>
      <c r="H3687">
        <v>3</v>
      </c>
      <c r="M3687">
        <v>1</v>
      </c>
      <c r="N3687">
        <v>3</v>
      </c>
      <c r="S3687">
        <v>1273603.603603604</v>
      </c>
      <c r="T3687">
        <v>1400585.585585586</v>
      </c>
      <c r="W3687">
        <v>184</v>
      </c>
      <c r="X3687">
        <v>182</v>
      </c>
    </row>
    <row r="3688" spans="1:24">
      <c r="A3688" s="7" t="s">
        <v>4836</v>
      </c>
      <c r="B3688" s="13" t="s">
        <v>1102</v>
      </c>
      <c r="C3688">
        <v>6633942.8975688899</v>
      </c>
      <c r="D3688">
        <v>82978721.695000455</v>
      </c>
      <c r="E3688">
        <v>363963.96396396402</v>
      </c>
      <c r="F3688">
        <v>26126.126126128998</v>
      </c>
      <c r="G3688">
        <v>1</v>
      </c>
      <c r="H3688">
        <v>6</v>
      </c>
      <c r="I3688">
        <v>1</v>
      </c>
      <c r="J3688">
        <v>0</v>
      </c>
      <c r="M3688">
        <v>32</v>
      </c>
      <c r="N3688">
        <v>49</v>
      </c>
      <c r="O3688">
        <v>10928828.828828827</v>
      </c>
      <c r="P3688">
        <v>14454054.054054055</v>
      </c>
      <c r="Q3688">
        <v>15</v>
      </c>
      <c r="R3688">
        <v>120</v>
      </c>
      <c r="S3688">
        <v>43926779.279279277</v>
      </c>
      <c r="T3688">
        <v>44220572.072072074</v>
      </c>
      <c r="U3688">
        <v>11902252.252252253</v>
      </c>
      <c r="V3688">
        <v>16090090.090090092</v>
      </c>
      <c r="W3688">
        <v>1655.090909085</v>
      </c>
      <c r="X3688">
        <v>1758.3181818160001</v>
      </c>
    </row>
    <row r="3689" spans="1:24">
      <c r="A3689" s="7" t="s">
        <v>4837</v>
      </c>
      <c r="B3689" s="13" t="s">
        <v>1111</v>
      </c>
      <c r="C3689">
        <v>369305.52710146201</v>
      </c>
      <c r="D3689">
        <v>4356280.0826005181</v>
      </c>
      <c r="E3689">
        <v>270270.27027027</v>
      </c>
      <c r="F3689">
        <v>270270.27027027</v>
      </c>
      <c r="J3689">
        <v>0</v>
      </c>
      <c r="M3689">
        <v>2</v>
      </c>
      <c r="O3689">
        <v>270270.27027027</v>
      </c>
      <c r="P3689">
        <v>271171.17117117101</v>
      </c>
      <c r="S3689">
        <v>1522819.8198198201</v>
      </c>
      <c r="T3689">
        <v>1439882.8828828831</v>
      </c>
      <c r="U3689">
        <v>227837.83783783801</v>
      </c>
      <c r="V3689">
        <v>185405.40540540501</v>
      </c>
      <c r="W3689">
        <v>141.04545454499998</v>
      </c>
      <c r="X3689">
        <v>155.63636363500001</v>
      </c>
    </row>
    <row r="3690" spans="1:24">
      <c r="A3690" s="7" t="s">
        <v>4838</v>
      </c>
      <c r="B3690" s="13" t="s">
        <v>912</v>
      </c>
      <c r="C3690">
        <v>156299768.75552464</v>
      </c>
      <c r="D3690">
        <v>189612381.24296856</v>
      </c>
      <c r="E3690">
        <v>525899498.1981982</v>
      </c>
      <c r="F3690">
        <v>658529090.990991</v>
      </c>
      <c r="G3690">
        <v>149</v>
      </c>
      <c r="H3690">
        <v>134</v>
      </c>
      <c r="I3690">
        <v>6</v>
      </c>
      <c r="J3690">
        <v>7</v>
      </c>
      <c r="K3690">
        <v>2</v>
      </c>
      <c r="M3690">
        <v>202</v>
      </c>
      <c r="N3690">
        <v>219</v>
      </c>
      <c r="O3690">
        <v>22067657.657657657</v>
      </c>
      <c r="P3690">
        <v>35366306.30630631</v>
      </c>
      <c r="Q3690">
        <v>50</v>
      </c>
      <c r="R3690">
        <v>284</v>
      </c>
      <c r="S3690">
        <v>60593500.000000007</v>
      </c>
      <c r="T3690">
        <v>70967441.441441447</v>
      </c>
      <c r="U3690">
        <v>19395585.585585583</v>
      </c>
      <c r="V3690">
        <v>30485225.225225218</v>
      </c>
      <c r="W3690">
        <v>13173.136363632</v>
      </c>
      <c r="X3690">
        <v>13664.272727273001</v>
      </c>
    </row>
    <row r="3691" spans="1:24">
      <c r="A3691" s="7" t="s">
        <v>4839</v>
      </c>
      <c r="B3691" s="13" t="s">
        <v>1718</v>
      </c>
      <c r="C3691">
        <v>44780202.492817521</v>
      </c>
      <c r="D3691">
        <v>111756200.13277212</v>
      </c>
      <c r="E3691">
        <v>135135.135135135</v>
      </c>
      <c r="G3691">
        <v>6</v>
      </c>
      <c r="H3691">
        <v>9</v>
      </c>
      <c r="I3691">
        <v>0</v>
      </c>
      <c r="J3691">
        <v>0</v>
      </c>
      <c r="M3691">
        <v>23</v>
      </c>
      <c r="N3691">
        <v>34</v>
      </c>
      <c r="O3691">
        <v>13639234.234234232</v>
      </c>
      <c r="P3691">
        <v>30933513.513513513</v>
      </c>
      <c r="Q3691">
        <v>208</v>
      </c>
      <c r="R3691">
        <v>176</v>
      </c>
      <c r="S3691">
        <v>45746457.657657653</v>
      </c>
      <c r="T3691">
        <v>39799662.162162155</v>
      </c>
      <c r="U3691">
        <v>11798378.37837838</v>
      </c>
      <c r="V3691">
        <v>30108288.288288288</v>
      </c>
      <c r="W3691">
        <v>2585.090909086</v>
      </c>
      <c r="X3691">
        <v>2650.2727272760003</v>
      </c>
    </row>
    <row r="3692" spans="1:24">
      <c r="A3692" s="7" t="s">
        <v>4840</v>
      </c>
      <c r="B3692" s="13" t="s">
        <v>1315</v>
      </c>
      <c r="C3692">
        <v>138399775.47788206</v>
      </c>
      <c r="D3692">
        <v>335398054.47801709</v>
      </c>
      <c r="E3692">
        <v>1086486.4864864871</v>
      </c>
      <c r="F3692">
        <v>184594.59459459499</v>
      </c>
      <c r="G3692">
        <v>91</v>
      </c>
      <c r="H3692">
        <v>54</v>
      </c>
      <c r="I3692">
        <v>11</v>
      </c>
      <c r="J3692">
        <v>3</v>
      </c>
      <c r="K3692">
        <v>1</v>
      </c>
      <c r="M3692">
        <v>166</v>
      </c>
      <c r="N3692">
        <v>120</v>
      </c>
      <c r="O3692">
        <v>21814414.414414413</v>
      </c>
      <c r="P3692">
        <v>25567522.522522524</v>
      </c>
      <c r="Q3692">
        <v>130</v>
      </c>
      <c r="R3692">
        <v>100</v>
      </c>
      <c r="S3692">
        <v>63265657.657657661</v>
      </c>
      <c r="T3692">
        <v>65747225.225225225</v>
      </c>
      <c r="U3692">
        <v>20699459.459459458</v>
      </c>
      <c r="V3692">
        <v>24544864.864864863</v>
      </c>
      <c r="W3692">
        <v>11517.590909099999</v>
      </c>
      <c r="X3692">
        <v>11824.636363636</v>
      </c>
    </row>
    <row r="3693" spans="1:24">
      <c r="A3693" s="7" t="s">
        <v>4841</v>
      </c>
      <c r="B3693" s="13" t="s">
        <v>1828</v>
      </c>
      <c r="C3693">
        <v>26025929.202987883</v>
      </c>
      <c r="D3693">
        <v>39100661.707622059</v>
      </c>
      <c r="E3693">
        <v>4504.5045045050001</v>
      </c>
      <c r="F3693">
        <v>12393693.693693694</v>
      </c>
      <c r="G3693">
        <v>7</v>
      </c>
      <c r="H3693">
        <v>9</v>
      </c>
      <c r="I3693">
        <v>1</v>
      </c>
      <c r="J3693">
        <v>0</v>
      </c>
      <c r="M3693">
        <v>15</v>
      </c>
      <c r="N3693">
        <v>16</v>
      </c>
      <c r="O3693">
        <v>1397297.297297297</v>
      </c>
      <c r="P3693">
        <v>10445270.270270269</v>
      </c>
      <c r="R3693">
        <v>6</v>
      </c>
      <c r="S3693">
        <v>14684081.081081081</v>
      </c>
      <c r="T3693">
        <v>16007184.684684686</v>
      </c>
      <c r="U3693">
        <v>1117567.567567568</v>
      </c>
      <c r="V3693">
        <v>4919729.7297297306</v>
      </c>
      <c r="W3693">
        <v>658.04545454399999</v>
      </c>
      <c r="X3693">
        <v>736.31818181699998</v>
      </c>
    </row>
    <row r="3694" spans="1:24">
      <c r="A3694" s="7" t="s">
        <v>4842</v>
      </c>
      <c r="B3694" s="13" t="s">
        <v>1828</v>
      </c>
      <c r="C3694">
        <v>14604938.229071649</v>
      </c>
      <c r="D3694">
        <v>27384871.941441827</v>
      </c>
      <c r="E3694">
        <v>243457184.68468466</v>
      </c>
      <c r="F3694">
        <v>38738.738738738997</v>
      </c>
      <c r="G3694">
        <v>3</v>
      </c>
      <c r="H3694">
        <v>4</v>
      </c>
      <c r="I3694">
        <v>1</v>
      </c>
      <c r="J3694">
        <v>2</v>
      </c>
      <c r="M3694">
        <v>10</v>
      </c>
      <c r="N3694">
        <v>13</v>
      </c>
      <c r="O3694">
        <v>4838738.7387387399</v>
      </c>
      <c r="P3694">
        <v>11660360.36036036</v>
      </c>
      <c r="R3694">
        <v>5</v>
      </c>
      <c r="S3694">
        <v>11933459.459459461</v>
      </c>
      <c r="T3694">
        <v>11805671.17117117</v>
      </c>
      <c r="U3694">
        <v>3721171.1711711711</v>
      </c>
      <c r="V3694">
        <v>10152972.972972972</v>
      </c>
      <c r="W3694">
        <v>515.18181818300002</v>
      </c>
      <c r="X3694">
        <v>553.31818181699998</v>
      </c>
    </row>
    <row r="3695" spans="1:24">
      <c r="A3695" s="7" t="s">
        <v>4843</v>
      </c>
      <c r="B3695" s="13" t="s">
        <v>1828</v>
      </c>
      <c r="C3695">
        <v>31813321.639490679</v>
      </c>
      <c r="D3695">
        <v>39818827.488773212</v>
      </c>
      <c r="E3695">
        <v>275675.67567567597</v>
      </c>
      <c r="F3695">
        <v>560360.36036036198</v>
      </c>
      <c r="G3695">
        <v>16</v>
      </c>
      <c r="H3695">
        <v>19</v>
      </c>
      <c r="I3695">
        <v>1</v>
      </c>
      <c r="J3695">
        <v>4</v>
      </c>
      <c r="M3695">
        <v>18</v>
      </c>
      <c r="N3695">
        <v>22</v>
      </c>
      <c r="O3695">
        <v>7529729.7297297288</v>
      </c>
      <c r="P3695">
        <v>10301058.558558557</v>
      </c>
      <c r="R3695">
        <v>5</v>
      </c>
      <c r="S3695">
        <v>24112139.639639638</v>
      </c>
      <c r="T3695">
        <v>25288693.693693694</v>
      </c>
      <c r="U3695">
        <v>5831441.4414414419</v>
      </c>
      <c r="V3695">
        <v>10173153.153153151</v>
      </c>
      <c r="W3695">
        <v>1282.409090911</v>
      </c>
      <c r="X3695">
        <v>1137.2272727300001</v>
      </c>
    </row>
    <row r="3696" spans="1:24">
      <c r="A3696" s="7" t="s">
        <v>4844</v>
      </c>
      <c r="B3696" s="13" t="s">
        <v>1828</v>
      </c>
      <c r="C3696">
        <v>127059190.27063398</v>
      </c>
      <c r="D3696">
        <v>153618004.80453524</v>
      </c>
      <c r="E3696">
        <v>2726126.1261261278</v>
      </c>
      <c r="F3696">
        <v>1372072.0720720759</v>
      </c>
      <c r="G3696">
        <v>33</v>
      </c>
      <c r="H3696">
        <v>117</v>
      </c>
      <c r="I3696">
        <v>3</v>
      </c>
      <c r="J3696">
        <v>11</v>
      </c>
      <c r="M3696">
        <v>157</v>
      </c>
      <c r="N3696">
        <v>318</v>
      </c>
      <c r="O3696">
        <v>32496846.846846849</v>
      </c>
      <c r="P3696">
        <v>41944752.252252251</v>
      </c>
      <c r="Q3696">
        <v>10</v>
      </c>
      <c r="S3696">
        <v>70606464.864864856</v>
      </c>
      <c r="T3696">
        <v>71054972.972972974</v>
      </c>
      <c r="U3696">
        <v>31328915.315315314</v>
      </c>
      <c r="V3696">
        <v>41613603.603603609</v>
      </c>
      <c r="W3696">
        <v>3051.4090909040001</v>
      </c>
      <c r="X3696">
        <v>3127.3636363619999</v>
      </c>
    </row>
    <row r="3697" spans="1:24">
      <c r="A3697" s="7" t="s">
        <v>4845</v>
      </c>
      <c r="B3697" s="13" t="s">
        <v>1828</v>
      </c>
      <c r="C3697">
        <v>506190075.69534677</v>
      </c>
      <c r="D3697">
        <v>727778665.09129763</v>
      </c>
      <c r="E3697">
        <v>378920172.97297299</v>
      </c>
      <c r="F3697">
        <v>32195855.855855875</v>
      </c>
      <c r="G3697">
        <v>228</v>
      </c>
      <c r="H3697">
        <v>313</v>
      </c>
      <c r="I3697">
        <v>14</v>
      </c>
      <c r="J3697">
        <v>17</v>
      </c>
      <c r="M3697">
        <v>584</v>
      </c>
      <c r="N3697">
        <v>924</v>
      </c>
      <c r="O3697">
        <v>77883783.783783793</v>
      </c>
      <c r="P3697">
        <v>104418648.64864865</v>
      </c>
      <c r="Q3697">
        <v>16</v>
      </c>
      <c r="R3697">
        <v>52</v>
      </c>
      <c r="S3697">
        <v>320990004.5045045</v>
      </c>
      <c r="T3697">
        <v>324341977.47747749</v>
      </c>
      <c r="U3697">
        <v>72303873.87387386</v>
      </c>
      <c r="V3697">
        <v>98344504.504504502</v>
      </c>
      <c r="W3697">
        <v>14830.863636368</v>
      </c>
      <c r="X3697">
        <v>15066.818181817</v>
      </c>
    </row>
    <row r="3698" spans="1:24">
      <c r="A3698" s="7" t="s">
        <v>4846</v>
      </c>
      <c r="B3698" s="13" t="s">
        <v>2041</v>
      </c>
      <c r="C3698">
        <v>459845698.75980294</v>
      </c>
      <c r="D3698">
        <v>857560565.71960998</v>
      </c>
      <c r="E3698">
        <v>25428378.37837838</v>
      </c>
      <c r="F3698">
        <v>511666.66666666698</v>
      </c>
      <c r="G3698">
        <v>99</v>
      </c>
      <c r="H3698">
        <v>148</v>
      </c>
      <c r="I3698">
        <v>5</v>
      </c>
      <c r="J3698">
        <v>14</v>
      </c>
      <c r="K3698">
        <v>3</v>
      </c>
      <c r="M3698">
        <v>230</v>
      </c>
      <c r="N3698">
        <v>279</v>
      </c>
      <c r="O3698">
        <v>14363873.873873875</v>
      </c>
      <c r="P3698">
        <v>34166216.216216214</v>
      </c>
      <c r="Q3698">
        <v>259</v>
      </c>
      <c r="R3698">
        <v>454</v>
      </c>
      <c r="S3698">
        <v>134046061.26126125</v>
      </c>
      <c r="T3698">
        <v>126434716.21621621</v>
      </c>
      <c r="U3698">
        <v>13356216.216216214</v>
      </c>
      <c r="V3698">
        <v>34329099.0990991</v>
      </c>
      <c r="W3698">
        <v>22324.636363637001</v>
      </c>
      <c r="X3698">
        <v>22286.181818183002</v>
      </c>
    </row>
    <row r="3699" spans="1:24">
      <c r="A3699" s="7" t="s">
        <v>4847</v>
      </c>
      <c r="B3699" s="13" t="s">
        <v>2077</v>
      </c>
      <c r="C3699">
        <v>208902556.08812553</v>
      </c>
      <c r="D3699">
        <v>364631649.67013192</v>
      </c>
      <c r="E3699">
        <v>16189864.864864865</v>
      </c>
      <c r="F3699">
        <v>167300.900900901</v>
      </c>
      <c r="G3699">
        <v>75</v>
      </c>
      <c r="H3699">
        <v>91</v>
      </c>
      <c r="I3699">
        <v>5</v>
      </c>
      <c r="J3699">
        <v>9</v>
      </c>
      <c r="M3699">
        <v>150</v>
      </c>
      <c r="N3699">
        <v>162</v>
      </c>
      <c r="O3699">
        <v>11628828.82882883</v>
      </c>
      <c r="P3699">
        <v>12938536.036036037</v>
      </c>
      <c r="Q3699">
        <v>89</v>
      </c>
      <c r="R3699">
        <v>101</v>
      </c>
      <c r="S3699">
        <v>87752360.360360354</v>
      </c>
      <c r="T3699">
        <v>92658058.558558553</v>
      </c>
      <c r="U3699">
        <v>11437207.207207207</v>
      </c>
      <c r="V3699">
        <v>12745585.585585587</v>
      </c>
      <c r="W3699">
        <v>9982.4545454479994</v>
      </c>
      <c r="X3699">
        <v>9980.9545454580002</v>
      </c>
    </row>
    <row r="3700" spans="1:24">
      <c r="A3700" s="7" t="s">
        <v>414</v>
      </c>
      <c r="B3700" s="13" t="s">
        <v>1401</v>
      </c>
      <c r="C3700">
        <v>252289038.7769759</v>
      </c>
      <c r="D3700">
        <v>307965004.95784801</v>
      </c>
      <c r="E3700">
        <v>11731981.981981983</v>
      </c>
      <c r="F3700">
        <v>2916171.1711711739</v>
      </c>
      <c r="G3700">
        <v>31</v>
      </c>
      <c r="H3700">
        <v>62</v>
      </c>
      <c r="I3700">
        <v>0</v>
      </c>
      <c r="J3700">
        <v>1</v>
      </c>
      <c r="M3700">
        <v>34</v>
      </c>
      <c r="N3700">
        <v>70</v>
      </c>
      <c r="O3700">
        <v>30682432.432432432</v>
      </c>
      <c r="P3700">
        <v>40773603.603603601</v>
      </c>
      <c r="Q3700">
        <v>133</v>
      </c>
      <c r="R3700">
        <v>338</v>
      </c>
      <c r="S3700">
        <v>120654270.27027027</v>
      </c>
      <c r="T3700">
        <v>127366283.78378378</v>
      </c>
      <c r="U3700">
        <v>30144684.684684683</v>
      </c>
      <c r="V3700">
        <v>37335855.85585586</v>
      </c>
      <c r="W3700">
        <v>5995.4999999989996</v>
      </c>
      <c r="X3700">
        <v>6137.7727272720003</v>
      </c>
    </row>
    <row r="3701" spans="1:24">
      <c r="A3701" s="7" t="s">
        <v>4848</v>
      </c>
      <c r="B3701" s="13" t="s">
        <v>1713</v>
      </c>
      <c r="C3701">
        <v>100041612.29789932</v>
      </c>
      <c r="D3701">
        <v>113777795.89093821</v>
      </c>
      <c r="E3701">
        <v>887837.83783783903</v>
      </c>
      <c r="F3701">
        <v>249549.54954955299</v>
      </c>
      <c r="G3701">
        <v>55</v>
      </c>
      <c r="H3701">
        <v>64</v>
      </c>
      <c r="I3701">
        <v>7</v>
      </c>
      <c r="J3701">
        <v>15</v>
      </c>
      <c r="M3701">
        <v>71</v>
      </c>
      <c r="N3701">
        <v>80</v>
      </c>
      <c r="O3701">
        <v>18845495.495495494</v>
      </c>
      <c r="P3701">
        <v>20000720.720720723</v>
      </c>
      <c r="Q3701">
        <v>181</v>
      </c>
      <c r="R3701">
        <v>99</v>
      </c>
      <c r="S3701">
        <v>32390671.171171173</v>
      </c>
      <c r="T3701">
        <v>33023454.954954952</v>
      </c>
      <c r="U3701">
        <v>12828378.378378378</v>
      </c>
      <c r="V3701">
        <v>17854774.774774775</v>
      </c>
      <c r="W3701">
        <v>3162.0454545439998</v>
      </c>
      <c r="X3701">
        <v>3081.7727272739999</v>
      </c>
    </row>
    <row r="3702" spans="1:24">
      <c r="A3702" s="7" t="s">
        <v>4849</v>
      </c>
      <c r="B3702" s="13" t="s">
        <v>2527</v>
      </c>
      <c r="C3702">
        <v>312421380.16720206</v>
      </c>
      <c r="D3702">
        <v>360923570.94230729</v>
      </c>
      <c r="E3702">
        <v>31218018.018018018</v>
      </c>
      <c r="F3702">
        <v>31870945.945945948</v>
      </c>
      <c r="G3702">
        <v>127</v>
      </c>
      <c r="H3702">
        <v>100</v>
      </c>
      <c r="I3702">
        <v>7</v>
      </c>
      <c r="J3702">
        <v>8</v>
      </c>
      <c r="M3702">
        <v>242</v>
      </c>
      <c r="N3702">
        <v>169</v>
      </c>
      <c r="O3702">
        <v>22003963.963963959</v>
      </c>
      <c r="P3702">
        <v>22437882.882882882</v>
      </c>
      <c r="Q3702">
        <v>266</v>
      </c>
      <c r="R3702">
        <v>146</v>
      </c>
      <c r="S3702">
        <v>102024540.54054055</v>
      </c>
      <c r="T3702">
        <v>100362227.92792793</v>
      </c>
      <c r="U3702">
        <v>21272792.792792793</v>
      </c>
      <c r="V3702">
        <v>20051936.936936937</v>
      </c>
      <c r="W3702">
        <v>18872.818181822</v>
      </c>
      <c r="X3702">
        <v>18616.772727269999</v>
      </c>
    </row>
    <row r="3703" spans="1:24">
      <c r="A3703" s="7" t="s">
        <v>4850</v>
      </c>
      <c r="B3703" s="13" t="s">
        <v>1660</v>
      </c>
      <c r="C3703">
        <v>351470264.54826856</v>
      </c>
      <c r="D3703">
        <v>392868898.9326818</v>
      </c>
      <c r="E3703">
        <v>6815315.3153153174</v>
      </c>
      <c r="F3703">
        <v>210180.18018018399</v>
      </c>
      <c r="G3703">
        <v>176</v>
      </c>
      <c r="H3703">
        <v>186</v>
      </c>
      <c r="I3703">
        <v>3</v>
      </c>
      <c r="J3703">
        <v>18</v>
      </c>
      <c r="M3703">
        <v>243</v>
      </c>
      <c r="N3703">
        <v>295</v>
      </c>
      <c r="O3703">
        <v>34051531.531531535</v>
      </c>
      <c r="P3703">
        <v>41362477.477477476</v>
      </c>
      <c r="Q3703">
        <v>185</v>
      </c>
      <c r="R3703">
        <v>340</v>
      </c>
      <c r="S3703">
        <v>95876116.216216207</v>
      </c>
      <c r="T3703">
        <v>93459554.954954952</v>
      </c>
      <c r="U3703">
        <v>29499816.216216218</v>
      </c>
      <c r="V3703">
        <v>35353693.69369369</v>
      </c>
      <c r="W3703">
        <v>14507.136363635</v>
      </c>
      <c r="X3703">
        <v>14659.636363637001</v>
      </c>
    </row>
    <row r="3704" spans="1:24">
      <c r="A3704" s="7" t="s">
        <v>4851</v>
      </c>
      <c r="B3704" s="13" t="s">
        <v>1237</v>
      </c>
      <c r="C3704">
        <v>352008173.56208658</v>
      </c>
      <c r="D3704">
        <v>487199753.51915652</v>
      </c>
      <c r="E3704">
        <v>1822973069.3693693</v>
      </c>
      <c r="F3704">
        <v>283696837.83783787</v>
      </c>
      <c r="G3704">
        <v>255</v>
      </c>
      <c r="H3704">
        <v>202</v>
      </c>
      <c r="I3704">
        <v>23</v>
      </c>
      <c r="J3704">
        <v>18</v>
      </c>
      <c r="K3704">
        <v>1</v>
      </c>
      <c r="M3704">
        <v>375</v>
      </c>
      <c r="N3704">
        <v>328</v>
      </c>
      <c r="O3704">
        <v>31437216.216216218</v>
      </c>
      <c r="P3704">
        <v>46468729.729729727</v>
      </c>
      <c r="Q3704">
        <v>140</v>
      </c>
      <c r="R3704">
        <v>417</v>
      </c>
      <c r="S3704">
        <v>163880154.05405405</v>
      </c>
      <c r="T3704">
        <v>151171594.5945946</v>
      </c>
      <c r="U3704">
        <v>27318601.801801804</v>
      </c>
      <c r="V3704">
        <v>42270090.090090081</v>
      </c>
      <c r="W3704">
        <v>16708.181818183002</v>
      </c>
      <c r="X3704">
        <v>16859.454545457</v>
      </c>
    </row>
    <row r="3705" spans="1:24">
      <c r="A3705" s="7" t="s">
        <v>415</v>
      </c>
      <c r="B3705" s="13" t="s">
        <v>68</v>
      </c>
      <c r="C3705">
        <v>10366728.218750997</v>
      </c>
      <c r="D3705">
        <v>9774269.8460866883</v>
      </c>
      <c r="G3705">
        <v>13</v>
      </c>
      <c r="H3705">
        <v>18</v>
      </c>
      <c r="M3705">
        <v>14</v>
      </c>
      <c r="N3705">
        <v>20</v>
      </c>
      <c r="S3705">
        <v>6398576.5765765756</v>
      </c>
      <c r="T3705">
        <v>5733324.3243243238</v>
      </c>
      <c r="W3705">
        <v>1266.090909087</v>
      </c>
      <c r="X3705">
        <v>1334.590909091</v>
      </c>
    </row>
    <row r="3706" spans="1:24">
      <c r="A3706" s="7" t="s">
        <v>4852</v>
      </c>
      <c r="B3706" s="13" t="s">
        <v>3858</v>
      </c>
      <c r="C3706">
        <v>163130914.71914074</v>
      </c>
      <c r="D3706">
        <v>190398210.29763487</v>
      </c>
      <c r="E3706">
        <v>805855.855855859</v>
      </c>
      <c r="F3706">
        <v>121621.621621624</v>
      </c>
      <c r="G3706">
        <v>93</v>
      </c>
      <c r="H3706">
        <v>72</v>
      </c>
      <c r="I3706">
        <v>12</v>
      </c>
      <c r="J3706">
        <v>11</v>
      </c>
      <c r="M3706">
        <v>124</v>
      </c>
      <c r="N3706">
        <v>110</v>
      </c>
      <c r="O3706">
        <v>16080900.900900902</v>
      </c>
      <c r="P3706">
        <v>36664234.234234229</v>
      </c>
      <c r="Q3706">
        <v>110</v>
      </c>
      <c r="R3706">
        <v>169</v>
      </c>
      <c r="S3706">
        <v>44815698.198198199</v>
      </c>
      <c r="T3706">
        <v>45783022.522522524</v>
      </c>
      <c r="U3706">
        <v>13525945.945945945</v>
      </c>
      <c r="V3706">
        <v>26221531.531531528</v>
      </c>
      <c r="W3706">
        <v>9848.3636363610003</v>
      </c>
      <c r="X3706">
        <v>9846.9545454559993</v>
      </c>
    </row>
    <row r="3707" spans="1:24">
      <c r="A3707" s="7" t="s">
        <v>4853</v>
      </c>
      <c r="B3707" s="13" t="s">
        <v>1446</v>
      </c>
      <c r="C3707">
        <v>43872705.39605277</v>
      </c>
      <c r="D3707">
        <v>43910314.561453804</v>
      </c>
      <c r="E3707">
        <v>14414.414414415</v>
      </c>
      <c r="F3707">
        <v>159459.459459459</v>
      </c>
      <c r="G3707">
        <v>58</v>
      </c>
      <c r="H3707">
        <v>20</v>
      </c>
      <c r="I3707">
        <v>3</v>
      </c>
      <c r="J3707">
        <v>1</v>
      </c>
      <c r="M3707">
        <v>71</v>
      </c>
      <c r="N3707">
        <v>26</v>
      </c>
      <c r="O3707">
        <v>2630900.9009009013</v>
      </c>
      <c r="P3707">
        <v>4620720.7207207205</v>
      </c>
      <c r="Q3707">
        <v>12</v>
      </c>
      <c r="R3707">
        <v>24</v>
      </c>
      <c r="S3707">
        <v>14765229.729729731</v>
      </c>
      <c r="T3707">
        <v>15336396.396396395</v>
      </c>
      <c r="U3707">
        <v>2392252.2522522518</v>
      </c>
      <c r="V3707">
        <v>2493423.4234234234</v>
      </c>
      <c r="W3707">
        <v>3319.1818181809999</v>
      </c>
      <c r="X3707">
        <v>3150.7727272709999</v>
      </c>
    </row>
    <row r="3708" spans="1:24">
      <c r="A3708" s="7" t="s">
        <v>4854</v>
      </c>
      <c r="B3708" s="13" t="s">
        <v>863</v>
      </c>
      <c r="C3708">
        <v>73812023.911398977</v>
      </c>
      <c r="D3708">
        <v>139484573.28599423</v>
      </c>
      <c r="E3708">
        <v>2082882.8828828831</v>
      </c>
      <c r="F3708">
        <v>310810.81081081199</v>
      </c>
      <c r="G3708">
        <v>24</v>
      </c>
      <c r="H3708">
        <v>60</v>
      </c>
      <c r="I3708">
        <v>1</v>
      </c>
      <c r="J3708">
        <v>2</v>
      </c>
      <c r="M3708">
        <v>43</v>
      </c>
      <c r="N3708">
        <v>91</v>
      </c>
      <c r="O3708">
        <v>16647747.747747745</v>
      </c>
      <c r="P3708">
        <v>17729729.729729734</v>
      </c>
      <c r="S3708">
        <v>40639225.225225225</v>
      </c>
      <c r="T3708">
        <v>40018788.288288288</v>
      </c>
      <c r="U3708">
        <v>14547117.117117116</v>
      </c>
      <c r="V3708">
        <v>14935945.945945946</v>
      </c>
      <c r="W3708">
        <v>2234.1818181829999</v>
      </c>
      <c r="X3708">
        <v>2225.8181818129997</v>
      </c>
    </row>
    <row r="3709" spans="1:24">
      <c r="A3709" s="7" t="s">
        <v>4855</v>
      </c>
      <c r="B3709" s="13" t="s">
        <v>1618</v>
      </c>
      <c r="C3709">
        <v>178202958.91312647</v>
      </c>
      <c r="D3709">
        <v>191492635.1340512</v>
      </c>
      <c r="E3709">
        <v>411981.981981983</v>
      </c>
      <c r="F3709">
        <v>919819.81981982104</v>
      </c>
      <c r="G3709">
        <v>34</v>
      </c>
      <c r="H3709">
        <v>38</v>
      </c>
      <c r="I3709">
        <v>0</v>
      </c>
      <c r="J3709">
        <v>1</v>
      </c>
      <c r="M3709">
        <v>38</v>
      </c>
      <c r="N3709">
        <v>48</v>
      </c>
      <c r="O3709">
        <v>14787657.657657657</v>
      </c>
      <c r="P3709">
        <v>13659279.279279277</v>
      </c>
      <c r="Q3709">
        <v>67</v>
      </c>
      <c r="R3709">
        <v>30</v>
      </c>
      <c r="S3709">
        <v>62425049.54954955</v>
      </c>
      <c r="T3709">
        <v>56116349.54954955</v>
      </c>
      <c r="U3709">
        <v>14463963.963963963</v>
      </c>
      <c r="V3709">
        <v>12096126.126126125</v>
      </c>
      <c r="W3709">
        <v>3326.8636363659998</v>
      </c>
      <c r="X3709">
        <v>2516.6818181849999</v>
      </c>
    </row>
    <row r="3710" spans="1:24">
      <c r="A3710" s="7" t="s">
        <v>4856</v>
      </c>
      <c r="B3710" s="13" t="s">
        <v>4857</v>
      </c>
      <c r="C3710">
        <v>135240039.54295424</v>
      </c>
      <c r="D3710">
        <v>263505307.78361619</v>
      </c>
      <c r="E3710">
        <v>24313675.675675675</v>
      </c>
      <c r="F3710">
        <v>3312612.6126126121</v>
      </c>
      <c r="G3710">
        <v>31</v>
      </c>
      <c r="H3710">
        <v>54</v>
      </c>
      <c r="I3710">
        <v>2</v>
      </c>
      <c r="J3710">
        <v>4</v>
      </c>
      <c r="M3710">
        <v>73</v>
      </c>
      <c r="N3710">
        <v>134</v>
      </c>
      <c r="O3710">
        <v>26939189.189189188</v>
      </c>
      <c r="P3710">
        <v>28490608.108108107</v>
      </c>
      <c r="Q3710">
        <v>27</v>
      </c>
      <c r="R3710">
        <v>17</v>
      </c>
      <c r="S3710">
        <v>71010563.063063055</v>
      </c>
      <c r="T3710">
        <v>59517932.432432428</v>
      </c>
      <c r="U3710">
        <v>26051531.531531531</v>
      </c>
      <c r="V3710">
        <v>23343423.423423424</v>
      </c>
      <c r="W3710">
        <v>4405.6363636380001</v>
      </c>
      <c r="X3710">
        <v>4171.3181818140001</v>
      </c>
    </row>
    <row r="3711" spans="1:24">
      <c r="A3711" s="7" t="s">
        <v>4858</v>
      </c>
      <c r="B3711" s="13" t="s">
        <v>825</v>
      </c>
      <c r="C3711">
        <v>264457952.38721454</v>
      </c>
      <c r="D3711">
        <v>365562058.09756476</v>
      </c>
      <c r="E3711">
        <v>2669605.4054054059</v>
      </c>
      <c r="F3711">
        <v>1968189.18918919</v>
      </c>
      <c r="G3711">
        <v>169</v>
      </c>
      <c r="H3711">
        <v>160</v>
      </c>
      <c r="I3711">
        <v>11</v>
      </c>
      <c r="J3711">
        <v>10</v>
      </c>
      <c r="M3711">
        <v>221</v>
      </c>
      <c r="N3711">
        <v>190</v>
      </c>
      <c r="O3711">
        <v>29586303.603603601</v>
      </c>
      <c r="P3711">
        <v>89967571.171171173</v>
      </c>
      <c r="Q3711">
        <v>49</v>
      </c>
      <c r="R3711">
        <v>114</v>
      </c>
      <c r="S3711">
        <v>144022158.55855858</v>
      </c>
      <c r="T3711">
        <v>146575396.3963964</v>
      </c>
      <c r="U3711">
        <v>33967340.540540546</v>
      </c>
      <c r="V3711">
        <v>84127297.297297299</v>
      </c>
      <c r="W3711">
        <v>10540.727272726001</v>
      </c>
      <c r="X3711">
        <v>10574</v>
      </c>
    </row>
    <row r="3712" spans="1:24">
      <c r="A3712" s="7" t="s">
        <v>4859</v>
      </c>
      <c r="B3712" s="13" t="s">
        <v>1165</v>
      </c>
      <c r="C3712">
        <v>110325690.73815265</v>
      </c>
      <c r="D3712">
        <v>166694178.97554627</v>
      </c>
      <c r="E3712">
        <v>516216.21621621802</v>
      </c>
      <c r="F3712">
        <v>2439639.6396396421</v>
      </c>
      <c r="G3712">
        <v>67</v>
      </c>
      <c r="H3712">
        <v>65</v>
      </c>
      <c r="I3712">
        <v>7</v>
      </c>
      <c r="J3712">
        <v>2</v>
      </c>
      <c r="M3712">
        <v>104</v>
      </c>
      <c r="N3712">
        <v>105</v>
      </c>
      <c r="O3712">
        <v>13381261.26126126</v>
      </c>
      <c r="P3712">
        <v>29722432.432432432</v>
      </c>
      <c r="Q3712">
        <v>13</v>
      </c>
      <c r="R3712">
        <v>243</v>
      </c>
      <c r="S3712">
        <v>41771996.396396399</v>
      </c>
      <c r="T3712">
        <v>42914696.396396399</v>
      </c>
      <c r="U3712">
        <v>12811891.891891889</v>
      </c>
      <c r="V3712">
        <v>27837657.657657653</v>
      </c>
      <c r="W3712">
        <v>5955.0454545470002</v>
      </c>
      <c r="X3712">
        <v>6075.2272727279997</v>
      </c>
    </row>
    <row r="3713" spans="1:24">
      <c r="A3713" s="7" t="s">
        <v>416</v>
      </c>
      <c r="B3713" s="13" t="s">
        <v>177</v>
      </c>
      <c r="C3713">
        <v>1346672191.8250687</v>
      </c>
      <c r="D3713">
        <v>1387116962.0450928</v>
      </c>
      <c r="E3713">
        <v>215313983.78378376</v>
      </c>
      <c r="F3713">
        <v>230320045.04504505</v>
      </c>
      <c r="G3713">
        <v>427</v>
      </c>
      <c r="H3713">
        <v>356</v>
      </c>
      <c r="I3713">
        <v>6</v>
      </c>
      <c r="J3713">
        <v>16</v>
      </c>
      <c r="K3713">
        <v>1</v>
      </c>
      <c r="M3713">
        <v>593</v>
      </c>
      <c r="N3713">
        <v>545</v>
      </c>
      <c r="O3713">
        <v>121400630.63063063</v>
      </c>
      <c r="P3713">
        <v>116002702.70270269</v>
      </c>
      <c r="Q3713">
        <v>414</v>
      </c>
      <c r="R3713">
        <v>285</v>
      </c>
      <c r="S3713">
        <v>218290419.81981984</v>
      </c>
      <c r="T3713">
        <v>213672520.72072071</v>
      </c>
      <c r="U3713">
        <v>104470720.72072072</v>
      </c>
      <c r="V3713">
        <v>102875045.04504506</v>
      </c>
      <c r="W3713">
        <v>21922.545454544001</v>
      </c>
      <c r="X3713">
        <v>21856.590909097999</v>
      </c>
    </row>
    <row r="3714" spans="1:24">
      <c r="A3714" s="7" t="s">
        <v>4860</v>
      </c>
      <c r="B3714" s="13" t="s">
        <v>650</v>
      </c>
      <c r="C3714">
        <v>25885144.897290926</v>
      </c>
      <c r="D3714">
        <v>223102874.06483966</v>
      </c>
      <c r="E3714">
        <v>168605.40540540699</v>
      </c>
      <c r="F3714">
        <v>68468.468468470004</v>
      </c>
      <c r="G3714">
        <v>28</v>
      </c>
      <c r="H3714">
        <v>69</v>
      </c>
      <c r="I3714">
        <v>11</v>
      </c>
      <c r="J3714">
        <v>2</v>
      </c>
      <c r="K3714">
        <v>3</v>
      </c>
      <c r="M3714">
        <v>130</v>
      </c>
      <c r="N3714">
        <v>133</v>
      </c>
      <c r="O3714">
        <v>18915957.657657653</v>
      </c>
      <c r="P3714">
        <v>43392657.657657661</v>
      </c>
      <c r="Q3714">
        <v>70</v>
      </c>
      <c r="R3714">
        <v>143</v>
      </c>
      <c r="S3714">
        <v>69159417.117117107</v>
      </c>
      <c r="T3714">
        <v>61318935.135135137</v>
      </c>
      <c r="U3714">
        <v>17874414.414414413</v>
      </c>
      <c r="V3714">
        <v>46671441.441441447</v>
      </c>
      <c r="W3714">
        <v>3179.3636363609999</v>
      </c>
      <c r="X3714">
        <v>3225.6363636320002</v>
      </c>
    </row>
    <row r="3715" spans="1:24">
      <c r="A3715" s="7" t="s">
        <v>4861</v>
      </c>
      <c r="B3715" s="13" t="s">
        <v>650</v>
      </c>
      <c r="C3715">
        <v>72852135.04357715</v>
      </c>
      <c r="D3715">
        <v>348866712.535734</v>
      </c>
      <c r="E3715">
        <v>277812554.95495498</v>
      </c>
      <c r="F3715">
        <v>365061465.76576579</v>
      </c>
      <c r="G3715">
        <v>61</v>
      </c>
      <c r="H3715">
        <v>19</v>
      </c>
      <c r="I3715">
        <v>9</v>
      </c>
      <c r="J3715">
        <v>6</v>
      </c>
      <c r="K3715">
        <v>3</v>
      </c>
      <c r="M3715">
        <v>189</v>
      </c>
      <c r="N3715">
        <v>81</v>
      </c>
      <c r="O3715">
        <v>51638738.738738738</v>
      </c>
      <c r="P3715">
        <v>114142815.31531531</v>
      </c>
      <c r="Q3715">
        <v>162</v>
      </c>
      <c r="R3715">
        <v>298</v>
      </c>
      <c r="S3715">
        <v>77688049.54954955</v>
      </c>
      <c r="T3715">
        <v>74952189.189189196</v>
      </c>
      <c r="U3715">
        <v>19672252.252252251</v>
      </c>
      <c r="V3715">
        <v>65836396.396396399</v>
      </c>
      <c r="W3715">
        <v>5661.409090909</v>
      </c>
      <c r="X3715">
        <v>5928.5909090989999</v>
      </c>
    </row>
    <row r="3716" spans="1:24">
      <c r="A3716" s="7" t="s">
        <v>4862</v>
      </c>
      <c r="B3716" s="13" t="s">
        <v>650</v>
      </c>
      <c r="C3716">
        <v>26420039.579364855</v>
      </c>
      <c r="D3716">
        <v>124107990.63122648</v>
      </c>
      <c r="E3716">
        <v>254729.72972972901</v>
      </c>
      <c r="F3716">
        <v>65765.765765767006</v>
      </c>
      <c r="G3716">
        <v>12</v>
      </c>
      <c r="H3716">
        <v>11</v>
      </c>
      <c r="I3716">
        <v>5</v>
      </c>
      <c r="J3716">
        <v>4</v>
      </c>
      <c r="M3716">
        <v>52</v>
      </c>
      <c r="N3716">
        <v>37</v>
      </c>
      <c r="O3716">
        <v>28715765.765765764</v>
      </c>
      <c r="P3716">
        <v>37040810.810810812</v>
      </c>
      <c r="Q3716">
        <v>38</v>
      </c>
      <c r="R3716">
        <v>106</v>
      </c>
      <c r="S3716">
        <v>38135752.252252251</v>
      </c>
      <c r="T3716">
        <v>33220103.603603601</v>
      </c>
      <c r="U3716">
        <v>9175045.0450450443</v>
      </c>
      <c r="V3716">
        <v>14739189.189189186</v>
      </c>
      <c r="W3716">
        <v>2427.2272727270001</v>
      </c>
      <c r="X3716">
        <v>2402.590909088</v>
      </c>
    </row>
    <row r="3717" spans="1:24">
      <c r="A3717" s="7" t="s">
        <v>4863</v>
      </c>
      <c r="B3717" s="13" t="s">
        <v>650</v>
      </c>
      <c r="C3717">
        <v>22439652.813052319</v>
      </c>
      <c r="D3717">
        <v>103192539.51563887</v>
      </c>
      <c r="E3717">
        <v>1801.801801802</v>
      </c>
      <c r="F3717">
        <v>42342.342342344004</v>
      </c>
      <c r="G3717">
        <v>6</v>
      </c>
      <c r="H3717">
        <v>7</v>
      </c>
      <c r="I3717">
        <v>2</v>
      </c>
      <c r="J3717">
        <v>5</v>
      </c>
      <c r="K3717">
        <v>1</v>
      </c>
      <c r="M3717">
        <v>38</v>
      </c>
      <c r="N3717">
        <v>21</v>
      </c>
      <c r="O3717">
        <v>6461711.7117117113</v>
      </c>
      <c r="P3717">
        <v>24452162.162162162</v>
      </c>
      <c r="Q3717">
        <v>45</v>
      </c>
      <c r="R3717">
        <v>89</v>
      </c>
      <c r="S3717">
        <v>32683819.819819815</v>
      </c>
      <c r="T3717">
        <v>30288172.07207207</v>
      </c>
      <c r="U3717">
        <v>7124774.774774774</v>
      </c>
      <c r="V3717">
        <v>25372682.882882886</v>
      </c>
      <c r="W3717">
        <v>2105.4545454520003</v>
      </c>
      <c r="X3717">
        <v>1962.909090913</v>
      </c>
    </row>
    <row r="3718" spans="1:24">
      <c r="A3718" s="7" t="s">
        <v>4864</v>
      </c>
      <c r="B3718" s="13" t="s">
        <v>1395</v>
      </c>
      <c r="C3718">
        <v>37919285.602316536</v>
      </c>
      <c r="D3718">
        <v>124492249.33942184</v>
      </c>
      <c r="E3718">
        <v>5653.1531531529999</v>
      </c>
      <c r="F3718">
        <v>629729.72972972901</v>
      </c>
      <c r="G3718">
        <v>19</v>
      </c>
      <c r="H3718">
        <v>10</v>
      </c>
      <c r="I3718">
        <v>1</v>
      </c>
      <c r="J3718">
        <v>3</v>
      </c>
      <c r="M3718">
        <v>46</v>
      </c>
      <c r="N3718">
        <v>44</v>
      </c>
      <c r="O3718">
        <v>23426576.576576576</v>
      </c>
      <c r="P3718">
        <v>8918783.7837837841</v>
      </c>
      <c r="Q3718">
        <v>335</v>
      </c>
      <c r="R3718">
        <v>3</v>
      </c>
      <c r="S3718">
        <v>48351945.945945941</v>
      </c>
      <c r="T3718">
        <v>43026815.315315314</v>
      </c>
      <c r="U3718">
        <v>22909549.54954955</v>
      </c>
      <c r="V3718">
        <v>6356576.5765765784</v>
      </c>
      <c r="W3718">
        <v>2701.590909089</v>
      </c>
      <c r="X3718">
        <v>2800.8636363630003</v>
      </c>
    </row>
    <row r="3719" spans="1:24">
      <c r="A3719" s="7" t="s">
        <v>4865</v>
      </c>
      <c r="B3719" s="13" t="s">
        <v>852</v>
      </c>
      <c r="C3719">
        <v>24038515.410108596</v>
      </c>
      <c r="D3719">
        <v>34120552.293580674</v>
      </c>
      <c r="E3719">
        <v>4054.0540540540001</v>
      </c>
      <c r="F3719">
        <v>6306.3063063070003</v>
      </c>
      <c r="G3719">
        <v>11</v>
      </c>
      <c r="H3719">
        <v>4</v>
      </c>
      <c r="I3719">
        <v>0</v>
      </c>
      <c r="J3719">
        <v>0</v>
      </c>
      <c r="M3719">
        <v>15</v>
      </c>
      <c r="N3719">
        <v>7</v>
      </c>
      <c r="O3719">
        <v>499549.54954954999</v>
      </c>
      <c r="P3719">
        <v>1078378.378378378</v>
      </c>
      <c r="R3719">
        <v>4</v>
      </c>
      <c r="S3719">
        <v>11373319.819819819</v>
      </c>
      <c r="T3719">
        <v>11653540.540540539</v>
      </c>
      <c r="U3719">
        <v>572252.25225225196</v>
      </c>
      <c r="V3719">
        <v>807297.29729729798</v>
      </c>
      <c r="W3719">
        <v>1169.136363634</v>
      </c>
      <c r="X3719">
        <v>1146.1363636369999</v>
      </c>
    </row>
    <row r="3720" spans="1:24">
      <c r="A3720" s="7" t="s">
        <v>4866</v>
      </c>
      <c r="B3720" s="13" t="s">
        <v>852</v>
      </c>
      <c r="C3720">
        <v>189258664.25637019</v>
      </c>
      <c r="D3720">
        <v>196732476.4671863</v>
      </c>
      <c r="E3720">
        <v>1030180.18018018</v>
      </c>
      <c r="F3720">
        <v>811711.71171171404</v>
      </c>
      <c r="G3720">
        <v>65</v>
      </c>
      <c r="H3720">
        <v>27</v>
      </c>
      <c r="I3720">
        <v>1</v>
      </c>
      <c r="J3720">
        <v>1</v>
      </c>
      <c r="M3720">
        <v>72</v>
      </c>
      <c r="N3720">
        <v>43</v>
      </c>
      <c r="O3720">
        <v>22949099.0990991</v>
      </c>
      <c r="P3720">
        <v>19830360.360360362</v>
      </c>
      <c r="Q3720">
        <v>226</v>
      </c>
      <c r="R3720">
        <v>212</v>
      </c>
      <c r="S3720">
        <v>64280178.378378376</v>
      </c>
      <c r="T3720">
        <v>61039190.090090096</v>
      </c>
      <c r="U3720">
        <v>18712072.07207207</v>
      </c>
      <c r="V3720">
        <v>17399099.0990991</v>
      </c>
      <c r="W3720">
        <v>5878.3181818180001</v>
      </c>
      <c r="X3720">
        <v>5853.2727272700004</v>
      </c>
    </row>
    <row r="3721" spans="1:24">
      <c r="A3721" s="7" t="s">
        <v>4867</v>
      </c>
      <c r="B3721" s="13" t="s">
        <v>852</v>
      </c>
      <c r="C3721">
        <v>65637009.11518608</v>
      </c>
      <c r="D3721">
        <v>79636601.458785772</v>
      </c>
      <c r="E3721">
        <v>1348648.648648649</v>
      </c>
      <c r="F3721">
        <v>145945.94594594699</v>
      </c>
      <c r="G3721">
        <v>12</v>
      </c>
      <c r="H3721">
        <v>4</v>
      </c>
      <c r="I3721">
        <v>1</v>
      </c>
      <c r="J3721">
        <v>0</v>
      </c>
      <c r="M3721">
        <v>14</v>
      </c>
      <c r="N3721">
        <v>12</v>
      </c>
      <c r="O3721">
        <v>49997297.297297291</v>
      </c>
      <c r="P3721">
        <v>6069369.3693693699</v>
      </c>
      <c r="Q3721">
        <v>45</v>
      </c>
      <c r="R3721">
        <v>27</v>
      </c>
      <c r="S3721">
        <v>20557450.45045045</v>
      </c>
      <c r="T3721">
        <v>23629070.270270273</v>
      </c>
      <c r="U3721">
        <v>4596756.7567567546</v>
      </c>
      <c r="V3721">
        <v>4137387.3873873879</v>
      </c>
      <c r="W3721">
        <v>2022.8181818160001</v>
      </c>
      <c r="X3721">
        <v>2044.7727272750001</v>
      </c>
    </row>
    <row r="3722" spans="1:24">
      <c r="A3722" s="7" t="s">
        <v>4868</v>
      </c>
      <c r="B3722" s="13" t="s">
        <v>852</v>
      </c>
      <c r="C3722">
        <v>77944055.391701296</v>
      </c>
      <c r="D3722">
        <v>84004950.692837194</v>
      </c>
      <c r="E3722">
        <v>2950900.9009009022</v>
      </c>
      <c r="F3722">
        <v>32432.432432434001</v>
      </c>
      <c r="G3722">
        <v>24</v>
      </c>
      <c r="H3722">
        <v>21</v>
      </c>
      <c r="I3722">
        <v>0</v>
      </c>
      <c r="J3722">
        <v>1</v>
      </c>
      <c r="M3722">
        <v>31</v>
      </c>
      <c r="N3722">
        <v>34</v>
      </c>
      <c r="O3722">
        <v>14842792.792792792</v>
      </c>
      <c r="P3722">
        <v>15587387.387387386</v>
      </c>
      <c r="Q3722">
        <v>60</v>
      </c>
      <c r="R3722">
        <v>30</v>
      </c>
      <c r="S3722">
        <v>32448574.774774775</v>
      </c>
      <c r="T3722">
        <v>35187243.24324324</v>
      </c>
      <c r="U3722">
        <v>11873873.873873875</v>
      </c>
      <c r="V3722">
        <v>12795495.495495494</v>
      </c>
      <c r="W3722">
        <v>2088.6818181819999</v>
      </c>
      <c r="X3722">
        <v>2141.999999998</v>
      </c>
    </row>
    <row r="3723" spans="1:24">
      <c r="A3723" s="7" t="s">
        <v>4869</v>
      </c>
      <c r="B3723" s="13" t="s">
        <v>4870</v>
      </c>
      <c r="C3723">
        <v>152398902.8334192</v>
      </c>
      <c r="D3723">
        <v>177950694.13814217</v>
      </c>
      <c r="E3723">
        <v>2969594.5945945941</v>
      </c>
      <c r="F3723">
        <v>784684.68468468601</v>
      </c>
      <c r="G3723">
        <v>60</v>
      </c>
      <c r="H3723">
        <v>89</v>
      </c>
      <c r="I3723">
        <v>2</v>
      </c>
      <c r="J3723">
        <v>2</v>
      </c>
      <c r="M3723">
        <v>76</v>
      </c>
      <c r="N3723">
        <v>114</v>
      </c>
      <c r="O3723">
        <v>16577072.07207207</v>
      </c>
      <c r="P3723">
        <v>17978738.738738742</v>
      </c>
      <c r="Q3723">
        <v>1</v>
      </c>
      <c r="R3723">
        <v>5</v>
      </c>
      <c r="S3723">
        <v>48291292.792792797</v>
      </c>
      <c r="T3723">
        <v>51015626.126126125</v>
      </c>
      <c r="U3723">
        <v>15655675.675675672</v>
      </c>
      <c r="V3723">
        <v>16669369.369369369</v>
      </c>
      <c r="W3723">
        <v>2779.500000003</v>
      </c>
      <c r="X3723">
        <v>3075.6818181819999</v>
      </c>
    </row>
    <row r="3724" spans="1:24">
      <c r="A3724" s="7" t="s">
        <v>4871</v>
      </c>
      <c r="B3724" s="13" t="s">
        <v>1709</v>
      </c>
      <c r="C3724">
        <v>10477070.423412772</v>
      </c>
      <c r="D3724">
        <v>22790659.553107321</v>
      </c>
      <c r="E3724">
        <v>2702.7027027029999</v>
      </c>
      <c r="F3724">
        <v>231531.531531532</v>
      </c>
      <c r="G3724">
        <v>2</v>
      </c>
      <c r="H3724">
        <v>1</v>
      </c>
      <c r="I3724">
        <v>0</v>
      </c>
      <c r="J3724">
        <v>2</v>
      </c>
      <c r="M3724">
        <v>5</v>
      </c>
      <c r="N3724">
        <v>4</v>
      </c>
      <c r="O3724">
        <v>1263963.963963964</v>
      </c>
      <c r="P3724">
        <v>10430630.630630629</v>
      </c>
      <c r="Q3724">
        <v>20</v>
      </c>
      <c r="R3724">
        <v>11</v>
      </c>
      <c r="S3724">
        <v>4221477.4774774769</v>
      </c>
      <c r="T3724">
        <v>4382815.3153153164</v>
      </c>
      <c r="U3724">
        <v>1532792.7927927929</v>
      </c>
      <c r="V3724">
        <v>10358198.198198197</v>
      </c>
      <c r="W3724">
        <v>370.04545454800001</v>
      </c>
      <c r="X3724">
        <v>391.22727272600002</v>
      </c>
    </row>
    <row r="3725" spans="1:24">
      <c r="A3725" s="7" t="s">
        <v>4872</v>
      </c>
      <c r="B3725" s="13" t="s">
        <v>3070</v>
      </c>
      <c r="C3725">
        <v>343421555.33891755</v>
      </c>
      <c r="D3725">
        <v>403972107.42891985</v>
      </c>
      <c r="E3725">
        <v>6466666.6666666679</v>
      </c>
      <c r="F3725">
        <v>455837.83783783898</v>
      </c>
      <c r="G3725">
        <v>172</v>
      </c>
      <c r="H3725">
        <v>118</v>
      </c>
      <c r="I3725">
        <v>8</v>
      </c>
      <c r="J3725">
        <v>12</v>
      </c>
      <c r="M3725">
        <v>284</v>
      </c>
      <c r="N3725">
        <v>202</v>
      </c>
      <c r="O3725">
        <v>36001810.810810812</v>
      </c>
      <c r="P3725">
        <v>35417027.027027026</v>
      </c>
      <c r="Q3725">
        <v>172</v>
      </c>
      <c r="R3725">
        <v>150</v>
      </c>
      <c r="S3725">
        <v>79531954.954954952</v>
      </c>
      <c r="T3725">
        <v>83182905.405405417</v>
      </c>
      <c r="U3725">
        <v>31836756.756756756</v>
      </c>
      <c r="V3725">
        <v>33213513.513513517</v>
      </c>
      <c r="W3725">
        <v>10512.500000005999</v>
      </c>
      <c r="X3725">
        <v>10548.909090912</v>
      </c>
    </row>
    <row r="3726" spans="1:24">
      <c r="A3726" s="7" t="s">
        <v>4873</v>
      </c>
      <c r="B3726" s="13" t="s">
        <v>852</v>
      </c>
      <c r="C3726">
        <v>224017325.38916996</v>
      </c>
      <c r="D3726">
        <v>329235005.86692899</v>
      </c>
      <c r="E3726">
        <v>134109352.25225225</v>
      </c>
      <c r="F3726">
        <v>7895495.4954955038</v>
      </c>
      <c r="G3726">
        <v>446</v>
      </c>
      <c r="H3726">
        <v>298</v>
      </c>
      <c r="I3726">
        <v>8</v>
      </c>
      <c r="J3726">
        <v>7</v>
      </c>
      <c r="K3726">
        <v>4</v>
      </c>
      <c r="M3726">
        <v>724</v>
      </c>
      <c r="N3726">
        <v>428</v>
      </c>
      <c r="O3726">
        <v>40162612.612612613</v>
      </c>
      <c r="P3726">
        <v>50452972.972972974</v>
      </c>
      <c r="Q3726">
        <v>259</v>
      </c>
      <c r="R3726">
        <v>104</v>
      </c>
      <c r="S3726">
        <v>93809072.072072074</v>
      </c>
      <c r="T3726">
        <v>94292450.45045045</v>
      </c>
      <c r="U3726">
        <v>41738378.378378376</v>
      </c>
      <c r="V3726">
        <v>47667790.990990996</v>
      </c>
      <c r="W3726">
        <v>7589.5909090940004</v>
      </c>
      <c r="X3726">
        <v>7667.9999999989996</v>
      </c>
    </row>
    <row r="3727" spans="1:24">
      <c r="A3727" s="7" t="s">
        <v>417</v>
      </c>
      <c r="B3727" s="13" t="s">
        <v>1720</v>
      </c>
      <c r="C3727">
        <v>603474929.24450767</v>
      </c>
      <c r="D3727">
        <v>723176809.11254466</v>
      </c>
      <c r="E3727">
        <v>6480945.9459459521</v>
      </c>
      <c r="F3727">
        <v>693063.06306306401</v>
      </c>
      <c r="G3727">
        <v>113</v>
      </c>
      <c r="H3727">
        <v>161</v>
      </c>
      <c r="I3727">
        <v>10</v>
      </c>
      <c r="J3727">
        <v>8</v>
      </c>
      <c r="K3727">
        <v>2</v>
      </c>
      <c r="M3727">
        <v>181</v>
      </c>
      <c r="N3727">
        <v>297</v>
      </c>
      <c r="O3727">
        <v>92379144.144144148</v>
      </c>
      <c r="P3727">
        <v>122402483.78378379</v>
      </c>
      <c r="Q3727">
        <v>565</v>
      </c>
      <c r="R3727">
        <v>232</v>
      </c>
      <c r="S3727">
        <v>246798837.83783785</v>
      </c>
      <c r="T3727">
        <v>262769828.82882884</v>
      </c>
      <c r="U3727">
        <v>89868108.108108118</v>
      </c>
      <c r="V3727">
        <v>101973873.87387389</v>
      </c>
      <c r="W3727">
        <v>15999.272727275</v>
      </c>
      <c r="X3727">
        <v>15973.681818177</v>
      </c>
    </row>
    <row r="3728" spans="1:24">
      <c r="A3728" s="7" t="s">
        <v>418</v>
      </c>
      <c r="B3728" s="13" t="s">
        <v>956</v>
      </c>
      <c r="C3728">
        <v>267541489.8873764</v>
      </c>
      <c r="D3728">
        <v>309211348.58794045</v>
      </c>
      <c r="E3728">
        <v>66938288.288288288</v>
      </c>
      <c r="F3728">
        <v>3622432.4324324341</v>
      </c>
      <c r="G3728">
        <v>96</v>
      </c>
      <c r="H3728">
        <v>53</v>
      </c>
      <c r="I3728">
        <v>3</v>
      </c>
      <c r="J3728">
        <v>5</v>
      </c>
      <c r="K3728">
        <v>4</v>
      </c>
      <c r="M3728">
        <v>127</v>
      </c>
      <c r="N3728">
        <v>79</v>
      </c>
      <c r="O3728">
        <v>38285135.135135137</v>
      </c>
      <c r="P3728">
        <v>26721531.531531528</v>
      </c>
      <c r="Q3728">
        <v>150</v>
      </c>
      <c r="R3728">
        <v>168</v>
      </c>
      <c r="S3728">
        <v>60985981.981981978</v>
      </c>
      <c r="T3728">
        <v>59687319.819819815</v>
      </c>
      <c r="U3728">
        <v>33687837.837837838</v>
      </c>
      <c r="V3728">
        <v>34183693.693693697</v>
      </c>
      <c r="W3728">
        <v>5789.499999996</v>
      </c>
      <c r="X3728">
        <v>5833.409090909</v>
      </c>
    </row>
    <row r="3729" spans="1:24">
      <c r="A3729" s="7" t="s">
        <v>419</v>
      </c>
      <c r="B3729" s="13" t="s">
        <v>956</v>
      </c>
      <c r="C3729">
        <v>124268533.10255799</v>
      </c>
      <c r="D3729">
        <v>147971693.21887419</v>
      </c>
      <c r="E3729">
        <v>15663126.126126127</v>
      </c>
      <c r="F3729">
        <v>344144.144144146</v>
      </c>
      <c r="G3729">
        <v>38</v>
      </c>
      <c r="H3729">
        <v>32</v>
      </c>
      <c r="I3729">
        <v>3</v>
      </c>
      <c r="J3729">
        <v>2</v>
      </c>
      <c r="K3729">
        <v>2</v>
      </c>
      <c r="M3729">
        <v>61</v>
      </c>
      <c r="N3729">
        <v>41</v>
      </c>
      <c r="O3729">
        <v>13036774.774774775</v>
      </c>
      <c r="P3729">
        <v>18994504.504504502</v>
      </c>
      <c r="Q3729">
        <v>118</v>
      </c>
      <c r="R3729">
        <v>117</v>
      </c>
      <c r="S3729">
        <v>29797918.918918919</v>
      </c>
      <c r="T3729">
        <v>29810279.279279277</v>
      </c>
      <c r="U3729">
        <v>12741081.081081077</v>
      </c>
      <c r="V3729">
        <v>23261891.891891893</v>
      </c>
      <c r="W3729">
        <v>2671.4545454519998</v>
      </c>
      <c r="X3729">
        <v>2784.590909091</v>
      </c>
    </row>
    <row r="3730" spans="1:24">
      <c r="A3730" s="7" t="s">
        <v>4874</v>
      </c>
      <c r="B3730" s="13" t="s">
        <v>2928</v>
      </c>
      <c r="C3730">
        <v>115711250.68545164</v>
      </c>
      <c r="D3730">
        <v>128270203.6865083</v>
      </c>
      <c r="E3730">
        <v>22522.522522522999</v>
      </c>
      <c r="F3730">
        <v>95495.495495501003</v>
      </c>
      <c r="G3730">
        <v>57</v>
      </c>
      <c r="H3730">
        <v>37</v>
      </c>
      <c r="I3730">
        <v>4</v>
      </c>
      <c r="J3730">
        <v>4</v>
      </c>
      <c r="K3730">
        <v>1</v>
      </c>
      <c r="M3730">
        <v>73</v>
      </c>
      <c r="N3730">
        <v>47</v>
      </c>
      <c r="O3730">
        <v>23156306.30630631</v>
      </c>
      <c r="P3730">
        <v>13788954.954954956</v>
      </c>
      <c r="Q3730">
        <v>55</v>
      </c>
      <c r="R3730">
        <v>62</v>
      </c>
      <c r="S3730">
        <v>44897490.990990989</v>
      </c>
      <c r="T3730">
        <v>41095687.387387387</v>
      </c>
      <c r="U3730">
        <v>15168828.82882883</v>
      </c>
      <c r="V3730">
        <v>8949729.7297297269</v>
      </c>
      <c r="W3730">
        <v>2781.2727272699999</v>
      </c>
      <c r="X3730">
        <v>2598.8636363619999</v>
      </c>
    </row>
    <row r="3731" spans="1:24">
      <c r="A3731" s="7" t="s">
        <v>4875</v>
      </c>
      <c r="B3731" s="13" t="s">
        <v>904</v>
      </c>
      <c r="C3731">
        <v>94189039.17330569</v>
      </c>
      <c r="D3731">
        <v>102647665.24772783</v>
      </c>
      <c r="E3731">
        <v>2025585.585585587</v>
      </c>
      <c r="F3731">
        <v>86486.486486488997</v>
      </c>
      <c r="G3731">
        <v>87</v>
      </c>
      <c r="H3731">
        <v>64</v>
      </c>
      <c r="I3731">
        <v>6</v>
      </c>
      <c r="J3731">
        <v>5</v>
      </c>
      <c r="M3731">
        <v>113</v>
      </c>
      <c r="N3731">
        <v>100</v>
      </c>
      <c r="O3731">
        <v>43186846.846846841</v>
      </c>
      <c r="P3731">
        <v>6460900.9009009013</v>
      </c>
      <c r="Q3731">
        <v>79</v>
      </c>
      <c r="R3731">
        <v>86</v>
      </c>
      <c r="S3731">
        <v>14949666.66666667</v>
      </c>
      <c r="T3731">
        <v>13851390.09009009</v>
      </c>
      <c r="U3731">
        <v>44268421.621621624</v>
      </c>
      <c r="V3731">
        <v>7299819.819819821</v>
      </c>
      <c r="W3731">
        <v>1818.9999999950001</v>
      </c>
      <c r="X3731">
        <v>1811.3636363620001</v>
      </c>
    </row>
    <row r="3732" spans="1:24">
      <c r="A3732" s="7" t="s">
        <v>4876</v>
      </c>
      <c r="B3732" s="13" t="s">
        <v>761</v>
      </c>
      <c r="C3732">
        <v>23232239.367793556</v>
      </c>
      <c r="D3732">
        <v>66225368.136814192</v>
      </c>
      <c r="E3732">
        <v>8355.8558558559998</v>
      </c>
      <c r="G3732">
        <v>13</v>
      </c>
      <c r="H3732">
        <v>5</v>
      </c>
      <c r="I3732">
        <v>1</v>
      </c>
      <c r="J3732">
        <v>3</v>
      </c>
      <c r="M3732">
        <v>22</v>
      </c>
      <c r="N3732">
        <v>16</v>
      </c>
      <c r="O3732">
        <v>11517567.567567566</v>
      </c>
      <c r="P3732">
        <v>12971936.936936937</v>
      </c>
      <c r="Q3732">
        <v>9</v>
      </c>
      <c r="R3732">
        <v>481</v>
      </c>
      <c r="S3732">
        <v>20289720.72072072</v>
      </c>
      <c r="T3732">
        <v>20603802.702702701</v>
      </c>
      <c r="U3732">
        <v>11114324.324324325</v>
      </c>
      <c r="V3732">
        <v>13112342.342342339</v>
      </c>
      <c r="W3732">
        <v>1196.9999999950001</v>
      </c>
      <c r="X3732">
        <v>1257.1818181819999</v>
      </c>
    </row>
    <row r="3733" spans="1:24">
      <c r="A3733" s="7" t="s">
        <v>4877</v>
      </c>
      <c r="B3733" s="13" t="s">
        <v>4435</v>
      </c>
      <c r="C3733">
        <v>2729669.6526552541</v>
      </c>
      <c r="D3733">
        <v>5990265.0875760177</v>
      </c>
      <c r="N3733">
        <v>1</v>
      </c>
      <c r="S3733">
        <v>355747.74774774804</v>
      </c>
      <c r="T3733">
        <v>489216.21621621598</v>
      </c>
      <c r="W3733">
        <v>101.681818181</v>
      </c>
      <c r="X3733">
        <v>99.045454543000005</v>
      </c>
    </row>
    <row r="3734" spans="1:24">
      <c r="A3734" s="7" t="s">
        <v>4878</v>
      </c>
      <c r="B3734" s="13" t="s">
        <v>1770</v>
      </c>
      <c r="C3734">
        <v>509627890.42905551</v>
      </c>
      <c r="D3734">
        <v>552197405.86068273</v>
      </c>
      <c r="E3734">
        <v>542342.34234234504</v>
      </c>
      <c r="F3734">
        <v>730630.63063063403</v>
      </c>
      <c r="G3734">
        <v>220</v>
      </c>
      <c r="H3734">
        <v>226</v>
      </c>
      <c r="I3734">
        <v>11</v>
      </c>
      <c r="J3734">
        <v>16</v>
      </c>
      <c r="M3734">
        <v>383</v>
      </c>
      <c r="N3734">
        <v>365</v>
      </c>
      <c r="O3734">
        <v>47704144.14414414</v>
      </c>
      <c r="P3734">
        <v>50728828.828828841</v>
      </c>
      <c r="Q3734">
        <v>219</v>
      </c>
      <c r="R3734">
        <v>356</v>
      </c>
      <c r="S3734">
        <v>154034248.64864865</v>
      </c>
      <c r="T3734">
        <v>152522399.0990991</v>
      </c>
      <c r="U3734">
        <v>40138554.954954959</v>
      </c>
      <c r="V3734">
        <v>42347657.657657661</v>
      </c>
      <c r="W3734">
        <v>28174.636363632999</v>
      </c>
      <c r="X3734">
        <v>28085.045454545001</v>
      </c>
    </row>
    <row r="3735" spans="1:24">
      <c r="A3735" s="7" t="s">
        <v>4879</v>
      </c>
      <c r="B3735" s="13" t="s">
        <v>2242</v>
      </c>
      <c r="C3735">
        <v>731899363.44531381</v>
      </c>
      <c r="D3735">
        <v>1592062956.7897689</v>
      </c>
      <c r="E3735">
        <v>22194265.765765764</v>
      </c>
      <c r="F3735">
        <v>536466.66666666896</v>
      </c>
      <c r="G3735">
        <v>220</v>
      </c>
      <c r="H3735">
        <v>224</v>
      </c>
      <c r="I3735">
        <v>6</v>
      </c>
      <c r="J3735">
        <v>11</v>
      </c>
      <c r="K3735">
        <v>7</v>
      </c>
      <c r="M3735">
        <v>861</v>
      </c>
      <c r="N3735">
        <v>497</v>
      </c>
      <c r="O3735">
        <v>41164684.684684679</v>
      </c>
      <c r="P3735">
        <v>67574645.045045033</v>
      </c>
      <c r="Q3735">
        <v>94</v>
      </c>
      <c r="R3735">
        <v>123</v>
      </c>
      <c r="S3735">
        <v>304937322.52252251</v>
      </c>
      <c r="T3735">
        <v>304030640.54054052</v>
      </c>
      <c r="U3735">
        <v>35223243.24324324</v>
      </c>
      <c r="V3735">
        <v>80073243.243243247</v>
      </c>
      <c r="W3735">
        <v>40489.772727268995</v>
      </c>
      <c r="X3735">
        <v>41037.681818180004</v>
      </c>
    </row>
    <row r="3736" spans="1:24">
      <c r="A3736" s="7" t="s">
        <v>4880</v>
      </c>
      <c r="B3736" s="13" t="s">
        <v>2012</v>
      </c>
      <c r="C3736">
        <v>996006833.84512973</v>
      </c>
      <c r="D3736">
        <v>1202657560.9445291</v>
      </c>
      <c r="E3736">
        <v>36040675.675675675</v>
      </c>
      <c r="F3736">
        <v>2288045.0450450489</v>
      </c>
      <c r="G3736">
        <v>372</v>
      </c>
      <c r="H3736">
        <v>413</v>
      </c>
      <c r="I3736">
        <v>19</v>
      </c>
      <c r="J3736">
        <v>34</v>
      </c>
      <c r="M3736">
        <v>519</v>
      </c>
      <c r="N3736">
        <v>604</v>
      </c>
      <c r="O3736">
        <v>62236441.441441447</v>
      </c>
      <c r="P3736">
        <v>95274093.693693683</v>
      </c>
      <c r="Q3736">
        <v>312</v>
      </c>
      <c r="R3736">
        <v>695</v>
      </c>
      <c r="S3736">
        <v>268130454.95495492</v>
      </c>
      <c r="T3736">
        <v>271417061.26126128</v>
      </c>
      <c r="U3736">
        <v>60256441.441441447</v>
      </c>
      <c r="V3736">
        <v>87360491.891891882</v>
      </c>
      <c r="W3736">
        <v>41827.000000004002</v>
      </c>
      <c r="X3736">
        <v>41935.272727272</v>
      </c>
    </row>
    <row r="3737" spans="1:24">
      <c r="A3737" s="7" t="s">
        <v>4881</v>
      </c>
      <c r="B3737" s="13" t="s">
        <v>4882</v>
      </c>
      <c r="C3737">
        <v>2192860279.1137605</v>
      </c>
      <c r="D3737">
        <v>3036500946.869627</v>
      </c>
      <c r="E3737">
        <v>988221572.97297299</v>
      </c>
      <c r="F3737">
        <v>689592118.01801801</v>
      </c>
      <c r="G3737">
        <v>643</v>
      </c>
      <c r="H3737">
        <v>654</v>
      </c>
      <c r="I3737">
        <v>37</v>
      </c>
      <c r="J3737">
        <v>52</v>
      </c>
      <c r="K3737">
        <v>3</v>
      </c>
      <c r="M3737">
        <v>1158</v>
      </c>
      <c r="N3737">
        <v>974</v>
      </c>
      <c r="O3737">
        <v>986484203.60360372</v>
      </c>
      <c r="P3737">
        <v>1122525511.7117119</v>
      </c>
      <c r="Q3737">
        <v>62</v>
      </c>
      <c r="R3737">
        <v>1576</v>
      </c>
      <c r="S3737">
        <v>788949858.55855858</v>
      </c>
      <c r="T3737">
        <v>804721958.55855846</v>
      </c>
      <c r="U3737">
        <v>760510428.82882881</v>
      </c>
      <c r="V3737">
        <v>698980518.91891885</v>
      </c>
      <c r="W3737">
        <v>74213.954545465996</v>
      </c>
      <c r="X3737">
        <v>74787.499999991007</v>
      </c>
    </row>
    <row r="3738" spans="1:24">
      <c r="A3738" s="7" t="s">
        <v>4883</v>
      </c>
      <c r="B3738" s="13" t="s">
        <v>2251</v>
      </c>
      <c r="C3738">
        <v>1388953467.6124454</v>
      </c>
      <c r="D3738">
        <v>2645501976.7902241</v>
      </c>
      <c r="E3738">
        <v>4819697039.6396399</v>
      </c>
      <c r="F3738">
        <v>4489801409.0090094</v>
      </c>
      <c r="G3738">
        <v>541</v>
      </c>
      <c r="H3738">
        <v>358</v>
      </c>
      <c r="I3738">
        <v>24</v>
      </c>
      <c r="J3738">
        <v>51</v>
      </c>
      <c r="K3738">
        <v>4</v>
      </c>
      <c r="M3738">
        <v>971</v>
      </c>
      <c r="N3738">
        <v>1148</v>
      </c>
      <c r="O3738">
        <v>2045278803.6036034</v>
      </c>
      <c r="P3738">
        <v>2851982131.5315313</v>
      </c>
      <c r="Q3738">
        <v>840</v>
      </c>
      <c r="R3738">
        <v>1687</v>
      </c>
      <c r="S3738">
        <v>747962390.09009004</v>
      </c>
      <c r="T3738">
        <v>736581849.54954946</v>
      </c>
      <c r="U3738">
        <v>1688844818.018018</v>
      </c>
      <c r="V3738">
        <v>2827629549.5495491</v>
      </c>
      <c r="W3738">
        <v>63416.272727271004</v>
      </c>
      <c r="X3738">
        <v>65085.045454546002</v>
      </c>
    </row>
    <row r="3739" spans="1:24">
      <c r="A3739" s="7" t="s">
        <v>4884</v>
      </c>
      <c r="B3739" s="13" t="s">
        <v>1251</v>
      </c>
      <c r="C3739">
        <v>166754365.94233295</v>
      </c>
      <c r="D3739">
        <v>165876125.6548354</v>
      </c>
      <c r="E3739">
        <v>8108.1081081080001</v>
      </c>
      <c r="F3739">
        <v>448558.558558558</v>
      </c>
      <c r="G3739">
        <v>142</v>
      </c>
      <c r="H3739">
        <v>48</v>
      </c>
      <c r="I3739">
        <v>2</v>
      </c>
      <c r="J3739">
        <v>2</v>
      </c>
      <c r="M3739">
        <v>171</v>
      </c>
      <c r="N3739">
        <v>67</v>
      </c>
      <c r="O3739">
        <v>4357657.6576576559</v>
      </c>
      <c r="P3739">
        <v>7223558.5585585581</v>
      </c>
      <c r="Q3739">
        <v>60</v>
      </c>
      <c r="R3739">
        <v>56</v>
      </c>
      <c r="S3739">
        <v>38110617.117117114</v>
      </c>
      <c r="T3739">
        <v>34248693.69369369</v>
      </c>
      <c r="U3739">
        <v>4399459.4594594575</v>
      </c>
      <c r="V3739">
        <v>6528288.2882882887</v>
      </c>
      <c r="W3739">
        <v>5874.590909087</v>
      </c>
      <c r="X3739">
        <v>5371.0000000030004</v>
      </c>
    </row>
    <row r="3740" spans="1:24">
      <c r="A3740" s="7" t="s">
        <v>420</v>
      </c>
      <c r="B3740" s="13" t="s">
        <v>1092</v>
      </c>
      <c r="C3740">
        <v>1923217.720623743</v>
      </c>
      <c r="D3740">
        <v>2133702.344395468</v>
      </c>
      <c r="E3740">
        <v>2000000</v>
      </c>
      <c r="H3740">
        <v>2</v>
      </c>
      <c r="N3740">
        <v>2</v>
      </c>
      <c r="S3740">
        <v>623558.55855855905</v>
      </c>
      <c r="T3740">
        <v>1042477.4774774781</v>
      </c>
      <c r="W3740">
        <v>483.227272728</v>
      </c>
      <c r="X3740">
        <v>459.45454545400003</v>
      </c>
    </row>
    <row r="3741" spans="1:24">
      <c r="A3741" s="7" t="s">
        <v>4885</v>
      </c>
      <c r="B3741" s="13" t="s">
        <v>2153</v>
      </c>
      <c r="C3741">
        <v>38579251.642592259</v>
      </c>
      <c r="D3741">
        <v>60511873.537650302</v>
      </c>
      <c r="E3741">
        <v>272972.97297297302</v>
      </c>
      <c r="F3741">
        <v>18432.432432433001</v>
      </c>
      <c r="G3741">
        <v>13</v>
      </c>
      <c r="H3741">
        <v>12</v>
      </c>
      <c r="I3741">
        <v>0</v>
      </c>
      <c r="J3741">
        <v>1</v>
      </c>
      <c r="M3741">
        <v>18</v>
      </c>
      <c r="N3741">
        <v>24</v>
      </c>
      <c r="O3741">
        <v>1616216.2162162161</v>
      </c>
      <c r="P3741">
        <v>10108824.324324325</v>
      </c>
      <c r="Q3741">
        <v>3</v>
      </c>
      <c r="R3741">
        <v>24</v>
      </c>
      <c r="S3741">
        <v>15366175.675675675</v>
      </c>
      <c r="T3741">
        <v>15935180.180180181</v>
      </c>
      <c r="U3741">
        <v>1680540.5405405411</v>
      </c>
      <c r="V3741">
        <v>9894864.8648648653</v>
      </c>
      <c r="W3741">
        <v>2473.0909090919999</v>
      </c>
      <c r="X3741">
        <v>2440.1363636370002</v>
      </c>
    </row>
    <row r="3742" spans="1:24">
      <c r="A3742" s="7" t="s">
        <v>4886</v>
      </c>
      <c r="B3742" s="13" t="s">
        <v>2744</v>
      </c>
      <c r="C3742">
        <v>140857533.24201712</v>
      </c>
      <c r="D3742">
        <v>383076965.08054924</v>
      </c>
      <c r="E3742">
        <v>154651608.1081081</v>
      </c>
      <c r="F3742">
        <v>165748674.77477482</v>
      </c>
      <c r="G3742">
        <v>53</v>
      </c>
      <c r="H3742">
        <v>98</v>
      </c>
      <c r="I3742">
        <v>7</v>
      </c>
      <c r="J3742">
        <v>8</v>
      </c>
      <c r="K3742">
        <v>2</v>
      </c>
      <c r="M3742">
        <v>334</v>
      </c>
      <c r="N3742">
        <v>328</v>
      </c>
      <c r="O3742">
        <v>30395495.495495498</v>
      </c>
      <c r="P3742">
        <v>22976193.693693697</v>
      </c>
      <c r="Q3742">
        <v>380</v>
      </c>
      <c r="R3742">
        <v>382</v>
      </c>
      <c r="S3742">
        <v>122552636.93693694</v>
      </c>
      <c r="T3742">
        <v>115746188.2882883</v>
      </c>
      <c r="U3742">
        <v>30120540.540540539</v>
      </c>
      <c r="V3742">
        <v>24419445.045045048</v>
      </c>
      <c r="W3742">
        <v>6607.5909090839996</v>
      </c>
      <c r="X3742">
        <v>6650.0000000050004</v>
      </c>
    </row>
    <row r="3743" spans="1:24">
      <c r="A3743" s="7" t="s">
        <v>4887</v>
      </c>
      <c r="B3743" s="13" t="s">
        <v>1492</v>
      </c>
      <c r="C3743">
        <v>67892617.67368716</v>
      </c>
      <c r="D3743">
        <v>124165150.87036844</v>
      </c>
      <c r="E3743">
        <v>4602702.702702703</v>
      </c>
      <c r="F3743">
        <v>97972.972972971998</v>
      </c>
      <c r="G3743">
        <v>8</v>
      </c>
      <c r="H3743">
        <v>8</v>
      </c>
      <c r="I3743">
        <v>3</v>
      </c>
      <c r="J3743">
        <v>2</v>
      </c>
      <c r="M3743">
        <v>21</v>
      </c>
      <c r="N3743">
        <v>19</v>
      </c>
      <c r="O3743">
        <v>34091891.891891897</v>
      </c>
      <c r="P3743">
        <v>26563603.603603601</v>
      </c>
      <c r="Q3743">
        <v>40</v>
      </c>
      <c r="R3743">
        <v>13</v>
      </c>
      <c r="S3743">
        <v>48894081.081081077</v>
      </c>
      <c r="T3743">
        <v>46354855.855855852</v>
      </c>
      <c r="U3743">
        <v>30422252.252252251</v>
      </c>
      <c r="V3743">
        <v>25536666.666666664</v>
      </c>
      <c r="W3743">
        <v>2204.590909091</v>
      </c>
      <c r="X3743">
        <v>2230.9545454560002</v>
      </c>
    </row>
    <row r="3744" spans="1:24">
      <c r="A3744" s="7" t="s">
        <v>4888</v>
      </c>
      <c r="B3744" s="13" t="s">
        <v>1087</v>
      </c>
      <c r="C3744">
        <v>225722394.55146211</v>
      </c>
      <c r="D3744">
        <v>347998459.91654897</v>
      </c>
      <c r="E3744">
        <v>332872155.85585588</v>
      </c>
      <c r="F3744">
        <v>214659465.76576579</v>
      </c>
      <c r="G3744">
        <v>78</v>
      </c>
      <c r="H3744">
        <v>97</v>
      </c>
      <c r="I3744">
        <v>14</v>
      </c>
      <c r="J3744">
        <v>22</v>
      </c>
      <c r="M3744">
        <v>126</v>
      </c>
      <c r="N3744">
        <v>169</v>
      </c>
      <c r="O3744">
        <v>110315780.18018019</v>
      </c>
      <c r="P3744">
        <v>91014414.414414406</v>
      </c>
      <c r="Q3744">
        <v>2</v>
      </c>
      <c r="R3744">
        <v>4</v>
      </c>
      <c r="S3744">
        <v>66369148.648648649</v>
      </c>
      <c r="T3744">
        <v>71461349.54954955</v>
      </c>
      <c r="U3744">
        <v>43064864.864864871</v>
      </c>
      <c r="V3744">
        <v>48302342.342342339</v>
      </c>
      <c r="W3744">
        <v>5911.0000000029995</v>
      </c>
      <c r="X3744">
        <v>5906.1363636409997</v>
      </c>
    </row>
    <row r="3745" spans="1:24">
      <c r="A3745" s="7" t="s">
        <v>4889</v>
      </c>
      <c r="B3745" s="13" t="s">
        <v>2310</v>
      </c>
      <c r="C3745">
        <v>48606315.045973547</v>
      </c>
      <c r="D3745">
        <v>198327545.86400992</v>
      </c>
      <c r="E3745">
        <v>9009.0090090089998</v>
      </c>
      <c r="F3745">
        <v>9009.0090090100002</v>
      </c>
      <c r="G3745">
        <v>15</v>
      </c>
      <c r="H3745">
        <v>182</v>
      </c>
      <c r="I3745">
        <v>2</v>
      </c>
      <c r="J3745">
        <v>5</v>
      </c>
      <c r="K3745">
        <v>3</v>
      </c>
      <c r="M3745">
        <v>56</v>
      </c>
      <c r="N3745">
        <v>376</v>
      </c>
      <c r="O3745">
        <v>260594414.41441441</v>
      </c>
      <c r="P3745">
        <v>11617207.207207207</v>
      </c>
      <c r="R3745">
        <v>163</v>
      </c>
      <c r="S3745">
        <v>3617214558.5585585</v>
      </c>
      <c r="T3745">
        <v>168361855.85585585</v>
      </c>
      <c r="U3745">
        <v>3453873.873873868</v>
      </c>
      <c r="V3745">
        <v>11547747.747747745</v>
      </c>
      <c r="W3745">
        <v>5039.6818181859999</v>
      </c>
      <c r="X3745">
        <v>5040.909090915</v>
      </c>
    </row>
    <row r="3746" spans="1:24">
      <c r="A3746" s="7" t="s">
        <v>4890</v>
      </c>
      <c r="B3746" s="13" t="s">
        <v>2137</v>
      </c>
      <c r="C3746">
        <v>2297308997.36342</v>
      </c>
      <c r="D3746">
        <v>3955941634.9887919</v>
      </c>
      <c r="E3746">
        <v>18771058.558558561</v>
      </c>
      <c r="F3746">
        <v>2425592.7927928031</v>
      </c>
      <c r="G3746">
        <v>696</v>
      </c>
      <c r="H3746">
        <v>767</v>
      </c>
      <c r="I3746">
        <v>40</v>
      </c>
      <c r="J3746">
        <v>56</v>
      </c>
      <c r="K3746">
        <v>8</v>
      </c>
      <c r="M3746">
        <v>1403</v>
      </c>
      <c r="N3746">
        <v>1571</v>
      </c>
      <c r="O3746">
        <v>1895481318.0180178</v>
      </c>
      <c r="P3746">
        <v>925641118.01801801</v>
      </c>
      <c r="Q3746">
        <v>2385</v>
      </c>
      <c r="R3746">
        <v>2246</v>
      </c>
      <c r="S3746">
        <v>635876270.27027023</v>
      </c>
      <c r="T3746">
        <v>653527797.29729724</v>
      </c>
      <c r="U3746">
        <v>1183383513.5135136</v>
      </c>
      <c r="V3746">
        <v>911447745.94594598</v>
      </c>
      <c r="W3746">
        <v>120936.86363637401</v>
      </c>
      <c r="X3746">
        <v>122322.31818180901</v>
      </c>
    </row>
    <row r="3747" spans="1:24">
      <c r="A3747" s="7" t="s">
        <v>4891</v>
      </c>
      <c r="B3747" s="13" t="s">
        <v>2926</v>
      </c>
      <c r="C3747">
        <v>941877979.4619236</v>
      </c>
      <c r="D3747">
        <v>1217452119.8612325</v>
      </c>
      <c r="E3747">
        <v>26948529.729729734</v>
      </c>
      <c r="F3747">
        <v>106328941.44144145</v>
      </c>
      <c r="G3747">
        <v>246</v>
      </c>
      <c r="H3747">
        <v>178</v>
      </c>
      <c r="I3747">
        <v>20</v>
      </c>
      <c r="J3747">
        <v>18</v>
      </c>
      <c r="K3747">
        <v>2</v>
      </c>
      <c r="M3747">
        <v>434</v>
      </c>
      <c r="N3747">
        <v>297</v>
      </c>
      <c r="O3747">
        <v>2004801154.9549549</v>
      </c>
      <c r="P3747">
        <v>1980791654.9549549</v>
      </c>
      <c r="Q3747">
        <v>101</v>
      </c>
      <c r="R3747">
        <v>305</v>
      </c>
      <c r="S3747">
        <v>445227806.3063063</v>
      </c>
      <c r="T3747">
        <v>381522678.37837839</v>
      </c>
      <c r="U3747">
        <v>1938558378.3783784</v>
      </c>
      <c r="V3747">
        <v>1838010403.6036036</v>
      </c>
      <c r="W3747">
        <v>28630.954545451001</v>
      </c>
      <c r="X3747">
        <v>27403.545454544997</v>
      </c>
    </row>
    <row r="3748" spans="1:24">
      <c r="A3748" s="7" t="s">
        <v>4892</v>
      </c>
      <c r="B3748" s="13" t="s">
        <v>3520</v>
      </c>
      <c r="C3748">
        <v>40209922.581547715</v>
      </c>
      <c r="D3748">
        <v>74182897.481595963</v>
      </c>
      <c r="E3748">
        <v>6062612.6126126144</v>
      </c>
      <c r="F3748">
        <v>109250.45045044999</v>
      </c>
      <c r="G3748">
        <v>55</v>
      </c>
      <c r="H3748">
        <v>31</v>
      </c>
      <c r="I3748">
        <v>5</v>
      </c>
      <c r="J3748">
        <v>4</v>
      </c>
      <c r="K3748">
        <v>1</v>
      </c>
      <c r="M3748">
        <v>100</v>
      </c>
      <c r="N3748">
        <v>54</v>
      </c>
      <c r="O3748">
        <v>15779279.27927928</v>
      </c>
      <c r="P3748">
        <v>12349243.243243242</v>
      </c>
      <c r="Q3748">
        <v>116</v>
      </c>
      <c r="R3748">
        <v>155</v>
      </c>
      <c r="S3748">
        <v>32326635.135135137</v>
      </c>
      <c r="T3748">
        <v>31424648.648648649</v>
      </c>
      <c r="U3748">
        <v>14614144.144144144</v>
      </c>
      <c r="V3748">
        <v>12709009.009009007</v>
      </c>
      <c r="W3748">
        <v>1973.909090909</v>
      </c>
      <c r="X3748">
        <v>2328.3181818200001</v>
      </c>
    </row>
    <row r="3749" spans="1:24">
      <c r="A3749" s="7" t="s">
        <v>4893</v>
      </c>
      <c r="B3749" s="13" t="s">
        <v>2147</v>
      </c>
      <c r="C3749">
        <v>4290534478.9826703</v>
      </c>
      <c r="D3749">
        <v>6236713882.5419559</v>
      </c>
      <c r="E3749">
        <v>60395839.639639646</v>
      </c>
      <c r="F3749">
        <v>29336967.567567572</v>
      </c>
      <c r="G3749">
        <v>791</v>
      </c>
      <c r="H3749">
        <v>748</v>
      </c>
      <c r="I3749">
        <v>45</v>
      </c>
      <c r="J3749">
        <v>56</v>
      </c>
      <c r="K3749">
        <v>20</v>
      </c>
      <c r="M3749">
        <v>1453</v>
      </c>
      <c r="N3749">
        <v>1341</v>
      </c>
      <c r="O3749">
        <v>3790756554.9549546</v>
      </c>
      <c r="P3749">
        <v>5048329070.2702703</v>
      </c>
      <c r="Q3749">
        <v>180</v>
      </c>
      <c r="R3749">
        <v>2399</v>
      </c>
      <c r="S3749">
        <v>815010198.19819808</v>
      </c>
      <c r="T3749">
        <v>953004726.12612605</v>
      </c>
      <c r="U3749">
        <v>3719622884.6846848</v>
      </c>
      <c r="V3749">
        <v>5187190376.5765762</v>
      </c>
      <c r="W3749">
        <v>143261.09090905101</v>
      </c>
      <c r="X3749">
        <v>143943.63636360399</v>
      </c>
    </row>
    <row r="3750" spans="1:24">
      <c r="A3750" s="7" t="s">
        <v>4894</v>
      </c>
      <c r="B3750" s="13" t="s">
        <v>1388</v>
      </c>
      <c r="C3750">
        <v>65310784.53178101</v>
      </c>
      <c r="D3750">
        <v>174218411.91964456</v>
      </c>
      <c r="E3750">
        <v>894842.342342344</v>
      </c>
      <c r="F3750">
        <v>62162.162162162</v>
      </c>
      <c r="G3750">
        <v>28</v>
      </c>
      <c r="H3750">
        <v>45</v>
      </c>
      <c r="I3750">
        <v>7</v>
      </c>
      <c r="J3750">
        <v>4</v>
      </c>
      <c r="K3750">
        <v>2</v>
      </c>
      <c r="M3750">
        <v>48</v>
      </c>
      <c r="N3750">
        <v>61</v>
      </c>
      <c r="O3750">
        <v>20078828.82882883</v>
      </c>
      <c r="P3750">
        <v>14590810.810810808</v>
      </c>
      <c r="Q3750">
        <v>86</v>
      </c>
      <c r="R3750">
        <v>80</v>
      </c>
      <c r="S3750">
        <v>55913891.891891889</v>
      </c>
      <c r="T3750">
        <v>58081995.495495498</v>
      </c>
      <c r="U3750">
        <v>19031261.261261262</v>
      </c>
      <c r="V3750">
        <v>16354774.774774775</v>
      </c>
      <c r="W3750">
        <v>3052.5454545459997</v>
      </c>
      <c r="X3750">
        <v>3052.681818172</v>
      </c>
    </row>
    <row r="3751" spans="1:24">
      <c r="A3751" s="7" t="s">
        <v>4895</v>
      </c>
      <c r="B3751" s="13" t="s">
        <v>2215</v>
      </c>
      <c r="C3751">
        <v>1768991029.1871536</v>
      </c>
      <c r="D3751">
        <v>2987429244.3726568</v>
      </c>
      <c r="E3751">
        <v>30012998.198198199</v>
      </c>
      <c r="F3751">
        <v>4468396.3963964004</v>
      </c>
      <c r="G3751">
        <v>338</v>
      </c>
      <c r="H3751">
        <v>346</v>
      </c>
      <c r="I3751">
        <v>22</v>
      </c>
      <c r="J3751">
        <v>27</v>
      </c>
      <c r="K3751">
        <v>5</v>
      </c>
      <c r="M3751">
        <v>713</v>
      </c>
      <c r="N3751">
        <v>791</v>
      </c>
      <c r="O3751">
        <v>3373330315.3153152</v>
      </c>
      <c r="P3751">
        <v>1275719533.3333335</v>
      </c>
      <c r="Q3751">
        <v>262</v>
      </c>
      <c r="R3751">
        <v>4367</v>
      </c>
      <c r="S3751">
        <v>482136070.27027029</v>
      </c>
      <c r="T3751">
        <v>478560155.85585582</v>
      </c>
      <c r="U3751">
        <v>3375320810.810811</v>
      </c>
      <c r="V3751">
        <v>1210749819.8198199</v>
      </c>
      <c r="W3751">
        <v>74841.318181816998</v>
      </c>
      <c r="X3751">
        <v>73989.000000005006</v>
      </c>
    </row>
    <row r="3752" spans="1:24">
      <c r="A3752" s="7" t="s">
        <v>4896</v>
      </c>
      <c r="B3752" s="13" t="s">
        <v>1382</v>
      </c>
      <c r="C3752">
        <v>44788733.92675145</v>
      </c>
      <c r="D3752">
        <v>77122230.883695245</v>
      </c>
      <c r="E3752">
        <v>10810.810810810999</v>
      </c>
      <c r="F3752">
        <v>9009.0090090089998</v>
      </c>
      <c r="G3752">
        <v>31</v>
      </c>
      <c r="H3752">
        <v>44</v>
      </c>
      <c r="I3752">
        <v>0</v>
      </c>
      <c r="J3752">
        <v>2</v>
      </c>
      <c r="K3752">
        <v>1</v>
      </c>
      <c r="M3752">
        <v>47</v>
      </c>
      <c r="N3752">
        <v>69</v>
      </c>
      <c r="O3752">
        <v>3936936.9369369363</v>
      </c>
      <c r="P3752">
        <v>2274774.7747747749</v>
      </c>
      <c r="Q3752">
        <v>26</v>
      </c>
      <c r="R3752">
        <v>44</v>
      </c>
      <c r="S3752">
        <v>12920265.765765764</v>
      </c>
      <c r="T3752">
        <v>13891518.018018018</v>
      </c>
      <c r="U3752">
        <v>2795675.6756756753</v>
      </c>
      <c r="V3752">
        <v>2009729.729729729</v>
      </c>
      <c r="W3752">
        <v>1861.5</v>
      </c>
      <c r="X3752">
        <v>1921.3181818210001</v>
      </c>
    </row>
    <row r="3753" spans="1:24">
      <c r="A3753" s="7" t="s">
        <v>6949</v>
      </c>
      <c r="B3753" s="13" t="s">
        <v>863</v>
      </c>
      <c r="F3753">
        <v>12387387.387387387</v>
      </c>
      <c r="O3753">
        <v>1938063.063063063</v>
      </c>
      <c r="P3753">
        <v>3408783.7837837841</v>
      </c>
    </row>
    <row r="3754" spans="1:24">
      <c r="A3754" s="7" t="s">
        <v>4897</v>
      </c>
      <c r="B3754" s="13" t="s">
        <v>2165</v>
      </c>
      <c r="C3754">
        <v>92432797.829994693</v>
      </c>
      <c r="D3754">
        <v>128109892.11514297</v>
      </c>
      <c r="E3754">
        <v>7502702.702702703</v>
      </c>
      <c r="F3754">
        <v>148819.81981981901</v>
      </c>
      <c r="G3754">
        <v>34</v>
      </c>
      <c r="H3754">
        <v>27</v>
      </c>
      <c r="I3754">
        <v>0</v>
      </c>
      <c r="J3754">
        <v>3</v>
      </c>
      <c r="M3754">
        <v>46</v>
      </c>
      <c r="N3754">
        <v>38</v>
      </c>
      <c r="O3754">
        <v>14803153.153153151</v>
      </c>
      <c r="P3754">
        <v>16638332.432432432</v>
      </c>
      <c r="Q3754">
        <v>8</v>
      </c>
      <c r="R3754">
        <v>20</v>
      </c>
      <c r="S3754">
        <v>26921576.576576576</v>
      </c>
      <c r="T3754">
        <v>28699243.243243244</v>
      </c>
      <c r="U3754">
        <v>13170810.810810814</v>
      </c>
      <c r="V3754">
        <v>15649189.189189188</v>
      </c>
      <c r="W3754">
        <v>4107.8181818200001</v>
      </c>
      <c r="X3754">
        <v>4158.3181818230005</v>
      </c>
    </row>
    <row r="3755" spans="1:24">
      <c r="A3755" s="7" t="s">
        <v>4898</v>
      </c>
      <c r="B3755" s="13" t="s">
        <v>1666</v>
      </c>
      <c r="C3755">
        <v>261963340.07555601</v>
      </c>
      <c r="D3755">
        <v>415555052.6353665</v>
      </c>
      <c r="E3755">
        <v>4863063.0630630637</v>
      </c>
      <c r="F3755">
        <v>237843.24324324401</v>
      </c>
      <c r="G3755">
        <v>67</v>
      </c>
      <c r="H3755">
        <v>73</v>
      </c>
      <c r="I3755">
        <v>7</v>
      </c>
      <c r="J3755">
        <v>6</v>
      </c>
      <c r="M3755">
        <v>126</v>
      </c>
      <c r="N3755">
        <v>149</v>
      </c>
      <c r="O3755">
        <v>31695675.675675679</v>
      </c>
      <c r="P3755">
        <v>37365900.9009009</v>
      </c>
      <c r="Q3755">
        <v>217</v>
      </c>
      <c r="R3755">
        <v>163</v>
      </c>
      <c r="S3755">
        <v>87605906.306306303</v>
      </c>
      <c r="T3755">
        <v>94069053.153153151</v>
      </c>
      <c r="U3755">
        <v>28292522.522522524</v>
      </c>
      <c r="V3755">
        <v>28784277.477477476</v>
      </c>
      <c r="W3755">
        <v>12631.954545454999</v>
      </c>
      <c r="X3755">
        <v>12550.681818180001</v>
      </c>
    </row>
    <row r="3756" spans="1:24">
      <c r="A3756" s="7" t="s">
        <v>4899</v>
      </c>
      <c r="B3756" s="13" t="s">
        <v>1435</v>
      </c>
      <c r="C3756">
        <v>82808716.785310909</v>
      </c>
      <c r="D3756">
        <v>94946136.864933535</v>
      </c>
      <c r="E3756">
        <v>2481306.3063063091</v>
      </c>
      <c r="F3756">
        <v>2407432.4324324331</v>
      </c>
      <c r="G3756">
        <v>21</v>
      </c>
      <c r="H3756">
        <v>29</v>
      </c>
      <c r="I3756">
        <v>2</v>
      </c>
      <c r="J3756">
        <v>0</v>
      </c>
      <c r="M3756">
        <v>46</v>
      </c>
      <c r="N3756">
        <v>40</v>
      </c>
      <c r="O3756">
        <v>12962162.162162161</v>
      </c>
      <c r="P3756">
        <v>15926126.126126125</v>
      </c>
      <c r="Q3756">
        <v>135</v>
      </c>
      <c r="R3756">
        <v>133</v>
      </c>
      <c r="S3756">
        <v>29014155.855855856</v>
      </c>
      <c r="T3756">
        <v>30440277.47747748</v>
      </c>
      <c r="U3756">
        <v>10963333.333333334</v>
      </c>
      <c r="V3756">
        <v>13518918.918918921</v>
      </c>
      <c r="W3756">
        <v>4088.9545454529998</v>
      </c>
      <c r="X3756">
        <v>3969.8181818180001</v>
      </c>
    </row>
    <row r="3757" spans="1:24">
      <c r="A3757" s="7" t="s">
        <v>4900</v>
      </c>
      <c r="B3757" s="13" t="s">
        <v>2058</v>
      </c>
      <c r="C3757">
        <v>398807734.44952399</v>
      </c>
      <c r="D3757">
        <v>729696214.30609691</v>
      </c>
      <c r="E3757">
        <v>569819.81981982198</v>
      </c>
      <c r="F3757">
        <v>482262.16216216498</v>
      </c>
      <c r="G3757">
        <v>161</v>
      </c>
      <c r="H3757">
        <v>158</v>
      </c>
      <c r="I3757">
        <v>10</v>
      </c>
      <c r="J3757">
        <v>14</v>
      </c>
      <c r="K3757">
        <v>2</v>
      </c>
      <c r="M3757">
        <v>307</v>
      </c>
      <c r="N3757">
        <v>268</v>
      </c>
      <c r="O3757">
        <v>17345945.945945948</v>
      </c>
      <c r="P3757">
        <v>119488085.58558558</v>
      </c>
      <c r="Q3757">
        <v>29</v>
      </c>
      <c r="R3757">
        <v>271</v>
      </c>
      <c r="S3757">
        <v>142487500</v>
      </c>
      <c r="T3757">
        <v>149071774.77477479</v>
      </c>
      <c r="U3757">
        <v>13472702.702702701</v>
      </c>
      <c r="V3757">
        <v>19643693.693693697</v>
      </c>
      <c r="W3757">
        <v>22666.499999993001</v>
      </c>
      <c r="X3757">
        <v>23053.136363632002</v>
      </c>
    </row>
    <row r="3758" spans="1:24">
      <c r="A3758" s="7" t="s">
        <v>4901</v>
      </c>
      <c r="B3758" s="13" t="s">
        <v>2178</v>
      </c>
      <c r="C3758">
        <v>245992848.1335195</v>
      </c>
      <c r="D3758">
        <v>365973126.50472611</v>
      </c>
      <c r="E3758">
        <v>3669369.3693693699</v>
      </c>
      <c r="F3758">
        <v>1004864.864864866</v>
      </c>
      <c r="G3758">
        <v>42</v>
      </c>
      <c r="H3758">
        <v>29</v>
      </c>
      <c r="I3758">
        <v>3</v>
      </c>
      <c r="J3758">
        <v>1</v>
      </c>
      <c r="K3758">
        <v>1</v>
      </c>
      <c r="M3758">
        <v>98</v>
      </c>
      <c r="N3758">
        <v>55</v>
      </c>
      <c r="O3758">
        <v>20904144.14414414</v>
      </c>
      <c r="P3758">
        <v>17493245.945945941</v>
      </c>
      <c r="Q3758">
        <v>116</v>
      </c>
      <c r="R3758">
        <v>139</v>
      </c>
      <c r="S3758">
        <v>76311432.432432443</v>
      </c>
      <c r="T3758">
        <v>77138252.252252251</v>
      </c>
      <c r="U3758">
        <v>19122432.432432428</v>
      </c>
      <c r="V3758">
        <v>16897747.747747749</v>
      </c>
      <c r="W3758">
        <v>10213.954545451999</v>
      </c>
      <c r="X3758">
        <v>10406.999999994001</v>
      </c>
    </row>
    <row r="3759" spans="1:24">
      <c r="A3759" s="7" t="s">
        <v>4902</v>
      </c>
      <c r="B3759" s="13" t="s">
        <v>1076</v>
      </c>
      <c r="C3759">
        <v>27846607.357346419</v>
      </c>
      <c r="D3759">
        <v>62604309.380184621</v>
      </c>
      <c r="E3759">
        <v>35135.135135135999</v>
      </c>
      <c r="F3759">
        <v>19189.189189189001</v>
      </c>
      <c r="G3759">
        <v>34</v>
      </c>
      <c r="H3759">
        <v>42</v>
      </c>
      <c r="I3759">
        <v>1</v>
      </c>
      <c r="J3759">
        <v>1</v>
      </c>
      <c r="M3759">
        <v>140</v>
      </c>
      <c r="N3759">
        <v>108</v>
      </c>
      <c r="O3759">
        <v>6064594.5945945941</v>
      </c>
      <c r="P3759">
        <v>4360135.1351351328</v>
      </c>
      <c r="Q3759">
        <v>77</v>
      </c>
      <c r="R3759">
        <v>7</v>
      </c>
      <c r="S3759">
        <v>21269000</v>
      </c>
      <c r="T3759">
        <v>21238642.342342343</v>
      </c>
      <c r="U3759">
        <v>18158828.828828827</v>
      </c>
      <c r="V3759">
        <v>5161711.7117117113</v>
      </c>
      <c r="W3759">
        <v>3084.181818177</v>
      </c>
      <c r="X3759">
        <v>3179.0454545439998</v>
      </c>
    </row>
    <row r="3760" spans="1:24">
      <c r="A3760" s="7" t="s">
        <v>4903</v>
      </c>
      <c r="B3760" s="13" t="s">
        <v>4904</v>
      </c>
      <c r="C3760">
        <v>215629191.35059837</v>
      </c>
      <c r="D3760">
        <v>237789769.94878876</v>
      </c>
      <c r="E3760">
        <v>1066891.8918918939</v>
      </c>
      <c r="F3760">
        <v>254054.054054056</v>
      </c>
      <c r="G3760">
        <v>30</v>
      </c>
      <c r="H3760">
        <v>31</v>
      </c>
      <c r="I3760">
        <v>1</v>
      </c>
      <c r="J3760">
        <v>4</v>
      </c>
      <c r="M3760">
        <v>31</v>
      </c>
      <c r="N3760">
        <v>33</v>
      </c>
      <c r="O3760">
        <v>3829729.7297297288</v>
      </c>
      <c r="P3760">
        <v>11340900.9009009</v>
      </c>
      <c r="R3760">
        <v>90</v>
      </c>
      <c r="S3760">
        <v>46927337.837837845</v>
      </c>
      <c r="T3760">
        <v>43609052.252252251</v>
      </c>
      <c r="U3760">
        <v>3754954.9549549539</v>
      </c>
      <c r="V3760">
        <v>11594684.684684685</v>
      </c>
      <c r="W3760">
        <v>3821.999999999</v>
      </c>
      <c r="X3760">
        <v>3954.59090909</v>
      </c>
    </row>
    <row r="3761" spans="1:24">
      <c r="A3761" s="7" t="s">
        <v>421</v>
      </c>
      <c r="B3761" s="13" t="s">
        <v>1405</v>
      </c>
      <c r="C3761">
        <v>274428713.02885079</v>
      </c>
      <c r="D3761">
        <v>303774137.63924789</v>
      </c>
      <c r="E3761">
        <v>1751612.6126126121</v>
      </c>
      <c r="F3761">
        <v>1925000</v>
      </c>
      <c r="G3761">
        <v>48</v>
      </c>
      <c r="H3761">
        <v>23</v>
      </c>
      <c r="I3761">
        <v>10</v>
      </c>
      <c r="J3761">
        <v>2</v>
      </c>
      <c r="K3761">
        <v>12</v>
      </c>
      <c r="M3761">
        <v>63</v>
      </c>
      <c r="N3761">
        <v>29</v>
      </c>
      <c r="O3761">
        <v>34669360.360360362</v>
      </c>
      <c r="P3761">
        <v>29493243.24324324</v>
      </c>
      <c r="Q3761">
        <v>76</v>
      </c>
      <c r="R3761">
        <v>125</v>
      </c>
      <c r="S3761">
        <v>70761207.207207203</v>
      </c>
      <c r="T3761">
        <v>70083878.378378376</v>
      </c>
      <c r="U3761">
        <v>31376486.486486483</v>
      </c>
      <c r="V3761">
        <v>26933063.063063059</v>
      </c>
      <c r="W3761">
        <v>6269.0000000099999</v>
      </c>
      <c r="X3761">
        <v>6145.3181818229996</v>
      </c>
    </row>
    <row r="3762" spans="1:24">
      <c r="A3762" s="7" t="s">
        <v>4905</v>
      </c>
      <c r="B3762" s="13" t="s">
        <v>3453</v>
      </c>
      <c r="C3762">
        <v>133910903.1792578</v>
      </c>
      <c r="D3762">
        <v>209731056.19882619</v>
      </c>
      <c r="E3762">
        <v>45139924.324324317</v>
      </c>
      <c r="F3762">
        <v>58542999.099099107</v>
      </c>
      <c r="G3762">
        <v>50</v>
      </c>
      <c r="H3762">
        <v>81</v>
      </c>
      <c r="I3762">
        <v>6</v>
      </c>
      <c r="J3762">
        <v>12</v>
      </c>
      <c r="M3762">
        <v>81</v>
      </c>
      <c r="N3762">
        <v>144</v>
      </c>
      <c r="O3762">
        <v>71113513.513513505</v>
      </c>
      <c r="P3762">
        <v>70300382.882882893</v>
      </c>
      <c r="R3762">
        <v>63</v>
      </c>
      <c r="S3762">
        <v>105130863.96396396</v>
      </c>
      <c r="T3762">
        <v>109171044.14414415</v>
      </c>
      <c r="U3762">
        <v>54437477.477477476</v>
      </c>
      <c r="V3762">
        <v>56657297.297297299</v>
      </c>
      <c r="W3762">
        <v>3857.7727272749999</v>
      </c>
      <c r="X3762">
        <v>3805.090909088</v>
      </c>
    </row>
    <row r="3763" spans="1:24">
      <c r="A3763" s="7" t="s">
        <v>6950</v>
      </c>
      <c r="B3763" s="13" t="s">
        <v>1536</v>
      </c>
      <c r="E3763">
        <v>22000000</v>
      </c>
    </row>
    <row r="3764" spans="1:24">
      <c r="A3764" s="7" t="s">
        <v>4906</v>
      </c>
      <c r="B3764" s="13" t="s">
        <v>4907</v>
      </c>
      <c r="C3764">
        <v>3509198.1209214069</v>
      </c>
      <c r="D3764">
        <v>236609474.15201169</v>
      </c>
      <c r="E3764">
        <v>138208532.43243244</v>
      </c>
      <c r="F3764">
        <v>191569655.85585585</v>
      </c>
      <c r="I3764">
        <v>2</v>
      </c>
      <c r="J3764">
        <v>6</v>
      </c>
      <c r="M3764">
        <v>250</v>
      </c>
      <c r="N3764">
        <v>127</v>
      </c>
      <c r="O3764">
        <v>135394049.54954955</v>
      </c>
      <c r="P3764">
        <v>183391164.86486489</v>
      </c>
      <c r="Q3764">
        <v>1</v>
      </c>
      <c r="R3764">
        <v>37</v>
      </c>
      <c r="S3764">
        <v>212014666.66666666</v>
      </c>
      <c r="T3764">
        <v>211578873.87387386</v>
      </c>
      <c r="U3764">
        <v>133116846.84684683</v>
      </c>
      <c r="V3764">
        <v>180353333.33333331</v>
      </c>
      <c r="W3764">
        <v>5799.6363636360002</v>
      </c>
      <c r="X3764">
        <v>6072.7727272720003</v>
      </c>
    </row>
    <row r="3765" spans="1:24">
      <c r="A3765" s="7" t="s">
        <v>4908</v>
      </c>
      <c r="B3765" s="13" t="s">
        <v>1370</v>
      </c>
      <c r="C3765">
        <v>45983905.895887107</v>
      </c>
      <c r="D3765">
        <v>340791775.67962849</v>
      </c>
      <c r="E3765">
        <v>451656539.63963962</v>
      </c>
      <c r="F3765">
        <v>167953821.62162161</v>
      </c>
      <c r="G3765">
        <v>12</v>
      </c>
      <c r="H3765">
        <v>18</v>
      </c>
      <c r="I3765">
        <v>5</v>
      </c>
      <c r="J3765">
        <v>21</v>
      </c>
      <c r="K3765">
        <v>7</v>
      </c>
      <c r="M3765">
        <v>89</v>
      </c>
      <c r="N3765">
        <v>139</v>
      </c>
      <c r="O3765">
        <v>134273986.48648649</v>
      </c>
      <c r="P3765">
        <v>58660626.126126125</v>
      </c>
      <c r="Q3765">
        <v>222</v>
      </c>
      <c r="R3765">
        <v>436</v>
      </c>
      <c r="S3765">
        <v>120722363.06306307</v>
      </c>
      <c r="T3765">
        <v>126642272.97297299</v>
      </c>
      <c r="U3765">
        <v>32025855.85585586</v>
      </c>
      <c r="V3765">
        <v>73627250.45045045</v>
      </c>
      <c r="W3765">
        <v>6004.0909090839996</v>
      </c>
      <c r="X3765">
        <v>6076.3181818270004</v>
      </c>
    </row>
    <row r="3766" spans="1:24">
      <c r="A3766" s="7" t="s">
        <v>4909</v>
      </c>
      <c r="B3766" s="13" t="s">
        <v>2835</v>
      </c>
      <c r="C3766">
        <v>336334161.33594012</v>
      </c>
      <c r="D3766">
        <v>376489437.01627964</v>
      </c>
      <c r="E3766">
        <v>153245911.7117117</v>
      </c>
      <c r="F3766">
        <v>164423682.88288289</v>
      </c>
      <c r="G3766">
        <v>151</v>
      </c>
      <c r="H3766">
        <v>104</v>
      </c>
      <c r="I3766">
        <v>8</v>
      </c>
      <c r="J3766">
        <v>10</v>
      </c>
      <c r="K3766">
        <v>1</v>
      </c>
      <c r="M3766">
        <v>221</v>
      </c>
      <c r="N3766">
        <v>147</v>
      </c>
      <c r="O3766">
        <v>122430661.26126127</v>
      </c>
      <c r="P3766">
        <v>137141126.12612611</v>
      </c>
      <c r="Q3766">
        <v>145</v>
      </c>
      <c r="R3766">
        <v>284</v>
      </c>
      <c r="S3766">
        <v>109883991.8918919</v>
      </c>
      <c r="T3766">
        <v>112573664.86486487</v>
      </c>
      <c r="U3766">
        <v>95684544.144144133</v>
      </c>
      <c r="V3766">
        <v>114196846.84684683</v>
      </c>
      <c r="W3766">
        <v>11247.954545454</v>
      </c>
      <c r="X3766">
        <v>11219.909090904001</v>
      </c>
    </row>
    <row r="3767" spans="1:24">
      <c r="A3767" s="7" t="s">
        <v>4910</v>
      </c>
      <c r="B3767" s="13" t="s">
        <v>2682</v>
      </c>
      <c r="C3767">
        <v>355669840.66487384</v>
      </c>
      <c r="D3767">
        <v>338546426.97170663</v>
      </c>
      <c r="E3767">
        <v>484491210.8108108</v>
      </c>
      <c r="F3767">
        <v>8527927.9279279299</v>
      </c>
      <c r="G3767">
        <v>278</v>
      </c>
      <c r="H3767">
        <v>270</v>
      </c>
      <c r="I3767">
        <v>17</v>
      </c>
      <c r="J3767">
        <v>15</v>
      </c>
      <c r="M3767">
        <v>434</v>
      </c>
      <c r="N3767">
        <v>352</v>
      </c>
      <c r="O3767">
        <v>59637882.882882886</v>
      </c>
      <c r="P3767">
        <v>66430855.855855852</v>
      </c>
      <c r="Q3767">
        <v>129</v>
      </c>
      <c r="R3767">
        <v>225</v>
      </c>
      <c r="S3767">
        <v>191988759.45945945</v>
      </c>
      <c r="T3767">
        <v>198380526.12612614</v>
      </c>
      <c r="U3767">
        <v>51828648.648648657</v>
      </c>
      <c r="V3767">
        <v>55485493.693693697</v>
      </c>
      <c r="W3767">
        <v>26531.545454544001</v>
      </c>
      <c r="X3767">
        <v>26732</v>
      </c>
    </row>
    <row r="3768" spans="1:24">
      <c r="A3768" s="7" t="s">
        <v>4911</v>
      </c>
      <c r="B3768" s="13" t="s">
        <v>4912</v>
      </c>
      <c r="C3768">
        <v>608923271.97412312</v>
      </c>
      <c r="D3768">
        <v>771820307.54022253</v>
      </c>
      <c r="E3768">
        <v>107330315.31531532</v>
      </c>
      <c r="F3768">
        <v>114631710.8108108</v>
      </c>
      <c r="G3768">
        <v>197</v>
      </c>
      <c r="H3768">
        <v>234</v>
      </c>
      <c r="I3768">
        <v>3</v>
      </c>
      <c r="J3768">
        <v>3</v>
      </c>
      <c r="K3768">
        <v>1</v>
      </c>
      <c r="M3768">
        <v>276</v>
      </c>
      <c r="N3768">
        <v>276</v>
      </c>
      <c r="O3768">
        <v>118619685.58558558</v>
      </c>
      <c r="P3768">
        <v>157717080.18018019</v>
      </c>
      <c r="R3768">
        <v>19</v>
      </c>
      <c r="S3768">
        <v>217202905.40540543</v>
      </c>
      <c r="T3768">
        <v>233212074.77477479</v>
      </c>
      <c r="U3768">
        <v>113411704.50450452</v>
      </c>
      <c r="V3768">
        <v>143770223.42342344</v>
      </c>
      <c r="W3768">
        <v>24359.772727272</v>
      </c>
      <c r="X3768">
        <v>24537.681818186</v>
      </c>
    </row>
    <row r="3769" spans="1:24">
      <c r="A3769" s="7" t="s">
        <v>4913</v>
      </c>
      <c r="B3769" s="13" t="s">
        <v>2039</v>
      </c>
      <c r="C3769">
        <v>414896927.12421924</v>
      </c>
      <c r="D3769">
        <v>437613247.95312762</v>
      </c>
      <c r="E3769">
        <v>2059909.9099099119</v>
      </c>
      <c r="F3769">
        <v>1243981.981981982</v>
      </c>
      <c r="G3769">
        <v>139</v>
      </c>
      <c r="H3769">
        <v>144</v>
      </c>
      <c r="I3769">
        <v>3</v>
      </c>
      <c r="J3769">
        <v>15</v>
      </c>
      <c r="M3769">
        <v>196</v>
      </c>
      <c r="N3769">
        <v>203</v>
      </c>
      <c r="O3769">
        <v>24111216.216216218</v>
      </c>
      <c r="P3769">
        <v>24156306.306306306</v>
      </c>
      <c r="Q3769">
        <v>154</v>
      </c>
      <c r="R3769">
        <v>293</v>
      </c>
      <c r="S3769">
        <v>115169830.63063063</v>
      </c>
      <c r="T3769">
        <v>119578290.0900901</v>
      </c>
      <c r="U3769">
        <v>22550225.225225225</v>
      </c>
      <c r="V3769">
        <v>22644459.459459458</v>
      </c>
      <c r="W3769">
        <v>12205.045454542</v>
      </c>
      <c r="X3769">
        <v>12146.181818182</v>
      </c>
    </row>
    <row r="3770" spans="1:24">
      <c r="A3770" s="7" t="s">
        <v>4914</v>
      </c>
      <c r="B3770" s="13" t="s">
        <v>1470</v>
      </c>
      <c r="C3770">
        <v>112865829.66664471</v>
      </c>
      <c r="D3770">
        <v>306991609.6780107</v>
      </c>
      <c r="E3770">
        <v>36936.936936937003</v>
      </c>
      <c r="F3770">
        <v>87715.315315319007</v>
      </c>
      <c r="G3770">
        <v>32</v>
      </c>
      <c r="H3770">
        <v>59</v>
      </c>
      <c r="I3770">
        <v>4</v>
      </c>
      <c r="J3770">
        <v>8</v>
      </c>
      <c r="M3770">
        <v>83</v>
      </c>
      <c r="N3770">
        <v>120</v>
      </c>
      <c r="O3770">
        <v>2748648.648648649</v>
      </c>
      <c r="P3770">
        <v>7142640.5405405387</v>
      </c>
      <c r="Q3770">
        <v>48</v>
      </c>
      <c r="R3770">
        <v>115</v>
      </c>
      <c r="S3770">
        <v>63019031.53153152</v>
      </c>
      <c r="T3770">
        <v>66468900.9009009</v>
      </c>
      <c r="U3770">
        <v>2447927.9279279299</v>
      </c>
      <c r="V3770">
        <v>5482432.4324324336</v>
      </c>
      <c r="W3770">
        <v>8722.5909090929999</v>
      </c>
      <c r="X3770">
        <v>8911.3636363590012</v>
      </c>
    </row>
    <row r="3771" spans="1:24">
      <c r="A3771" s="7" t="s">
        <v>4915</v>
      </c>
      <c r="B3771" s="13" t="s">
        <v>831</v>
      </c>
      <c r="C3771">
        <v>78159616.880874082</v>
      </c>
      <c r="D3771">
        <v>91129034.295348853</v>
      </c>
      <c r="E3771">
        <v>3615259.4594594589</v>
      </c>
      <c r="F3771">
        <v>3928556.7567567648</v>
      </c>
      <c r="G3771">
        <v>18</v>
      </c>
      <c r="H3771">
        <v>23</v>
      </c>
      <c r="I3771">
        <v>1</v>
      </c>
      <c r="J3771">
        <v>5</v>
      </c>
      <c r="M3771">
        <v>23</v>
      </c>
      <c r="N3771">
        <v>32</v>
      </c>
      <c r="O3771">
        <v>3998198.1981981988</v>
      </c>
      <c r="P3771">
        <v>4814414.414414417</v>
      </c>
      <c r="Q3771">
        <v>4</v>
      </c>
      <c r="R3771">
        <v>47</v>
      </c>
      <c r="S3771">
        <v>29199644.144144148</v>
      </c>
      <c r="T3771">
        <v>28290869.369369369</v>
      </c>
      <c r="U3771">
        <v>3893783.7837837851</v>
      </c>
      <c r="V3771">
        <v>2779279.27927928</v>
      </c>
      <c r="W3771">
        <v>4449.4545454569998</v>
      </c>
      <c r="X3771">
        <v>4618.2272727259997</v>
      </c>
    </row>
    <row r="3772" spans="1:24">
      <c r="A3772" s="7" t="s">
        <v>4916</v>
      </c>
      <c r="B3772" s="13" t="s">
        <v>1163</v>
      </c>
      <c r="C3772">
        <v>62410190.308982909</v>
      </c>
      <c r="D3772">
        <v>71058562.278281361</v>
      </c>
      <c r="E3772">
        <v>45076576.576576576</v>
      </c>
      <c r="F3772">
        <v>47585360.360360362</v>
      </c>
      <c r="G3772">
        <v>66</v>
      </c>
      <c r="H3772">
        <v>65</v>
      </c>
      <c r="I3772">
        <v>7</v>
      </c>
      <c r="J3772">
        <v>5</v>
      </c>
      <c r="M3772">
        <v>85</v>
      </c>
      <c r="N3772">
        <v>92</v>
      </c>
      <c r="O3772">
        <v>15870945.945945943</v>
      </c>
      <c r="P3772">
        <v>18828828.828828827</v>
      </c>
      <c r="Q3772">
        <v>441</v>
      </c>
      <c r="R3772">
        <v>69</v>
      </c>
      <c r="S3772">
        <v>26065954.954954952</v>
      </c>
      <c r="T3772">
        <v>27827153.153153151</v>
      </c>
      <c r="U3772">
        <v>4634864.8648648644</v>
      </c>
      <c r="V3772">
        <v>7577747.7477477472</v>
      </c>
      <c r="W3772">
        <v>4881.5909090900004</v>
      </c>
      <c r="X3772">
        <v>4801.6818181819999</v>
      </c>
    </row>
    <row r="3773" spans="1:24">
      <c r="A3773" s="7" t="s">
        <v>4917</v>
      </c>
      <c r="B3773" s="13" t="s">
        <v>2682</v>
      </c>
      <c r="C3773">
        <v>50451202.947173059</v>
      </c>
      <c r="D3773">
        <v>45852892.152766958</v>
      </c>
      <c r="E3773">
        <v>2595495.4954954959</v>
      </c>
      <c r="F3773">
        <v>444144.14414414502</v>
      </c>
      <c r="G3773">
        <v>58</v>
      </c>
      <c r="H3773">
        <v>44</v>
      </c>
      <c r="I3773">
        <v>3</v>
      </c>
      <c r="J3773">
        <v>1</v>
      </c>
      <c r="M3773">
        <v>77</v>
      </c>
      <c r="N3773">
        <v>53</v>
      </c>
      <c r="O3773">
        <v>7422072.072072071</v>
      </c>
      <c r="P3773">
        <v>6292792.7927927924</v>
      </c>
      <c r="R3773">
        <v>34</v>
      </c>
      <c r="S3773">
        <v>23942797.297297295</v>
      </c>
      <c r="T3773">
        <v>21056417.117117114</v>
      </c>
      <c r="U3773">
        <v>6831261.261261262</v>
      </c>
      <c r="V3773">
        <v>5860090.0900900913</v>
      </c>
      <c r="W3773">
        <v>5788.1363636349997</v>
      </c>
      <c r="X3773">
        <v>5809.7272727290001</v>
      </c>
    </row>
    <row r="3774" spans="1:24">
      <c r="A3774" s="7" t="s">
        <v>4918</v>
      </c>
      <c r="B3774" s="13" t="s">
        <v>1685</v>
      </c>
      <c r="C3774">
        <v>108811613.08888941</v>
      </c>
      <c r="D3774">
        <v>189648267.87601024</v>
      </c>
      <c r="E3774">
        <v>50902551.351351358</v>
      </c>
      <c r="F3774">
        <v>56447031.531531543</v>
      </c>
      <c r="G3774">
        <v>44</v>
      </c>
      <c r="H3774">
        <v>56</v>
      </c>
      <c r="I3774">
        <v>5</v>
      </c>
      <c r="J3774">
        <v>4</v>
      </c>
      <c r="M3774">
        <v>167</v>
      </c>
      <c r="N3774">
        <v>93</v>
      </c>
      <c r="O3774">
        <v>68438738.738738731</v>
      </c>
      <c r="P3774">
        <v>59904144.144144148</v>
      </c>
      <c r="Q3774">
        <v>72</v>
      </c>
      <c r="R3774">
        <v>229</v>
      </c>
      <c r="S3774">
        <v>105435837.83783785</v>
      </c>
      <c r="T3774">
        <v>107160510.8108108</v>
      </c>
      <c r="U3774">
        <v>56407881.081081077</v>
      </c>
      <c r="V3774">
        <v>56549545.945945948</v>
      </c>
      <c r="W3774">
        <v>5224.999999998</v>
      </c>
      <c r="X3774">
        <v>5314.0454545369994</v>
      </c>
    </row>
    <row r="3775" spans="1:24">
      <c r="A3775" s="7" t="s">
        <v>4919</v>
      </c>
      <c r="B3775" s="13" t="s">
        <v>1685</v>
      </c>
      <c r="C3775">
        <v>134941800.59526309</v>
      </c>
      <c r="D3775">
        <v>160754448.71674368</v>
      </c>
      <c r="E3775">
        <v>1115315.315315316</v>
      </c>
      <c r="F3775">
        <v>45045.045045045001</v>
      </c>
      <c r="G3775">
        <v>44</v>
      </c>
      <c r="H3775">
        <v>42</v>
      </c>
      <c r="I3775">
        <v>1</v>
      </c>
      <c r="J3775">
        <v>1</v>
      </c>
      <c r="K3775">
        <v>1</v>
      </c>
      <c r="M3775">
        <v>53</v>
      </c>
      <c r="N3775">
        <v>53</v>
      </c>
      <c r="O3775">
        <v>4990990.9909909908</v>
      </c>
      <c r="P3775">
        <v>13181711.711711712</v>
      </c>
      <c r="R3775">
        <v>31</v>
      </c>
      <c r="S3775">
        <v>52286240.540540539</v>
      </c>
      <c r="T3775">
        <v>53620450.45045045</v>
      </c>
      <c r="U3775">
        <v>5914727.927927928</v>
      </c>
      <c r="V3775">
        <v>13582072.072072072</v>
      </c>
      <c r="W3775">
        <v>4303.7727272689999</v>
      </c>
      <c r="X3775">
        <v>4320.5909090919995</v>
      </c>
    </row>
    <row r="3776" spans="1:24">
      <c r="A3776" s="7" t="s">
        <v>4920</v>
      </c>
      <c r="B3776" s="13" t="s">
        <v>1409</v>
      </c>
      <c r="C3776">
        <v>213818503.27649689</v>
      </c>
      <c r="D3776">
        <v>328362751.64395636</v>
      </c>
      <c r="E3776">
        <v>13552252.252252253</v>
      </c>
      <c r="F3776">
        <v>914504.50450450601</v>
      </c>
      <c r="G3776">
        <v>111</v>
      </c>
      <c r="H3776">
        <v>150</v>
      </c>
      <c r="I3776">
        <v>7</v>
      </c>
      <c r="J3776">
        <v>11</v>
      </c>
      <c r="M3776">
        <v>194</v>
      </c>
      <c r="N3776">
        <v>230</v>
      </c>
      <c r="O3776">
        <v>69209910.810810804</v>
      </c>
      <c r="P3776">
        <v>94009909.909909919</v>
      </c>
      <c r="Q3776">
        <v>33</v>
      </c>
      <c r="R3776">
        <v>235</v>
      </c>
      <c r="S3776">
        <v>120475644.14414415</v>
      </c>
      <c r="T3776">
        <v>121791223.42342341</v>
      </c>
      <c r="U3776">
        <v>70254234.234234229</v>
      </c>
      <c r="V3776">
        <v>101574414.41441442</v>
      </c>
      <c r="W3776">
        <v>7053.0454545450002</v>
      </c>
      <c r="X3776">
        <v>6970.590909091</v>
      </c>
    </row>
    <row r="3777" spans="1:24">
      <c r="A3777" s="7" t="s">
        <v>4921</v>
      </c>
      <c r="B3777" s="13" t="s">
        <v>650</v>
      </c>
      <c r="C3777">
        <v>7097173.9802985936</v>
      </c>
      <c r="D3777">
        <v>39110218.394133814</v>
      </c>
      <c r="F3777">
        <v>13513.513513514001</v>
      </c>
      <c r="G3777">
        <v>4</v>
      </c>
      <c r="H3777">
        <v>5</v>
      </c>
      <c r="I3777">
        <v>0</v>
      </c>
      <c r="J3777">
        <v>3</v>
      </c>
      <c r="M3777">
        <v>14</v>
      </c>
      <c r="N3777">
        <v>14</v>
      </c>
      <c r="O3777">
        <v>1700450.4504504511</v>
      </c>
      <c r="P3777">
        <v>8179189.18918919</v>
      </c>
      <c r="Q3777">
        <v>10</v>
      </c>
      <c r="R3777">
        <v>50</v>
      </c>
      <c r="S3777">
        <v>10889315.315315315</v>
      </c>
      <c r="T3777">
        <v>9477184.6846846845</v>
      </c>
      <c r="U3777">
        <v>1631081.0810810798</v>
      </c>
      <c r="V3777">
        <v>8037297.297297297</v>
      </c>
      <c r="W3777">
        <v>749.54545454699996</v>
      </c>
      <c r="X3777">
        <v>746.04545454399999</v>
      </c>
    </row>
    <row r="3778" spans="1:24">
      <c r="A3778" s="7" t="s">
        <v>422</v>
      </c>
      <c r="B3778" s="13" t="s">
        <v>74</v>
      </c>
      <c r="C3778">
        <v>32586061.503781799</v>
      </c>
      <c r="D3778">
        <v>37792202.487807542</v>
      </c>
      <c r="E3778">
        <v>28828.828828828999</v>
      </c>
      <c r="F3778">
        <v>175675.675675676</v>
      </c>
      <c r="G3778">
        <v>6</v>
      </c>
      <c r="H3778">
        <v>8</v>
      </c>
      <c r="I3778">
        <v>1</v>
      </c>
      <c r="J3778">
        <v>1</v>
      </c>
      <c r="M3778">
        <v>12</v>
      </c>
      <c r="N3778">
        <v>10</v>
      </c>
      <c r="O3778">
        <v>5546846.8468468469</v>
      </c>
      <c r="P3778">
        <v>10130630.630630633</v>
      </c>
      <c r="Q3778">
        <v>2</v>
      </c>
      <c r="R3778">
        <v>13</v>
      </c>
      <c r="S3778">
        <v>9462090.0900900904</v>
      </c>
      <c r="T3778">
        <v>8213391.8918918911</v>
      </c>
      <c r="U3778">
        <v>5602612.6126126125</v>
      </c>
      <c r="V3778">
        <v>6578738.7387387399</v>
      </c>
      <c r="W3778">
        <v>813.272727272</v>
      </c>
      <c r="X3778">
        <v>797.681818185</v>
      </c>
    </row>
    <row r="3779" spans="1:24">
      <c r="A3779" s="7" t="s">
        <v>4922</v>
      </c>
      <c r="B3779" s="13" t="s">
        <v>1207</v>
      </c>
      <c r="C3779">
        <v>139866155.29391375</v>
      </c>
      <c r="D3779">
        <v>343262134.37509298</v>
      </c>
      <c r="E3779">
        <v>11798198.198198199</v>
      </c>
      <c r="F3779">
        <v>7266527.9279279271</v>
      </c>
      <c r="G3779">
        <v>102</v>
      </c>
      <c r="H3779">
        <v>50</v>
      </c>
      <c r="I3779">
        <v>11</v>
      </c>
      <c r="J3779">
        <v>11</v>
      </c>
      <c r="M3779">
        <v>218</v>
      </c>
      <c r="N3779">
        <v>164</v>
      </c>
      <c r="O3779">
        <v>21745045.045045041</v>
      </c>
      <c r="P3779">
        <v>26652826.126126125</v>
      </c>
      <c r="Q3779">
        <v>176</v>
      </c>
      <c r="R3779">
        <v>185</v>
      </c>
      <c r="S3779">
        <v>92797414.414414406</v>
      </c>
      <c r="T3779">
        <v>91301011.711711705</v>
      </c>
      <c r="U3779">
        <v>20900090.090090089</v>
      </c>
      <c r="V3779">
        <v>20039009.009009007</v>
      </c>
      <c r="W3779">
        <v>12564.500000001</v>
      </c>
      <c r="X3779">
        <v>12557.59090909</v>
      </c>
    </row>
    <row r="3780" spans="1:24">
      <c r="A3780" s="7" t="s">
        <v>4923</v>
      </c>
      <c r="B3780" s="13" t="s">
        <v>1985</v>
      </c>
      <c r="C3780">
        <v>256377450.55957958</v>
      </c>
      <c r="D3780">
        <v>269848901.06358308</v>
      </c>
      <c r="E3780">
        <v>1387387.3873873891</v>
      </c>
      <c r="F3780">
        <v>938288.28828829201</v>
      </c>
      <c r="G3780">
        <v>112</v>
      </c>
      <c r="H3780">
        <v>145</v>
      </c>
      <c r="I3780">
        <v>7</v>
      </c>
      <c r="J3780">
        <v>12</v>
      </c>
      <c r="M3780">
        <v>172</v>
      </c>
      <c r="N3780">
        <v>164</v>
      </c>
      <c r="O3780">
        <v>15127837.837837838</v>
      </c>
      <c r="P3780">
        <v>26365945.945945945</v>
      </c>
      <c r="Q3780">
        <v>76</v>
      </c>
      <c r="R3780">
        <v>112</v>
      </c>
      <c r="S3780">
        <v>82153639.639639646</v>
      </c>
      <c r="T3780">
        <v>83371761.261261269</v>
      </c>
      <c r="U3780">
        <v>13568468.468468469</v>
      </c>
      <c r="V3780">
        <v>23068738.738738742</v>
      </c>
      <c r="W3780">
        <v>8951.6818181819999</v>
      </c>
      <c r="X3780">
        <v>9121.9545454479994</v>
      </c>
    </row>
    <row r="3781" spans="1:24">
      <c r="A3781" s="7" t="s">
        <v>4924</v>
      </c>
      <c r="B3781" s="13" t="s">
        <v>1985</v>
      </c>
      <c r="C3781">
        <v>200886256.62004095</v>
      </c>
      <c r="D3781">
        <v>661390628.59366643</v>
      </c>
      <c r="E3781">
        <v>113917794.59459461</v>
      </c>
      <c r="F3781">
        <v>968918693.69369376</v>
      </c>
      <c r="G3781">
        <v>153</v>
      </c>
      <c r="H3781">
        <v>222</v>
      </c>
      <c r="I3781">
        <v>21</v>
      </c>
      <c r="J3781">
        <v>16</v>
      </c>
      <c r="K3781">
        <v>5</v>
      </c>
      <c r="M3781">
        <v>502</v>
      </c>
      <c r="N3781">
        <v>347</v>
      </c>
      <c r="O3781">
        <v>65405045.045045041</v>
      </c>
      <c r="P3781">
        <v>65593333.333333328</v>
      </c>
      <c r="Q3781">
        <v>205</v>
      </c>
      <c r="R3781">
        <v>663</v>
      </c>
      <c r="S3781">
        <v>251451576.57657659</v>
      </c>
      <c r="T3781">
        <v>234607054.95495498</v>
      </c>
      <c r="U3781">
        <v>25869189.189189188</v>
      </c>
      <c r="V3781">
        <v>50248738.738738745</v>
      </c>
      <c r="W3781">
        <v>16581.818181825001</v>
      </c>
      <c r="X3781">
        <v>16991.318181818999</v>
      </c>
    </row>
    <row r="3782" spans="1:24">
      <c r="A3782" s="7" t="s">
        <v>4925</v>
      </c>
      <c r="B3782" s="13" t="s">
        <v>2274</v>
      </c>
      <c r="C3782">
        <v>859335046.85259807</v>
      </c>
      <c r="D3782">
        <v>1363978987.3716495</v>
      </c>
      <c r="E3782">
        <v>578895940.54054058</v>
      </c>
      <c r="F3782">
        <v>52194275.675675705</v>
      </c>
      <c r="G3782">
        <v>740</v>
      </c>
      <c r="H3782">
        <v>566</v>
      </c>
      <c r="I3782">
        <v>16</v>
      </c>
      <c r="J3782">
        <v>21</v>
      </c>
      <c r="K3782">
        <v>22</v>
      </c>
      <c r="M3782">
        <v>1427</v>
      </c>
      <c r="N3782">
        <v>1648</v>
      </c>
      <c r="O3782">
        <v>961175322.52252257</v>
      </c>
      <c r="P3782">
        <v>1879296667.5675678</v>
      </c>
      <c r="Q3782">
        <v>54</v>
      </c>
      <c r="R3782">
        <v>396</v>
      </c>
      <c r="S3782">
        <v>425265130.63063061</v>
      </c>
      <c r="T3782">
        <v>433764445.04504502</v>
      </c>
      <c r="U3782">
        <v>1224434504.5045044</v>
      </c>
      <c r="V3782">
        <v>1102989369.3693693</v>
      </c>
      <c r="W3782">
        <v>50130.409090907</v>
      </c>
      <c r="X3782">
        <v>50347.727272732001</v>
      </c>
    </row>
    <row r="3783" spans="1:24">
      <c r="A3783" s="7" t="s">
        <v>4926</v>
      </c>
      <c r="B3783" s="13" t="s">
        <v>1662</v>
      </c>
      <c r="C3783">
        <v>76035634.014056399</v>
      </c>
      <c r="D3783">
        <v>97586397.653797418</v>
      </c>
      <c r="E3783">
        <v>137837.83783783799</v>
      </c>
      <c r="F3783">
        <v>11711.711711712</v>
      </c>
      <c r="G3783">
        <v>31</v>
      </c>
      <c r="H3783">
        <v>50</v>
      </c>
      <c r="I3783">
        <v>0</v>
      </c>
      <c r="J3783">
        <v>4</v>
      </c>
      <c r="M3783">
        <v>44</v>
      </c>
      <c r="N3783">
        <v>62</v>
      </c>
      <c r="O3783">
        <v>137837.83783783799</v>
      </c>
      <c r="P3783">
        <v>1889189.1891891889</v>
      </c>
      <c r="R3783">
        <v>40</v>
      </c>
      <c r="S3783">
        <v>13292836.036036039</v>
      </c>
      <c r="T3783">
        <v>13486031.531531535</v>
      </c>
      <c r="U3783">
        <v>1912072.072072072</v>
      </c>
      <c r="V3783">
        <v>1463063.0630630641</v>
      </c>
      <c r="W3783">
        <v>3984.318181824</v>
      </c>
      <c r="X3783">
        <v>4040.2272727270001</v>
      </c>
    </row>
    <row r="3784" spans="1:24">
      <c r="A3784" s="7" t="s">
        <v>4927</v>
      </c>
      <c r="B3784" s="13" t="s">
        <v>2883</v>
      </c>
      <c r="C3784">
        <v>147161940.89990816</v>
      </c>
      <c r="D3784">
        <v>196308819.51343352</v>
      </c>
      <c r="E3784">
        <v>3761711.711711714</v>
      </c>
      <c r="F3784">
        <v>2737837.837837839</v>
      </c>
      <c r="G3784">
        <v>90</v>
      </c>
      <c r="H3784">
        <v>70</v>
      </c>
      <c r="I3784">
        <v>5</v>
      </c>
      <c r="J3784">
        <v>3</v>
      </c>
      <c r="M3784">
        <v>224</v>
      </c>
      <c r="N3784">
        <v>134</v>
      </c>
      <c r="O3784">
        <v>71146486.48648648</v>
      </c>
      <c r="P3784">
        <v>11093693.693693694</v>
      </c>
      <c r="Q3784">
        <v>90</v>
      </c>
      <c r="R3784">
        <v>49</v>
      </c>
      <c r="S3784">
        <v>66652923.423423417</v>
      </c>
      <c r="T3784">
        <v>68078954.954954952</v>
      </c>
      <c r="U3784">
        <v>40213333.333333336</v>
      </c>
      <c r="V3784">
        <v>14777207.20720721</v>
      </c>
      <c r="W3784">
        <v>9331.0000000029995</v>
      </c>
      <c r="X3784">
        <v>9442.8636363619989</v>
      </c>
    </row>
    <row r="3785" spans="1:24">
      <c r="A3785" s="7" t="s">
        <v>4928</v>
      </c>
      <c r="B3785" s="13" t="s">
        <v>3046</v>
      </c>
      <c r="C3785">
        <v>331101303.52972221</v>
      </c>
      <c r="D3785">
        <v>468946533.825333</v>
      </c>
      <c r="E3785">
        <v>1106148.648648649</v>
      </c>
      <c r="F3785">
        <v>942342.34234234598</v>
      </c>
      <c r="G3785">
        <v>318</v>
      </c>
      <c r="H3785">
        <v>246</v>
      </c>
      <c r="I3785">
        <v>14</v>
      </c>
      <c r="J3785">
        <v>11</v>
      </c>
      <c r="K3785">
        <v>10</v>
      </c>
      <c r="M3785">
        <v>432</v>
      </c>
      <c r="N3785">
        <v>315</v>
      </c>
      <c r="O3785">
        <v>1367247037.8378379</v>
      </c>
      <c r="P3785">
        <v>1842672240.5405407</v>
      </c>
      <c r="Q3785">
        <v>174</v>
      </c>
      <c r="R3785">
        <v>159</v>
      </c>
      <c r="S3785">
        <v>114941472.07207207</v>
      </c>
      <c r="T3785">
        <v>118524088.28828828</v>
      </c>
      <c r="U3785">
        <v>1379364704.5045047</v>
      </c>
      <c r="V3785">
        <v>1830860965.7657659</v>
      </c>
      <c r="W3785">
        <v>15550.727272731001</v>
      </c>
      <c r="X3785">
        <v>15927.090909087001</v>
      </c>
    </row>
    <row r="3786" spans="1:24">
      <c r="A3786" s="7" t="s">
        <v>4929</v>
      </c>
      <c r="B3786" s="13" t="s">
        <v>3021</v>
      </c>
      <c r="C3786">
        <v>30031773.136663552</v>
      </c>
      <c r="D3786">
        <v>64355798.443946637</v>
      </c>
      <c r="E3786">
        <v>4954.9549549550002</v>
      </c>
      <c r="G3786">
        <v>10</v>
      </c>
      <c r="H3786">
        <v>7</v>
      </c>
      <c r="I3786">
        <v>0</v>
      </c>
      <c r="J3786">
        <v>0</v>
      </c>
      <c r="M3786">
        <v>15</v>
      </c>
      <c r="N3786">
        <v>12</v>
      </c>
      <c r="O3786">
        <v>3173423.423423423</v>
      </c>
      <c r="P3786">
        <v>3416576.5765765761</v>
      </c>
      <c r="Q3786">
        <v>16</v>
      </c>
      <c r="R3786">
        <v>12</v>
      </c>
      <c r="S3786">
        <v>12448441.441441443</v>
      </c>
      <c r="T3786">
        <v>11736245.945945945</v>
      </c>
      <c r="U3786">
        <v>3585585.5855855858</v>
      </c>
      <c r="V3786">
        <v>4276106.3063063081</v>
      </c>
      <c r="W3786">
        <v>1349.9090909070001</v>
      </c>
      <c r="X3786">
        <v>1401.7272727270001</v>
      </c>
    </row>
    <row r="3787" spans="1:24">
      <c r="A3787" s="7" t="s">
        <v>4930</v>
      </c>
      <c r="B3787" s="13" t="s">
        <v>1255</v>
      </c>
      <c r="C3787">
        <v>230498418.48232141</v>
      </c>
      <c r="D3787">
        <v>260154237.56413502</v>
      </c>
      <c r="E3787">
        <v>259009.00900900899</v>
      </c>
      <c r="F3787">
        <v>436936.93693694001</v>
      </c>
      <c r="G3787">
        <v>136</v>
      </c>
      <c r="H3787">
        <v>116</v>
      </c>
      <c r="I3787">
        <v>17</v>
      </c>
      <c r="J3787">
        <v>15</v>
      </c>
      <c r="K3787">
        <v>2</v>
      </c>
      <c r="M3787">
        <v>206</v>
      </c>
      <c r="N3787">
        <v>137</v>
      </c>
      <c r="O3787">
        <v>22989690.990990989</v>
      </c>
      <c r="P3787">
        <v>26165064.864864867</v>
      </c>
      <c r="Q3787">
        <v>280</v>
      </c>
      <c r="R3787">
        <v>462</v>
      </c>
      <c r="S3787">
        <v>57300765.765765764</v>
      </c>
      <c r="T3787">
        <v>62645648.648648649</v>
      </c>
      <c r="U3787">
        <v>21048918.918918923</v>
      </c>
      <c r="V3787">
        <v>25925945.945945948</v>
      </c>
      <c r="W3787">
        <v>8422.1363636360002</v>
      </c>
      <c r="X3787">
        <v>8918.6363636339993</v>
      </c>
    </row>
    <row r="3788" spans="1:24">
      <c r="A3788" s="7" t="s">
        <v>4931</v>
      </c>
      <c r="B3788" s="13" t="s">
        <v>4932</v>
      </c>
      <c r="C3788">
        <v>457424594.84531009</v>
      </c>
      <c r="D3788">
        <v>604514634.42926228</v>
      </c>
      <c r="E3788">
        <v>12385433.333333334</v>
      </c>
      <c r="F3788">
        <v>13799366.666666668</v>
      </c>
      <c r="G3788">
        <v>94</v>
      </c>
      <c r="H3788">
        <v>74</v>
      </c>
      <c r="I3788">
        <v>2</v>
      </c>
      <c r="J3788">
        <v>2</v>
      </c>
      <c r="K3788">
        <v>1</v>
      </c>
      <c r="M3788">
        <v>133</v>
      </c>
      <c r="N3788">
        <v>106</v>
      </c>
      <c r="O3788">
        <v>16602072.072072072</v>
      </c>
      <c r="P3788">
        <v>21678828.828828834</v>
      </c>
      <c r="Q3788">
        <v>41</v>
      </c>
      <c r="R3788">
        <v>53</v>
      </c>
      <c r="S3788">
        <v>125969914.41441441</v>
      </c>
      <c r="T3788">
        <v>132662115.31531531</v>
      </c>
      <c r="U3788">
        <v>15621261.261261268</v>
      </c>
      <c r="V3788">
        <v>18975585.585585587</v>
      </c>
      <c r="W3788">
        <v>14907.818181822</v>
      </c>
      <c r="X3788">
        <v>15116.909090896999</v>
      </c>
    </row>
    <row r="3789" spans="1:24">
      <c r="A3789" s="7" t="s">
        <v>4933</v>
      </c>
      <c r="B3789" s="13" t="s">
        <v>912</v>
      </c>
      <c r="C3789">
        <v>429581134.69045794</v>
      </c>
      <c r="D3789">
        <v>635142033.81290054</v>
      </c>
      <c r="E3789">
        <v>2899774.7747747768</v>
      </c>
      <c r="F3789">
        <v>782657.65765766101</v>
      </c>
      <c r="G3789">
        <v>230</v>
      </c>
      <c r="H3789">
        <v>217</v>
      </c>
      <c r="I3789">
        <v>19</v>
      </c>
      <c r="J3789">
        <v>25</v>
      </c>
      <c r="K3789">
        <v>7</v>
      </c>
      <c r="M3789">
        <v>788</v>
      </c>
      <c r="N3789">
        <v>458</v>
      </c>
      <c r="O3789">
        <v>200303153.15315315</v>
      </c>
      <c r="P3789">
        <v>66720720.720720723</v>
      </c>
      <c r="Q3789">
        <v>154</v>
      </c>
      <c r="R3789">
        <v>387</v>
      </c>
      <c r="S3789">
        <v>148744481.98198199</v>
      </c>
      <c r="T3789">
        <v>150979436.93693691</v>
      </c>
      <c r="U3789">
        <v>56260810.810810819</v>
      </c>
      <c r="V3789">
        <v>65873063.063063063</v>
      </c>
      <c r="W3789">
        <v>23630.409090904002</v>
      </c>
      <c r="X3789">
        <v>24147.727272728</v>
      </c>
    </row>
    <row r="3790" spans="1:24">
      <c r="A3790" s="7" t="s">
        <v>4934</v>
      </c>
      <c r="B3790" s="13" t="s">
        <v>893</v>
      </c>
      <c r="C3790">
        <v>86856751.082563996</v>
      </c>
      <c r="D3790">
        <v>140302570.1238769</v>
      </c>
      <c r="E3790">
        <v>1503603.6036036049</v>
      </c>
      <c r="F3790">
        <v>540099.09909909905</v>
      </c>
      <c r="G3790">
        <v>42</v>
      </c>
      <c r="H3790">
        <v>40</v>
      </c>
      <c r="I3790">
        <v>2</v>
      </c>
      <c r="J3790">
        <v>4</v>
      </c>
      <c r="M3790">
        <v>106</v>
      </c>
      <c r="N3790">
        <v>89</v>
      </c>
      <c r="O3790">
        <v>54660720.720720716</v>
      </c>
      <c r="P3790">
        <v>30644369.369369365</v>
      </c>
      <c r="Q3790">
        <v>106</v>
      </c>
      <c r="R3790">
        <v>49</v>
      </c>
      <c r="S3790">
        <v>22963788.288288288</v>
      </c>
      <c r="T3790">
        <v>22715563.063063063</v>
      </c>
      <c r="U3790">
        <v>56162972.972972974</v>
      </c>
      <c r="V3790">
        <v>25783873.873873871</v>
      </c>
      <c r="W3790">
        <v>4113.3181818140001</v>
      </c>
      <c r="X3790">
        <v>4304.3636363610003</v>
      </c>
    </row>
    <row r="3791" spans="1:24">
      <c r="A3791" s="7" t="s">
        <v>4935</v>
      </c>
      <c r="B3791" s="13" t="s">
        <v>1618</v>
      </c>
      <c r="C3791">
        <v>473113326.78597587</v>
      </c>
      <c r="D3791">
        <v>659782424.44167185</v>
      </c>
      <c r="E3791">
        <v>96931261.261261255</v>
      </c>
      <c r="F3791">
        <v>8708430.6306306366</v>
      </c>
      <c r="G3791">
        <v>157</v>
      </c>
      <c r="H3791">
        <v>161</v>
      </c>
      <c r="I3791">
        <v>6</v>
      </c>
      <c r="J3791">
        <v>13</v>
      </c>
      <c r="K3791">
        <v>4</v>
      </c>
      <c r="M3791">
        <v>227</v>
      </c>
      <c r="N3791">
        <v>274</v>
      </c>
      <c r="O3791">
        <v>165745855.85585585</v>
      </c>
      <c r="P3791">
        <v>85651351.351351351</v>
      </c>
      <c r="Q3791">
        <v>258</v>
      </c>
      <c r="R3791">
        <v>152</v>
      </c>
      <c r="S3791">
        <v>182390432.43243244</v>
      </c>
      <c r="T3791">
        <v>194215671.17117116</v>
      </c>
      <c r="U3791">
        <v>62037297.297297299</v>
      </c>
      <c r="V3791">
        <v>89177747.747747749</v>
      </c>
      <c r="W3791">
        <v>14444.363636366001</v>
      </c>
      <c r="X3791">
        <v>14644.318181819999</v>
      </c>
    </row>
    <row r="3792" spans="1:24">
      <c r="A3792" s="7" t="s">
        <v>4936</v>
      </c>
      <c r="B3792" s="13" t="s">
        <v>2514</v>
      </c>
      <c r="C3792">
        <v>297276050.28282857</v>
      </c>
      <c r="D3792">
        <v>368608440.10628945</v>
      </c>
      <c r="E3792">
        <v>56955180.180180185</v>
      </c>
      <c r="F3792">
        <v>3222432.4324324341</v>
      </c>
      <c r="G3792">
        <v>457</v>
      </c>
      <c r="H3792">
        <v>320</v>
      </c>
      <c r="I3792">
        <v>34</v>
      </c>
      <c r="J3792">
        <v>22</v>
      </c>
      <c r="K3792">
        <v>7</v>
      </c>
      <c r="M3792">
        <v>551</v>
      </c>
      <c r="N3792">
        <v>428</v>
      </c>
      <c r="O3792">
        <v>195298063.06306306</v>
      </c>
      <c r="P3792">
        <v>138914774.77477479</v>
      </c>
      <c r="Q3792">
        <v>942</v>
      </c>
      <c r="R3792">
        <v>503</v>
      </c>
      <c r="S3792">
        <v>167116013.51351351</v>
      </c>
      <c r="T3792">
        <v>162058693.6936937</v>
      </c>
      <c r="U3792">
        <v>79334774.77477476</v>
      </c>
      <c r="V3792">
        <v>137101351.35135135</v>
      </c>
      <c r="W3792">
        <v>9900.681818183999</v>
      </c>
      <c r="X3792">
        <v>9900.8181818110006</v>
      </c>
    </row>
    <row r="3793" spans="1:24">
      <c r="A3793" s="7" t="s">
        <v>4937</v>
      </c>
      <c r="B3793" s="13" t="s">
        <v>2573</v>
      </c>
      <c r="C3793">
        <v>280090133.85841441</v>
      </c>
      <c r="D3793">
        <v>397660464.73222673</v>
      </c>
      <c r="E3793">
        <v>455855.85585585702</v>
      </c>
      <c r="F3793">
        <v>463963.96396396501</v>
      </c>
      <c r="G3793">
        <v>113</v>
      </c>
      <c r="H3793">
        <v>67</v>
      </c>
      <c r="I3793">
        <v>10</v>
      </c>
      <c r="J3793">
        <v>6</v>
      </c>
      <c r="K3793">
        <v>1</v>
      </c>
      <c r="M3793">
        <v>269</v>
      </c>
      <c r="N3793">
        <v>113</v>
      </c>
      <c r="O3793">
        <v>14295135.135135137</v>
      </c>
      <c r="P3793">
        <v>12463513.513513513</v>
      </c>
      <c r="Q3793">
        <v>114</v>
      </c>
      <c r="R3793">
        <v>222</v>
      </c>
      <c r="S3793">
        <v>127443211.71171172</v>
      </c>
      <c r="T3793">
        <v>132809009.009009</v>
      </c>
      <c r="U3793">
        <v>14319459.459459458</v>
      </c>
      <c r="V3793">
        <v>14241081.081081081</v>
      </c>
      <c r="W3793">
        <v>11812.909090909001</v>
      </c>
      <c r="X3793">
        <v>12422.999999997999</v>
      </c>
    </row>
    <row r="3794" spans="1:24">
      <c r="A3794" s="7" t="s">
        <v>4938</v>
      </c>
      <c r="B3794" s="13" t="s">
        <v>1620</v>
      </c>
      <c r="C3794">
        <v>234545366.35488901</v>
      </c>
      <c r="D3794">
        <v>504500156.06224573</v>
      </c>
      <c r="E3794">
        <v>356756.75675675698</v>
      </c>
      <c r="F3794">
        <v>589189.18918919296</v>
      </c>
      <c r="G3794">
        <v>75</v>
      </c>
      <c r="H3794">
        <v>51</v>
      </c>
      <c r="I3794">
        <v>1</v>
      </c>
      <c r="J3794">
        <v>10</v>
      </c>
      <c r="M3794">
        <v>193</v>
      </c>
      <c r="N3794">
        <v>90</v>
      </c>
      <c r="O3794">
        <v>3022522.522522524</v>
      </c>
      <c r="P3794">
        <v>11094144.144144144</v>
      </c>
      <c r="Q3794">
        <v>47</v>
      </c>
      <c r="R3794">
        <v>252</v>
      </c>
      <c r="S3794">
        <v>167827072.97297296</v>
      </c>
      <c r="T3794">
        <v>166283378.37837839</v>
      </c>
      <c r="U3794">
        <v>3096756.7567567569</v>
      </c>
      <c r="V3794">
        <v>11230900.900900904</v>
      </c>
      <c r="W3794">
        <v>13420.818181822</v>
      </c>
      <c r="X3794">
        <v>13694.499999994001</v>
      </c>
    </row>
    <row r="3795" spans="1:24">
      <c r="A3795" s="7" t="s">
        <v>4939</v>
      </c>
      <c r="B3795" s="13" t="s">
        <v>3568</v>
      </c>
      <c r="C3795">
        <v>31403664.149583567</v>
      </c>
      <c r="D3795">
        <v>51465658.837245569</v>
      </c>
      <c r="E3795">
        <v>5405.4054054059998</v>
      </c>
      <c r="G3795">
        <v>13</v>
      </c>
      <c r="H3795">
        <v>9</v>
      </c>
      <c r="I3795">
        <v>0</v>
      </c>
      <c r="J3795">
        <v>0</v>
      </c>
      <c r="M3795">
        <v>25</v>
      </c>
      <c r="N3795">
        <v>13</v>
      </c>
      <c r="O3795">
        <v>876576.57657657703</v>
      </c>
      <c r="P3795">
        <v>1801.801801802</v>
      </c>
      <c r="Q3795">
        <v>125</v>
      </c>
      <c r="S3795">
        <v>8724409.9099099096</v>
      </c>
      <c r="T3795">
        <v>7218423.4234234244</v>
      </c>
      <c r="U3795">
        <v>96171801.801801801</v>
      </c>
      <c r="V3795">
        <v>258468.46846846899</v>
      </c>
      <c r="W3795">
        <v>964.27272727600007</v>
      </c>
      <c r="X3795">
        <v>988.45454545300004</v>
      </c>
    </row>
    <row r="3796" spans="1:24">
      <c r="A3796" s="7" t="s">
        <v>4940</v>
      </c>
      <c r="B3796" s="13" t="s">
        <v>1907</v>
      </c>
      <c r="C3796">
        <v>170102110.51949131</v>
      </c>
      <c r="D3796">
        <v>769065277.91191828</v>
      </c>
      <c r="E3796">
        <v>152207.207207208</v>
      </c>
      <c r="F3796">
        <v>35135.135135135999</v>
      </c>
      <c r="G3796">
        <v>41</v>
      </c>
      <c r="H3796">
        <v>54</v>
      </c>
      <c r="I3796">
        <v>5</v>
      </c>
      <c r="J3796">
        <v>8</v>
      </c>
      <c r="K3796">
        <v>2</v>
      </c>
      <c r="M3796">
        <v>221</v>
      </c>
      <c r="N3796">
        <v>237</v>
      </c>
      <c r="O3796">
        <v>213395585.58558559</v>
      </c>
      <c r="P3796">
        <v>83189360.360360354</v>
      </c>
      <c r="Q3796">
        <v>212</v>
      </c>
      <c r="R3796">
        <v>378</v>
      </c>
      <c r="S3796">
        <v>123909454.95495495</v>
      </c>
      <c r="T3796">
        <v>115062070.27027027</v>
      </c>
      <c r="U3796">
        <v>157835765.76576576</v>
      </c>
      <c r="V3796">
        <v>36985225.225225225</v>
      </c>
      <c r="W3796">
        <v>15939.454545461</v>
      </c>
      <c r="X3796">
        <v>17264.545454546002</v>
      </c>
    </row>
    <row r="3797" spans="1:24">
      <c r="A3797" s="7" t="s">
        <v>4941</v>
      </c>
      <c r="B3797" s="13" t="s">
        <v>727</v>
      </c>
      <c r="C3797">
        <v>83699503.19925195</v>
      </c>
      <c r="D3797">
        <v>106588550.75186282</v>
      </c>
      <c r="E3797">
        <v>403153.15315315302</v>
      </c>
      <c r="F3797">
        <v>763063.06306306296</v>
      </c>
      <c r="G3797">
        <v>14</v>
      </c>
      <c r="H3797">
        <v>30</v>
      </c>
      <c r="I3797">
        <v>5</v>
      </c>
      <c r="J3797">
        <v>8</v>
      </c>
      <c r="M3797">
        <v>21</v>
      </c>
      <c r="N3797">
        <v>28</v>
      </c>
      <c r="O3797">
        <v>9414414.4144144151</v>
      </c>
      <c r="P3797">
        <v>11254152.252252253</v>
      </c>
      <c r="Q3797">
        <v>176</v>
      </c>
      <c r="R3797">
        <v>66</v>
      </c>
      <c r="S3797">
        <v>26249270.270270269</v>
      </c>
      <c r="T3797">
        <v>25771457.657657661</v>
      </c>
      <c r="U3797">
        <v>9719189.1891891882</v>
      </c>
      <c r="V3797">
        <v>12261261.261261262</v>
      </c>
      <c r="W3797">
        <v>1846.363636365</v>
      </c>
      <c r="X3797">
        <v>1894.8181818170001</v>
      </c>
    </row>
    <row r="3798" spans="1:24">
      <c r="A3798" s="7" t="s">
        <v>4942</v>
      </c>
      <c r="B3798" s="13" t="s">
        <v>1047</v>
      </c>
      <c r="C3798">
        <v>19256169.286692362</v>
      </c>
      <c r="D3798">
        <v>102609937.27310848</v>
      </c>
      <c r="E3798">
        <v>145945.945945946</v>
      </c>
      <c r="F3798">
        <v>9909.9099099110008</v>
      </c>
      <c r="G3798">
        <v>11</v>
      </c>
      <c r="H3798">
        <v>12</v>
      </c>
      <c r="I3798">
        <v>2</v>
      </c>
      <c r="J3798">
        <v>1</v>
      </c>
      <c r="M3798">
        <v>52</v>
      </c>
      <c r="N3798">
        <v>32</v>
      </c>
      <c r="O3798">
        <v>2658558.5585585572</v>
      </c>
      <c r="P3798">
        <v>2832432.4324324322</v>
      </c>
      <c r="R3798">
        <v>13</v>
      </c>
      <c r="S3798">
        <v>60418095.495495491</v>
      </c>
      <c r="T3798">
        <v>58073094.59459459</v>
      </c>
      <c r="U3798">
        <v>2168828.8288288289</v>
      </c>
      <c r="V3798">
        <v>2725765.7657657638</v>
      </c>
      <c r="W3798">
        <v>2452.8181818190001</v>
      </c>
      <c r="X3798">
        <v>2542.3636363650003</v>
      </c>
    </row>
    <row r="3799" spans="1:24">
      <c r="A3799" s="7" t="s">
        <v>4943</v>
      </c>
      <c r="B3799" s="13" t="s">
        <v>3752</v>
      </c>
      <c r="C3799">
        <v>97001679.514216319</v>
      </c>
      <c r="D3799">
        <v>436201492.80864644</v>
      </c>
      <c r="E3799">
        <v>280542919.81981981</v>
      </c>
      <c r="F3799">
        <v>96601111.71171172</v>
      </c>
      <c r="G3799">
        <v>99</v>
      </c>
      <c r="H3799">
        <v>28</v>
      </c>
      <c r="I3799">
        <v>11</v>
      </c>
      <c r="J3799">
        <v>7</v>
      </c>
      <c r="K3799">
        <v>7</v>
      </c>
      <c r="M3799">
        <v>317</v>
      </c>
      <c r="N3799">
        <v>192</v>
      </c>
      <c r="O3799">
        <v>63879279.279279284</v>
      </c>
      <c r="P3799">
        <v>35583198.198198199</v>
      </c>
      <c r="Q3799">
        <v>235</v>
      </c>
      <c r="R3799">
        <v>392</v>
      </c>
      <c r="S3799">
        <v>144077328.82882881</v>
      </c>
      <c r="T3799">
        <v>141246923.42342344</v>
      </c>
      <c r="U3799">
        <v>36725628.828828834</v>
      </c>
      <c r="V3799">
        <v>28560810.810810819</v>
      </c>
      <c r="W3799">
        <v>8591.9999999979991</v>
      </c>
      <c r="X3799">
        <v>8760.5909090999994</v>
      </c>
    </row>
    <row r="3800" spans="1:24">
      <c r="A3800" s="7" t="s">
        <v>4944</v>
      </c>
      <c r="B3800" s="13" t="s">
        <v>3752</v>
      </c>
      <c r="C3800">
        <v>21929127.332833111</v>
      </c>
      <c r="D3800">
        <v>74389578.389476508</v>
      </c>
      <c r="E3800">
        <v>12162.162162163</v>
      </c>
      <c r="F3800">
        <v>9009.0090090089998</v>
      </c>
      <c r="G3800">
        <v>9</v>
      </c>
      <c r="H3800">
        <v>6</v>
      </c>
      <c r="I3800">
        <v>4</v>
      </c>
      <c r="J3800">
        <v>1</v>
      </c>
      <c r="M3800">
        <v>35</v>
      </c>
      <c r="N3800">
        <v>25</v>
      </c>
      <c r="O3800">
        <v>7851801.8018018045</v>
      </c>
      <c r="P3800">
        <v>6650450.4504504483</v>
      </c>
      <c r="Q3800">
        <v>61</v>
      </c>
      <c r="R3800">
        <v>87</v>
      </c>
      <c r="S3800">
        <v>24744067.567567568</v>
      </c>
      <c r="T3800">
        <v>23770585.585585587</v>
      </c>
      <c r="U3800">
        <v>7319549.5495495517</v>
      </c>
      <c r="V3800">
        <v>6691351.3513513561</v>
      </c>
      <c r="W3800">
        <v>1523.7272727259999</v>
      </c>
      <c r="X3800">
        <v>1552.1818181819999</v>
      </c>
    </row>
    <row r="3801" spans="1:24">
      <c r="A3801" s="7" t="s">
        <v>4945</v>
      </c>
      <c r="B3801" s="13" t="s">
        <v>3752</v>
      </c>
      <c r="C3801">
        <v>71641114.22238946</v>
      </c>
      <c r="D3801">
        <v>283641408.75344574</v>
      </c>
      <c r="E3801">
        <v>9009.0090090100002</v>
      </c>
      <c r="F3801">
        <v>411711.71171171102</v>
      </c>
      <c r="G3801">
        <v>23</v>
      </c>
      <c r="H3801">
        <v>19</v>
      </c>
      <c r="I3801">
        <v>17</v>
      </c>
      <c r="J3801">
        <v>1</v>
      </c>
      <c r="M3801">
        <v>101</v>
      </c>
      <c r="N3801">
        <v>80</v>
      </c>
      <c r="O3801">
        <v>18171945.945945948</v>
      </c>
      <c r="P3801">
        <v>35054954.954954952</v>
      </c>
      <c r="Q3801">
        <v>159</v>
      </c>
      <c r="R3801">
        <v>222</v>
      </c>
      <c r="S3801">
        <v>115898471.17117117</v>
      </c>
      <c r="T3801">
        <v>113190734.23423423</v>
      </c>
      <c r="U3801">
        <v>18086846.846846852</v>
      </c>
      <c r="V3801">
        <v>34776936.936936945</v>
      </c>
      <c r="W3801">
        <v>5696.6363636329997</v>
      </c>
      <c r="X3801">
        <v>5971.5454545499997</v>
      </c>
    </row>
    <row r="3802" spans="1:24">
      <c r="A3802" s="7" t="s">
        <v>4946</v>
      </c>
      <c r="B3802" s="13" t="s">
        <v>3752</v>
      </c>
      <c r="C3802">
        <v>51485277.720109582</v>
      </c>
      <c r="D3802">
        <v>245763823.89301896</v>
      </c>
      <c r="E3802">
        <v>81081.081081083001</v>
      </c>
      <c r="F3802">
        <v>70270.270270270994</v>
      </c>
      <c r="G3802">
        <v>18</v>
      </c>
      <c r="H3802">
        <v>13</v>
      </c>
      <c r="I3802">
        <v>11</v>
      </c>
      <c r="J3802">
        <v>7</v>
      </c>
      <c r="M3802">
        <v>254</v>
      </c>
      <c r="N3802">
        <v>82</v>
      </c>
      <c r="O3802">
        <v>181241441.44144142</v>
      </c>
      <c r="P3802">
        <v>20042342.342342343</v>
      </c>
      <c r="Q3802">
        <v>129</v>
      </c>
      <c r="R3802">
        <v>239</v>
      </c>
      <c r="S3802">
        <v>89319094.594594598</v>
      </c>
      <c r="T3802">
        <v>86304954.954954967</v>
      </c>
      <c r="U3802">
        <v>26623603.603603609</v>
      </c>
      <c r="V3802">
        <v>20390203.603603616</v>
      </c>
      <c r="W3802">
        <v>4907.3636363589994</v>
      </c>
      <c r="X3802">
        <v>5048.6818181769995</v>
      </c>
    </row>
    <row r="3803" spans="1:24">
      <c r="A3803" s="7" t="s">
        <v>4947</v>
      </c>
      <c r="B3803" s="13" t="s">
        <v>765</v>
      </c>
      <c r="C3803">
        <v>74163317.221458957</v>
      </c>
      <c r="D3803">
        <v>255189732.76019281</v>
      </c>
      <c r="E3803">
        <v>121797317.11711714</v>
      </c>
      <c r="F3803">
        <v>211214470.27027029</v>
      </c>
      <c r="G3803">
        <v>84</v>
      </c>
      <c r="H3803">
        <v>24</v>
      </c>
      <c r="I3803">
        <v>23</v>
      </c>
      <c r="J3803">
        <v>1</v>
      </c>
      <c r="K3803">
        <v>6</v>
      </c>
      <c r="M3803">
        <v>145</v>
      </c>
      <c r="N3803">
        <v>73</v>
      </c>
      <c r="O3803">
        <v>25122220.720720731</v>
      </c>
      <c r="P3803">
        <v>46428558.558558553</v>
      </c>
      <c r="Q3803">
        <v>239</v>
      </c>
      <c r="R3803">
        <v>327</v>
      </c>
      <c r="S3803">
        <v>125806630.63063064</v>
      </c>
      <c r="T3803">
        <v>117757657.65765765</v>
      </c>
      <c r="U3803">
        <v>26465628.828828834</v>
      </c>
      <c r="V3803">
        <v>41657027.027027018</v>
      </c>
      <c r="W3803">
        <v>5873.3181818249996</v>
      </c>
      <c r="X3803">
        <v>6108.8181818200001</v>
      </c>
    </row>
    <row r="3804" spans="1:24">
      <c r="A3804" s="7" t="s">
        <v>4948</v>
      </c>
      <c r="B3804" s="13" t="s">
        <v>4949</v>
      </c>
      <c r="C3804">
        <v>534573393.42159384</v>
      </c>
      <c r="D3804">
        <v>546362090.46412444</v>
      </c>
      <c r="E3804">
        <v>13594594.594594596</v>
      </c>
      <c r="F3804">
        <v>518018.01801801898</v>
      </c>
      <c r="G3804">
        <v>150</v>
      </c>
      <c r="H3804">
        <v>111</v>
      </c>
      <c r="I3804">
        <v>9</v>
      </c>
      <c r="J3804">
        <v>6</v>
      </c>
      <c r="M3804">
        <v>335</v>
      </c>
      <c r="N3804">
        <v>288</v>
      </c>
      <c r="O3804">
        <v>101771171.17117117</v>
      </c>
      <c r="P3804">
        <v>94348648.648648649</v>
      </c>
      <c r="Q3804">
        <v>150</v>
      </c>
      <c r="R3804">
        <v>232</v>
      </c>
      <c r="S3804">
        <v>206980459.45945945</v>
      </c>
      <c r="T3804">
        <v>207730400.9009009</v>
      </c>
      <c r="U3804">
        <v>80050180.180180192</v>
      </c>
      <c r="V3804">
        <v>80878468.468468472</v>
      </c>
      <c r="W3804">
        <v>12238.590909095001</v>
      </c>
      <c r="X3804">
        <v>12175.681818187</v>
      </c>
    </row>
    <row r="3805" spans="1:24">
      <c r="A3805" s="7" t="s">
        <v>4950</v>
      </c>
      <c r="B3805" s="13" t="s">
        <v>4951</v>
      </c>
      <c r="C3805">
        <v>226591574.92499754</v>
      </c>
      <c r="D3805">
        <v>340967990.96541679</v>
      </c>
      <c r="E3805">
        <v>5997900.0000000019</v>
      </c>
      <c r="F3805">
        <v>10436613.513513515</v>
      </c>
      <c r="G3805">
        <v>51</v>
      </c>
      <c r="H3805">
        <v>54</v>
      </c>
      <c r="I3805">
        <v>0</v>
      </c>
      <c r="J3805">
        <v>6</v>
      </c>
      <c r="K3805">
        <v>1</v>
      </c>
      <c r="M3805">
        <v>64</v>
      </c>
      <c r="N3805">
        <v>89</v>
      </c>
      <c r="O3805">
        <v>17040333.333333332</v>
      </c>
      <c r="P3805">
        <v>21777027.027027026</v>
      </c>
      <c r="Q3805">
        <v>44</v>
      </c>
      <c r="R3805">
        <v>107</v>
      </c>
      <c r="S3805">
        <v>106876828.82882883</v>
      </c>
      <c r="T3805">
        <v>104926707.2072072</v>
      </c>
      <c r="U3805">
        <v>8521711.7117117122</v>
      </c>
      <c r="V3805">
        <v>14744234.234234234</v>
      </c>
      <c r="W3805">
        <v>6230.7727272729999</v>
      </c>
      <c r="X3805">
        <v>6354.8181818249996</v>
      </c>
    </row>
    <row r="3806" spans="1:24">
      <c r="A3806" s="7" t="s">
        <v>4952</v>
      </c>
      <c r="B3806" s="13" t="s">
        <v>4953</v>
      </c>
      <c r="C3806">
        <v>215396733.06113443</v>
      </c>
      <c r="D3806">
        <v>820993795.78925502</v>
      </c>
      <c r="E3806">
        <v>581163.06306306599</v>
      </c>
      <c r="F3806">
        <v>250450.45045045501</v>
      </c>
      <c r="G3806">
        <v>293</v>
      </c>
      <c r="H3806">
        <v>174</v>
      </c>
      <c r="I3806">
        <v>37</v>
      </c>
      <c r="J3806">
        <v>23</v>
      </c>
      <c r="K3806">
        <v>27</v>
      </c>
      <c r="M3806">
        <v>1149</v>
      </c>
      <c r="N3806">
        <v>870</v>
      </c>
      <c r="O3806">
        <v>550065495.49549544</v>
      </c>
      <c r="P3806">
        <v>398050793.6936937</v>
      </c>
      <c r="Q3806">
        <v>608</v>
      </c>
      <c r="R3806">
        <v>295</v>
      </c>
      <c r="S3806">
        <v>198946684.68468466</v>
      </c>
      <c r="T3806">
        <v>178708554.05405408</v>
      </c>
      <c r="U3806">
        <v>201247908.10810807</v>
      </c>
      <c r="V3806">
        <v>398237810.81081086</v>
      </c>
      <c r="W3806">
        <v>19854.363636367998</v>
      </c>
      <c r="X3806">
        <v>19679.863636353999</v>
      </c>
    </row>
    <row r="3807" spans="1:24">
      <c r="A3807" s="7" t="s">
        <v>4954</v>
      </c>
      <c r="B3807" s="13" t="s">
        <v>1832</v>
      </c>
      <c r="C3807">
        <v>6622078.3638215577</v>
      </c>
      <c r="D3807">
        <v>34657282.490107231</v>
      </c>
      <c r="E3807">
        <v>270270.27027027</v>
      </c>
      <c r="F3807">
        <v>135135.135135135</v>
      </c>
      <c r="G3807">
        <v>3</v>
      </c>
      <c r="H3807">
        <v>1</v>
      </c>
      <c r="I3807">
        <v>0</v>
      </c>
      <c r="J3807">
        <v>0</v>
      </c>
      <c r="M3807">
        <v>15</v>
      </c>
      <c r="N3807">
        <v>12</v>
      </c>
      <c r="O3807">
        <v>2750450.4504504497</v>
      </c>
      <c r="P3807">
        <v>2300000</v>
      </c>
      <c r="Q3807">
        <v>5</v>
      </c>
      <c r="S3807">
        <v>17686247.747747749</v>
      </c>
      <c r="T3807">
        <v>14926328.828828827</v>
      </c>
      <c r="U3807">
        <v>2067027.027027027</v>
      </c>
      <c r="V3807">
        <v>1752792.7927927929</v>
      </c>
      <c r="W3807">
        <v>730.90909090900004</v>
      </c>
      <c r="X3807">
        <v>666.27272727399998</v>
      </c>
    </row>
    <row r="3808" spans="1:24">
      <c r="A3808" s="7" t="s">
        <v>4955</v>
      </c>
      <c r="B3808" s="13" t="s">
        <v>751</v>
      </c>
      <c r="C3808">
        <v>163905787.0662986</v>
      </c>
      <c r="D3808">
        <v>180866933.95268357</v>
      </c>
      <c r="E3808">
        <v>14771459.459459458</v>
      </c>
      <c r="F3808">
        <v>18744144.144144144</v>
      </c>
      <c r="G3808">
        <v>28</v>
      </c>
      <c r="H3808">
        <v>33</v>
      </c>
      <c r="I3808">
        <v>2</v>
      </c>
      <c r="J3808">
        <v>0</v>
      </c>
      <c r="M3808">
        <v>33</v>
      </c>
      <c r="N3808">
        <v>41</v>
      </c>
      <c r="O3808">
        <v>4339549.5495495526</v>
      </c>
      <c r="P3808">
        <v>3513513.5135135148</v>
      </c>
      <c r="Q3808">
        <v>122</v>
      </c>
      <c r="R3808">
        <v>153</v>
      </c>
      <c r="S3808">
        <v>95225594.594594583</v>
      </c>
      <c r="T3808">
        <v>94401630.630630627</v>
      </c>
      <c r="U3808">
        <v>3252882.8828828824</v>
      </c>
      <c r="V3808">
        <v>4709009.0090090092</v>
      </c>
      <c r="W3808">
        <v>3207.2727272719999</v>
      </c>
      <c r="X3808">
        <v>3229</v>
      </c>
    </row>
    <row r="3809" spans="1:24">
      <c r="A3809" s="7" t="s">
        <v>4956</v>
      </c>
      <c r="B3809" s="13" t="s">
        <v>1334</v>
      </c>
      <c r="C3809">
        <v>22341755.015782382</v>
      </c>
      <c r="D3809">
        <v>128615707.44679764</v>
      </c>
      <c r="E3809">
        <v>318018.01801801799</v>
      </c>
      <c r="F3809">
        <v>237837.837837839</v>
      </c>
      <c r="G3809">
        <v>2</v>
      </c>
      <c r="H3809">
        <v>14</v>
      </c>
      <c r="I3809">
        <v>3</v>
      </c>
      <c r="J3809">
        <v>5</v>
      </c>
      <c r="M3809">
        <v>51</v>
      </c>
      <c r="N3809">
        <v>39</v>
      </c>
      <c r="O3809">
        <v>30484684.684684683</v>
      </c>
      <c r="P3809">
        <v>25032590.090090092</v>
      </c>
      <c r="Q3809">
        <v>11</v>
      </c>
      <c r="R3809">
        <v>31</v>
      </c>
      <c r="S3809">
        <v>77681657.657657653</v>
      </c>
      <c r="T3809">
        <v>71773950.45045045</v>
      </c>
      <c r="U3809">
        <v>28681441.441441439</v>
      </c>
      <c r="V3809">
        <v>26042702.702702701</v>
      </c>
      <c r="W3809">
        <v>2289.6818181789999</v>
      </c>
      <c r="X3809">
        <v>2342.1818181819999</v>
      </c>
    </row>
    <row r="3810" spans="1:24">
      <c r="A3810" s="7" t="s">
        <v>4957</v>
      </c>
      <c r="B3810" s="13" t="s">
        <v>970</v>
      </c>
      <c r="C3810">
        <v>63204021.597695045</v>
      </c>
      <c r="D3810">
        <v>113534039.87655853</v>
      </c>
      <c r="E3810">
        <v>3603.603603604</v>
      </c>
      <c r="F3810">
        <v>237837.83783784101</v>
      </c>
      <c r="G3810">
        <v>17</v>
      </c>
      <c r="H3810">
        <v>45</v>
      </c>
      <c r="I3810">
        <v>5</v>
      </c>
      <c r="J3810">
        <v>12</v>
      </c>
      <c r="K3810">
        <v>1</v>
      </c>
      <c r="M3810">
        <v>68</v>
      </c>
      <c r="N3810">
        <v>59</v>
      </c>
      <c r="O3810">
        <v>7883783.7837837841</v>
      </c>
      <c r="P3810">
        <v>18422522.52252252</v>
      </c>
      <c r="Q3810">
        <v>1</v>
      </c>
      <c r="R3810">
        <v>440</v>
      </c>
      <c r="S3810">
        <v>30590585.585585583</v>
      </c>
      <c r="T3810">
        <v>32851099.0990991</v>
      </c>
      <c r="U3810">
        <v>8216486.4864864871</v>
      </c>
      <c r="V3810">
        <v>18332567.567567568</v>
      </c>
      <c r="W3810">
        <v>2264.1363636380001</v>
      </c>
      <c r="X3810">
        <v>2315.9090908990001</v>
      </c>
    </row>
    <row r="3811" spans="1:24">
      <c r="A3811" s="7" t="s">
        <v>4958</v>
      </c>
      <c r="B3811" s="13" t="s">
        <v>1925</v>
      </c>
      <c r="C3811">
        <v>1139449985.4095566</v>
      </c>
      <c r="D3811">
        <v>1415457912.0965037</v>
      </c>
      <c r="E3811">
        <v>177114001.8018018</v>
      </c>
      <c r="F3811">
        <v>6608207.2072072113</v>
      </c>
      <c r="G3811">
        <v>529</v>
      </c>
      <c r="H3811">
        <v>497</v>
      </c>
      <c r="I3811">
        <v>26</v>
      </c>
      <c r="J3811">
        <v>21</v>
      </c>
      <c r="K3811">
        <v>1</v>
      </c>
      <c r="M3811">
        <v>727</v>
      </c>
      <c r="N3811">
        <v>655</v>
      </c>
      <c r="O3811">
        <v>204763513.51351354</v>
      </c>
      <c r="P3811">
        <v>214737013.51351351</v>
      </c>
      <c r="Q3811">
        <v>384</v>
      </c>
      <c r="R3811">
        <v>1086</v>
      </c>
      <c r="S3811">
        <v>545534054.05405414</v>
      </c>
      <c r="T3811">
        <v>589069438.73873878</v>
      </c>
      <c r="U3811">
        <v>197014681.08108109</v>
      </c>
      <c r="V3811">
        <v>215447070.27027026</v>
      </c>
      <c r="W3811">
        <v>40751.909090907997</v>
      </c>
      <c r="X3811">
        <v>41646.318181829003</v>
      </c>
    </row>
    <row r="3812" spans="1:24">
      <c r="A3812" s="7" t="s">
        <v>4959</v>
      </c>
      <c r="B3812" s="13" t="s">
        <v>1137</v>
      </c>
      <c r="C3812">
        <v>179829085.50631705</v>
      </c>
      <c r="D3812">
        <v>200445598.58582398</v>
      </c>
      <c r="E3812">
        <v>1734684.6846846859</v>
      </c>
      <c r="F3812">
        <v>2418468.46846847</v>
      </c>
      <c r="G3812">
        <v>127</v>
      </c>
      <c r="H3812">
        <v>97</v>
      </c>
      <c r="I3812">
        <v>13</v>
      </c>
      <c r="J3812">
        <v>12</v>
      </c>
      <c r="M3812">
        <v>167</v>
      </c>
      <c r="N3812">
        <v>125</v>
      </c>
      <c r="O3812">
        <v>26513063.063063063</v>
      </c>
      <c r="P3812">
        <v>31907568.468468469</v>
      </c>
      <c r="Q3812">
        <v>219</v>
      </c>
      <c r="R3812">
        <v>93</v>
      </c>
      <c r="S3812">
        <v>59422297.297297291</v>
      </c>
      <c r="T3812">
        <v>59225153.153153144</v>
      </c>
      <c r="U3812">
        <v>26206576.576576579</v>
      </c>
      <c r="V3812">
        <v>30018828.828828823</v>
      </c>
      <c r="W3812">
        <v>10239.863636365</v>
      </c>
      <c r="X3812">
        <v>10468.863636364</v>
      </c>
    </row>
    <row r="3813" spans="1:24">
      <c r="A3813" s="7" t="s">
        <v>4960</v>
      </c>
      <c r="B3813" s="13" t="s">
        <v>1384</v>
      </c>
      <c r="C3813">
        <v>665132469.59796143</v>
      </c>
      <c r="D3813">
        <v>1022748914.9460063</v>
      </c>
      <c r="E3813">
        <v>3623873.8738738792</v>
      </c>
      <c r="F3813">
        <v>3830180.1801801878</v>
      </c>
      <c r="G3813">
        <v>355</v>
      </c>
      <c r="H3813">
        <v>389</v>
      </c>
      <c r="I3813">
        <v>25</v>
      </c>
      <c r="J3813">
        <v>24</v>
      </c>
      <c r="M3813">
        <v>699</v>
      </c>
      <c r="N3813">
        <v>936</v>
      </c>
      <c r="O3813">
        <v>43828378.378378376</v>
      </c>
      <c r="P3813">
        <v>106678108.1081081</v>
      </c>
      <c r="Q3813">
        <v>204</v>
      </c>
      <c r="R3813">
        <v>317</v>
      </c>
      <c r="S3813">
        <v>322328205.4054054</v>
      </c>
      <c r="T3813">
        <v>318477172.07207209</v>
      </c>
      <c r="U3813">
        <v>42742072.072072074</v>
      </c>
      <c r="V3813">
        <v>50455025.225225225</v>
      </c>
      <c r="W3813">
        <v>38035.590909082995</v>
      </c>
      <c r="X3813">
        <v>38078.5</v>
      </c>
    </row>
    <row r="3814" spans="1:24">
      <c r="A3814" s="7" t="s">
        <v>4961</v>
      </c>
      <c r="B3814" s="13" t="s">
        <v>3870</v>
      </c>
      <c r="C3814">
        <v>547235274.47447693</v>
      </c>
      <c r="D3814">
        <v>576595706.34266162</v>
      </c>
      <c r="E3814">
        <v>1805405.4054054059</v>
      </c>
      <c r="F3814">
        <v>1976576.576576577</v>
      </c>
      <c r="G3814">
        <v>142</v>
      </c>
      <c r="H3814">
        <v>112</v>
      </c>
      <c r="I3814">
        <v>5</v>
      </c>
      <c r="J3814">
        <v>4</v>
      </c>
      <c r="K3814">
        <v>4</v>
      </c>
      <c r="M3814">
        <v>160</v>
      </c>
      <c r="N3814">
        <v>126</v>
      </c>
      <c r="O3814">
        <v>155833333.33333331</v>
      </c>
      <c r="P3814">
        <v>54109819.819819823</v>
      </c>
      <c r="Q3814">
        <v>142</v>
      </c>
      <c r="R3814">
        <v>202</v>
      </c>
      <c r="S3814">
        <v>113045190.990991</v>
      </c>
      <c r="T3814">
        <v>107518220.72072072</v>
      </c>
      <c r="U3814">
        <v>23957207.207207207</v>
      </c>
      <c r="V3814">
        <v>21872342.342342339</v>
      </c>
      <c r="W3814">
        <v>8813.818181822</v>
      </c>
      <c r="X3814">
        <v>8729.318181822</v>
      </c>
    </row>
    <row r="3815" spans="1:24">
      <c r="A3815" s="7" t="s">
        <v>4962</v>
      </c>
      <c r="B3815" s="13" t="s">
        <v>3870</v>
      </c>
      <c r="C3815">
        <v>138852743.98090932</v>
      </c>
      <c r="D3815">
        <v>293777990.5019505</v>
      </c>
      <c r="E3815">
        <v>63848198.198198199</v>
      </c>
      <c r="F3815">
        <v>12375909.90990993</v>
      </c>
      <c r="G3815">
        <v>42</v>
      </c>
      <c r="H3815">
        <v>49</v>
      </c>
      <c r="I3815">
        <v>3</v>
      </c>
      <c r="J3815">
        <v>8</v>
      </c>
      <c r="K3815">
        <v>4</v>
      </c>
      <c r="M3815">
        <v>69</v>
      </c>
      <c r="N3815">
        <v>152</v>
      </c>
      <c r="O3815">
        <v>140913963.96396396</v>
      </c>
      <c r="P3815">
        <v>34985144.14414414</v>
      </c>
      <c r="Q3815">
        <v>115</v>
      </c>
      <c r="R3815">
        <v>722</v>
      </c>
      <c r="S3815">
        <v>67911939.639639646</v>
      </c>
      <c r="T3815">
        <v>151531905.4054054</v>
      </c>
      <c r="U3815">
        <v>14320090.090090092</v>
      </c>
      <c r="V3815">
        <v>27091351.351351358</v>
      </c>
      <c r="W3815">
        <v>5076.9090909059996</v>
      </c>
      <c r="X3815">
        <v>5097.1818181809995</v>
      </c>
    </row>
    <row r="3816" spans="1:24">
      <c r="A3816" s="7" t="s">
        <v>4963</v>
      </c>
      <c r="B3816" s="13" t="s">
        <v>1468</v>
      </c>
      <c r="C3816">
        <v>571960635.94705367</v>
      </c>
      <c r="D3816">
        <v>738213254.76585901</v>
      </c>
      <c r="E3816">
        <v>1272972.9729729739</v>
      </c>
      <c r="F3816">
        <v>1216666.6666666709</v>
      </c>
      <c r="G3816">
        <v>200</v>
      </c>
      <c r="H3816">
        <v>158</v>
      </c>
      <c r="I3816">
        <v>17</v>
      </c>
      <c r="J3816">
        <v>16</v>
      </c>
      <c r="K3816">
        <v>4</v>
      </c>
      <c r="M3816">
        <v>291</v>
      </c>
      <c r="N3816">
        <v>237</v>
      </c>
      <c r="O3816">
        <v>130201351.35135137</v>
      </c>
      <c r="P3816">
        <v>148003873.87387389</v>
      </c>
      <c r="Q3816">
        <v>1127</v>
      </c>
      <c r="R3816">
        <v>508</v>
      </c>
      <c r="S3816">
        <v>236036856.75675675</v>
      </c>
      <c r="T3816">
        <v>235698799.0990991</v>
      </c>
      <c r="U3816">
        <v>69923783.783783793</v>
      </c>
      <c r="V3816">
        <v>64376756.756756753</v>
      </c>
      <c r="W3816">
        <v>23004.954545454999</v>
      </c>
      <c r="X3816">
        <v>23232.681818181998</v>
      </c>
    </row>
    <row r="3817" spans="1:24">
      <c r="A3817" s="7" t="s">
        <v>4964</v>
      </c>
      <c r="B3817" s="13" t="s">
        <v>1429</v>
      </c>
      <c r="C3817">
        <v>841482284.94089329</v>
      </c>
      <c r="D3817">
        <v>914441371.0633918</v>
      </c>
      <c r="E3817">
        <v>33532882.882882889</v>
      </c>
      <c r="F3817">
        <v>8075345.0450450471</v>
      </c>
      <c r="G3817">
        <v>325</v>
      </c>
      <c r="H3817">
        <v>418</v>
      </c>
      <c r="I3817">
        <v>12</v>
      </c>
      <c r="J3817">
        <v>18</v>
      </c>
      <c r="K3817">
        <v>3</v>
      </c>
      <c r="M3817">
        <v>384</v>
      </c>
      <c r="N3817">
        <v>568</v>
      </c>
      <c r="O3817">
        <v>92492684.684684679</v>
      </c>
      <c r="P3817">
        <v>134365882.88288289</v>
      </c>
      <c r="Q3817">
        <v>376</v>
      </c>
      <c r="R3817">
        <v>553</v>
      </c>
      <c r="S3817">
        <v>310306517.11711711</v>
      </c>
      <c r="T3817">
        <v>324453433.33333337</v>
      </c>
      <c r="U3817">
        <v>87291664.864864856</v>
      </c>
      <c r="V3817">
        <v>125596122.52252252</v>
      </c>
      <c r="W3817">
        <v>29086.590909094</v>
      </c>
      <c r="X3817">
        <v>29546.590909098999</v>
      </c>
    </row>
    <row r="3818" spans="1:24">
      <c r="A3818" s="7" t="s">
        <v>4965</v>
      </c>
      <c r="B3818" s="13" t="s">
        <v>1087</v>
      </c>
      <c r="C3818">
        <v>72373248.96501793</v>
      </c>
      <c r="D3818">
        <v>101330533.77662195</v>
      </c>
      <c r="E3818">
        <v>688288.28828828898</v>
      </c>
      <c r="F3818">
        <v>595495.49549549597</v>
      </c>
      <c r="G3818">
        <v>27</v>
      </c>
      <c r="H3818">
        <v>47</v>
      </c>
      <c r="I3818">
        <v>2</v>
      </c>
      <c r="J3818">
        <v>5</v>
      </c>
      <c r="M3818">
        <v>46</v>
      </c>
      <c r="N3818">
        <v>79</v>
      </c>
      <c r="O3818">
        <v>42386486.486486487</v>
      </c>
      <c r="P3818">
        <v>27916216.216216214</v>
      </c>
      <c r="Q3818">
        <v>1</v>
      </c>
      <c r="R3818">
        <v>2</v>
      </c>
      <c r="S3818">
        <v>22863436.936936937</v>
      </c>
      <c r="T3818">
        <v>24271315.315315317</v>
      </c>
      <c r="U3818">
        <v>16771171.171171172</v>
      </c>
      <c r="V3818">
        <v>19203423.423423424</v>
      </c>
      <c r="W3818">
        <v>1742.5454545489999</v>
      </c>
      <c r="X3818">
        <v>1690.999999997</v>
      </c>
    </row>
    <row r="3819" spans="1:24">
      <c r="A3819" s="7" t="s">
        <v>4966</v>
      </c>
      <c r="B3819" s="13" t="s">
        <v>2562</v>
      </c>
      <c r="C3819">
        <v>1435122735.3337073</v>
      </c>
      <c r="D3819">
        <v>2830081737.8836989</v>
      </c>
      <c r="E3819">
        <v>538133149.54954958</v>
      </c>
      <c r="F3819">
        <v>26024324.324324362</v>
      </c>
      <c r="G3819">
        <v>441</v>
      </c>
      <c r="H3819">
        <v>455</v>
      </c>
      <c r="I3819">
        <v>55</v>
      </c>
      <c r="J3819">
        <v>56</v>
      </c>
      <c r="K3819">
        <v>16</v>
      </c>
      <c r="M3819">
        <v>1062</v>
      </c>
      <c r="N3819">
        <v>1180</v>
      </c>
      <c r="O3819">
        <v>62108108.108108118</v>
      </c>
      <c r="P3819">
        <v>283267747.74774778</v>
      </c>
      <c r="Q3819">
        <v>1591</v>
      </c>
      <c r="R3819">
        <v>3326</v>
      </c>
      <c r="S3819">
        <v>605805453.15315318</v>
      </c>
      <c r="T3819">
        <v>584380930.63063061</v>
      </c>
      <c r="U3819">
        <v>56270450.450450458</v>
      </c>
      <c r="V3819">
        <v>144544864.86486486</v>
      </c>
      <c r="W3819">
        <v>83302.454545454995</v>
      </c>
      <c r="X3819">
        <v>83324.409090913003</v>
      </c>
    </row>
    <row r="3820" spans="1:24">
      <c r="A3820" s="7" t="s">
        <v>4967</v>
      </c>
      <c r="B3820" s="13" t="s">
        <v>4968</v>
      </c>
      <c r="C3820">
        <v>13415601.748395797</v>
      </c>
      <c r="D3820">
        <v>71354976.67257303</v>
      </c>
      <c r="E3820">
        <v>270270.27027027</v>
      </c>
      <c r="F3820">
        <v>21621.621621621998</v>
      </c>
      <c r="H3820">
        <v>5</v>
      </c>
      <c r="I3820">
        <v>0</v>
      </c>
      <c r="M3820">
        <v>11</v>
      </c>
      <c r="N3820">
        <v>14</v>
      </c>
      <c r="O3820">
        <v>6894594.5945945941</v>
      </c>
      <c r="P3820">
        <v>7487702.702702703</v>
      </c>
      <c r="S3820">
        <v>19698031.531531531</v>
      </c>
      <c r="T3820">
        <v>19747121.621621624</v>
      </c>
      <c r="U3820">
        <v>4504144.1441441448</v>
      </c>
      <c r="V3820">
        <v>5364144.1441441439</v>
      </c>
      <c r="W3820">
        <v>1014.227272726</v>
      </c>
      <c r="X3820">
        <v>1171.2727272739999</v>
      </c>
    </row>
    <row r="3821" spans="1:24">
      <c r="A3821" s="7" t="s">
        <v>4969</v>
      </c>
      <c r="B3821" s="13" t="s">
        <v>4828</v>
      </c>
      <c r="C3821">
        <v>90554191.865118444</v>
      </c>
      <c r="D3821">
        <v>244889248.03853858</v>
      </c>
      <c r="E3821">
        <v>201369031.53153151</v>
      </c>
      <c r="F3821">
        <v>289189.189189189</v>
      </c>
      <c r="G3821">
        <v>16</v>
      </c>
      <c r="H3821">
        <v>32</v>
      </c>
      <c r="I3821">
        <v>4</v>
      </c>
      <c r="J3821">
        <v>6</v>
      </c>
      <c r="M3821">
        <v>85</v>
      </c>
      <c r="N3821">
        <v>130</v>
      </c>
      <c r="O3821">
        <v>74190540.540540531</v>
      </c>
      <c r="P3821">
        <v>29938153.153153151</v>
      </c>
      <c r="Q3821">
        <v>27</v>
      </c>
      <c r="R3821">
        <v>286</v>
      </c>
      <c r="S3821">
        <v>125957801.8018018</v>
      </c>
      <c r="T3821">
        <v>118745711.7117117</v>
      </c>
      <c r="U3821">
        <v>28739729.729729727</v>
      </c>
      <c r="V3821">
        <v>24457387.387387391</v>
      </c>
      <c r="W3821">
        <v>5292.5454545480006</v>
      </c>
      <c r="X3821">
        <v>5465.1818181790004</v>
      </c>
    </row>
    <row r="3822" spans="1:24">
      <c r="A3822" s="7" t="s">
        <v>4970</v>
      </c>
      <c r="B3822" s="13" t="s">
        <v>1985</v>
      </c>
      <c r="C3822">
        <v>173352520.61158773</v>
      </c>
      <c r="D3822">
        <v>363778484.211797</v>
      </c>
      <c r="E3822">
        <v>3407657.6576576582</v>
      </c>
      <c r="F3822">
        <v>736630.63063063601</v>
      </c>
      <c r="G3822">
        <v>41</v>
      </c>
      <c r="H3822">
        <v>45</v>
      </c>
      <c r="I3822">
        <v>7</v>
      </c>
      <c r="J3822">
        <v>12</v>
      </c>
      <c r="M3822">
        <v>212</v>
      </c>
      <c r="N3822">
        <v>105</v>
      </c>
      <c r="O3822">
        <v>26756936.936936937</v>
      </c>
      <c r="P3822">
        <v>29698828.828828827</v>
      </c>
      <c r="Q3822">
        <v>92</v>
      </c>
      <c r="R3822">
        <v>233</v>
      </c>
      <c r="S3822">
        <v>125468675.67567569</v>
      </c>
      <c r="T3822">
        <v>122489319.81981982</v>
      </c>
      <c r="U3822">
        <v>27694504.504504502</v>
      </c>
      <c r="V3822">
        <v>25121981.981981985</v>
      </c>
      <c r="W3822">
        <v>9390.7727272699995</v>
      </c>
      <c r="X3822">
        <v>9485.8636363619989</v>
      </c>
    </row>
    <row r="3823" spans="1:24">
      <c r="A3823" s="7" t="s">
        <v>4971</v>
      </c>
      <c r="B3823" s="13" t="s">
        <v>1435</v>
      </c>
      <c r="C3823">
        <v>120015632.32762021</v>
      </c>
      <c r="D3823">
        <v>159537183.90232047</v>
      </c>
      <c r="E3823">
        <v>111223365.76576576</v>
      </c>
      <c r="F3823">
        <v>799405072.97297287</v>
      </c>
      <c r="G3823">
        <v>50</v>
      </c>
      <c r="H3823">
        <v>53</v>
      </c>
      <c r="I3823">
        <v>4</v>
      </c>
      <c r="J3823">
        <v>7</v>
      </c>
      <c r="M3823">
        <v>58</v>
      </c>
      <c r="N3823">
        <v>63</v>
      </c>
      <c r="O3823">
        <v>49200450.45045045</v>
      </c>
      <c r="P3823">
        <v>34903378.378378376</v>
      </c>
      <c r="Q3823">
        <v>284</v>
      </c>
      <c r="R3823">
        <v>203</v>
      </c>
      <c r="S3823">
        <v>47945063.06306307</v>
      </c>
      <c r="T3823">
        <v>51116860.360360369</v>
      </c>
      <c r="U3823">
        <v>27793783.783783786</v>
      </c>
      <c r="V3823">
        <v>30337612.612612605</v>
      </c>
      <c r="W3823">
        <v>5001.0909091009999</v>
      </c>
      <c r="X3823">
        <v>5043.7727272780003</v>
      </c>
    </row>
    <row r="3824" spans="1:24">
      <c r="A3824" s="7" t="s">
        <v>4972</v>
      </c>
      <c r="B3824" s="13" t="s">
        <v>951</v>
      </c>
      <c r="C3824">
        <v>30603477.033149313</v>
      </c>
      <c r="D3824">
        <v>78084039.597444177</v>
      </c>
      <c r="E3824">
        <v>2774099.0990991001</v>
      </c>
      <c r="F3824">
        <v>19671171.171171173</v>
      </c>
      <c r="G3824">
        <v>21</v>
      </c>
      <c r="H3824">
        <v>20</v>
      </c>
      <c r="I3824">
        <v>2</v>
      </c>
      <c r="J3824">
        <v>1</v>
      </c>
      <c r="K3824">
        <v>3</v>
      </c>
      <c r="M3824">
        <v>115</v>
      </c>
      <c r="N3824">
        <v>40</v>
      </c>
      <c r="O3824">
        <v>20065540.540540542</v>
      </c>
      <c r="P3824">
        <v>21399549.54954955</v>
      </c>
      <c r="Q3824">
        <v>32</v>
      </c>
      <c r="R3824">
        <v>27</v>
      </c>
      <c r="S3824">
        <v>23123360.360360362</v>
      </c>
      <c r="T3824">
        <v>22360729.729729731</v>
      </c>
      <c r="U3824">
        <v>8926666.6666666679</v>
      </c>
      <c r="V3824">
        <v>16357792.792792793</v>
      </c>
      <c r="W3824">
        <v>1555.7727272719999</v>
      </c>
      <c r="X3824">
        <v>1501.954545461</v>
      </c>
    </row>
    <row r="3825" spans="1:24">
      <c r="A3825" s="7" t="s">
        <v>4973</v>
      </c>
      <c r="B3825" s="13" t="s">
        <v>680</v>
      </c>
      <c r="C3825">
        <v>351840153.07667148</v>
      </c>
      <c r="D3825">
        <v>586282749.01247203</v>
      </c>
      <c r="E3825">
        <v>2070270.2702702731</v>
      </c>
      <c r="F3825">
        <v>514414.41441441601</v>
      </c>
      <c r="G3825">
        <v>430</v>
      </c>
      <c r="H3825">
        <v>455</v>
      </c>
      <c r="I3825">
        <v>16</v>
      </c>
      <c r="J3825">
        <v>17</v>
      </c>
      <c r="K3825">
        <v>3</v>
      </c>
      <c r="M3825">
        <v>902</v>
      </c>
      <c r="N3825">
        <v>814</v>
      </c>
      <c r="O3825">
        <v>24364324.324324328</v>
      </c>
      <c r="P3825">
        <v>25805405.405405402</v>
      </c>
      <c r="Q3825">
        <v>360</v>
      </c>
      <c r="R3825">
        <v>237</v>
      </c>
      <c r="S3825">
        <v>174237772.97297296</v>
      </c>
      <c r="T3825">
        <v>167928068.46846849</v>
      </c>
      <c r="U3825">
        <v>18849459.459459461</v>
      </c>
      <c r="V3825">
        <v>22146936.936936937</v>
      </c>
      <c r="W3825">
        <v>20217.818181809998</v>
      </c>
      <c r="X3825">
        <v>22904.863636366001</v>
      </c>
    </row>
    <row r="3826" spans="1:24">
      <c r="A3826" s="7" t="s">
        <v>4974</v>
      </c>
      <c r="B3826" s="13" t="s">
        <v>1221</v>
      </c>
      <c r="C3826">
        <v>98369286.655207798</v>
      </c>
      <c r="D3826">
        <v>116388531.81684107</v>
      </c>
      <c r="E3826">
        <v>30630.630630632</v>
      </c>
      <c r="F3826">
        <v>211936.93693693701</v>
      </c>
      <c r="G3826">
        <v>80</v>
      </c>
      <c r="H3826">
        <v>74</v>
      </c>
      <c r="I3826">
        <v>5</v>
      </c>
      <c r="J3826">
        <v>8</v>
      </c>
      <c r="M3826">
        <v>110</v>
      </c>
      <c r="N3826">
        <v>83</v>
      </c>
      <c r="O3826">
        <v>9474954.9549549557</v>
      </c>
      <c r="P3826">
        <v>9948198.1981982011</v>
      </c>
      <c r="Q3826">
        <v>153</v>
      </c>
      <c r="R3826">
        <v>183</v>
      </c>
      <c r="S3826">
        <v>32444809.009009011</v>
      </c>
      <c r="T3826">
        <v>36150761.261261262</v>
      </c>
      <c r="U3826">
        <v>7651621.6216216218</v>
      </c>
      <c r="V3826">
        <v>8544954.9549549557</v>
      </c>
      <c r="W3826">
        <v>5564.6363636389997</v>
      </c>
      <c r="X3826">
        <v>5477.8181818180001</v>
      </c>
    </row>
    <row r="3827" spans="1:24">
      <c r="A3827" s="7" t="s">
        <v>4975</v>
      </c>
      <c r="B3827" s="13" t="s">
        <v>1004</v>
      </c>
      <c r="C3827">
        <v>19953174.605392329</v>
      </c>
      <c r="D3827">
        <v>85012829.38515532</v>
      </c>
      <c r="G3827">
        <v>4</v>
      </c>
      <c r="H3827">
        <v>23</v>
      </c>
      <c r="M3827">
        <v>24</v>
      </c>
      <c r="N3827">
        <v>48</v>
      </c>
      <c r="O3827">
        <v>540540.54054054106</v>
      </c>
      <c r="P3827">
        <v>135135.135135135</v>
      </c>
      <c r="Q3827">
        <v>10</v>
      </c>
      <c r="R3827">
        <v>6</v>
      </c>
      <c r="S3827">
        <v>19507680.180180181</v>
      </c>
      <c r="T3827">
        <v>18009207.207207207</v>
      </c>
      <c r="U3827">
        <v>427927.92792792799</v>
      </c>
      <c r="V3827">
        <v>135135.135135135</v>
      </c>
      <c r="W3827">
        <v>1088.954545456</v>
      </c>
      <c r="X3827">
        <v>1123.1363636360002</v>
      </c>
    </row>
    <row r="3828" spans="1:24">
      <c r="A3828" s="7" t="s">
        <v>4976</v>
      </c>
      <c r="B3828" s="13" t="s">
        <v>2757</v>
      </c>
      <c r="C3828">
        <v>179805790.03057849</v>
      </c>
      <c r="D3828">
        <v>527978959.1740886</v>
      </c>
      <c r="E3828">
        <v>70270.270270271998</v>
      </c>
      <c r="F3828">
        <v>256605.405405406</v>
      </c>
      <c r="G3828">
        <v>44</v>
      </c>
      <c r="H3828">
        <v>46</v>
      </c>
      <c r="I3828">
        <v>6</v>
      </c>
      <c r="J3828">
        <v>8</v>
      </c>
      <c r="K3828">
        <v>2</v>
      </c>
      <c r="M3828">
        <v>179</v>
      </c>
      <c r="N3828">
        <v>201</v>
      </c>
      <c r="O3828">
        <v>50008828.828828827</v>
      </c>
      <c r="P3828">
        <v>59832252.252252251</v>
      </c>
      <c r="Q3828">
        <v>140</v>
      </c>
      <c r="R3828">
        <v>146</v>
      </c>
      <c r="S3828">
        <v>129612801.8018018</v>
      </c>
      <c r="T3828">
        <v>138179855.85585585</v>
      </c>
      <c r="U3828">
        <v>44263153.153153151</v>
      </c>
      <c r="V3828">
        <v>38886306.30630631</v>
      </c>
      <c r="W3828">
        <v>13419.681818177</v>
      </c>
      <c r="X3828">
        <v>13417.045454544001</v>
      </c>
    </row>
    <row r="3829" spans="1:24">
      <c r="A3829" s="7" t="s">
        <v>4977</v>
      </c>
      <c r="B3829" s="13" t="s">
        <v>1788</v>
      </c>
      <c r="C3829">
        <v>1032482802.8669068</v>
      </c>
      <c r="D3829">
        <v>1457338153.2591689</v>
      </c>
      <c r="E3829">
        <v>3713622685.5855861</v>
      </c>
      <c r="F3829">
        <v>3641819288.2882881</v>
      </c>
      <c r="G3829">
        <v>841</v>
      </c>
      <c r="H3829">
        <v>562</v>
      </c>
      <c r="I3829">
        <v>38</v>
      </c>
      <c r="J3829">
        <v>44</v>
      </c>
      <c r="K3829">
        <v>5</v>
      </c>
      <c r="M3829">
        <v>1489</v>
      </c>
      <c r="N3829">
        <v>1041</v>
      </c>
      <c r="O3829">
        <v>3475706122.5225224</v>
      </c>
      <c r="P3829">
        <v>2243663310.810811</v>
      </c>
      <c r="Q3829">
        <v>993</v>
      </c>
      <c r="R3829">
        <v>676</v>
      </c>
      <c r="S3829">
        <v>581212637.83783782</v>
      </c>
      <c r="T3829">
        <v>578535548.64864874</v>
      </c>
      <c r="U3829">
        <v>3194576711.7117114</v>
      </c>
      <c r="V3829">
        <v>2042228194.5945947</v>
      </c>
      <c r="W3829">
        <v>99412.363636353999</v>
      </c>
      <c r="X3829">
        <v>85204.590909089005</v>
      </c>
    </row>
    <row r="3830" spans="1:24">
      <c r="A3830" s="7" t="s">
        <v>4978</v>
      </c>
      <c r="B3830" s="13" t="s">
        <v>1788</v>
      </c>
      <c r="C3830">
        <v>584789114.48142505</v>
      </c>
      <c r="D3830">
        <v>841317805.66861749</v>
      </c>
      <c r="E3830">
        <v>3185855.8558558598</v>
      </c>
      <c r="F3830">
        <v>4112387.3873873898</v>
      </c>
      <c r="G3830">
        <v>240</v>
      </c>
      <c r="H3830">
        <v>239</v>
      </c>
      <c r="I3830">
        <v>20</v>
      </c>
      <c r="J3830">
        <v>22</v>
      </c>
      <c r="K3830">
        <v>4</v>
      </c>
      <c r="M3830">
        <v>483</v>
      </c>
      <c r="N3830">
        <v>419</v>
      </c>
      <c r="O3830">
        <v>268435585.58558559</v>
      </c>
      <c r="P3830">
        <v>1001223513.5135136</v>
      </c>
      <c r="Q3830">
        <v>720</v>
      </c>
      <c r="R3830">
        <v>552</v>
      </c>
      <c r="S3830">
        <v>373278969.36936939</v>
      </c>
      <c r="T3830">
        <v>388944330.63063061</v>
      </c>
      <c r="U3830">
        <v>252989311.7117117</v>
      </c>
      <c r="V3830">
        <v>907675800.00000012</v>
      </c>
      <c r="W3830">
        <v>67867.136363644007</v>
      </c>
      <c r="X3830">
        <v>76356.000000001004</v>
      </c>
    </row>
    <row r="3831" spans="1:24">
      <c r="A3831" s="7" t="s">
        <v>4979</v>
      </c>
      <c r="B3831" s="13" t="s">
        <v>1788</v>
      </c>
      <c r="C3831">
        <v>527668950.72030818</v>
      </c>
      <c r="D3831">
        <v>756938274.52692986</v>
      </c>
      <c r="E3831">
        <v>5142342.3423423441</v>
      </c>
      <c r="F3831">
        <v>2060360.360360363</v>
      </c>
      <c r="G3831">
        <v>250</v>
      </c>
      <c r="H3831">
        <v>169</v>
      </c>
      <c r="I3831">
        <v>18</v>
      </c>
      <c r="J3831">
        <v>18</v>
      </c>
      <c r="M3831">
        <v>400</v>
      </c>
      <c r="N3831">
        <v>222</v>
      </c>
      <c r="O3831">
        <v>200183873.87387386</v>
      </c>
      <c r="P3831">
        <v>205651081.08108109</v>
      </c>
      <c r="Q3831">
        <v>289</v>
      </c>
      <c r="R3831">
        <v>324</v>
      </c>
      <c r="S3831">
        <v>290082349.54954958</v>
      </c>
      <c r="T3831">
        <v>290048403.6036036</v>
      </c>
      <c r="U3831">
        <v>195936508.1081081</v>
      </c>
      <c r="V3831">
        <v>108530763.96396396</v>
      </c>
      <c r="W3831">
        <v>63572.636363630001</v>
      </c>
      <c r="X3831">
        <v>83788.681818183002</v>
      </c>
    </row>
    <row r="3832" spans="1:24">
      <c r="A3832" s="7" t="s">
        <v>4980</v>
      </c>
      <c r="B3832" s="13" t="s">
        <v>1788</v>
      </c>
      <c r="C3832">
        <v>451783453.14472467</v>
      </c>
      <c r="D3832">
        <v>689544134.53308201</v>
      </c>
      <c r="E3832">
        <v>31886328.828828838</v>
      </c>
      <c r="F3832">
        <v>27761037.837837841</v>
      </c>
      <c r="G3832">
        <v>760</v>
      </c>
      <c r="H3832">
        <v>241</v>
      </c>
      <c r="I3832">
        <v>20</v>
      </c>
      <c r="J3832">
        <v>26</v>
      </c>
      <c r="K3832">
        <v>1</v>
      </c>
      <c r="M3832">
        <v>909</v>
      </c>
      <c r="N3832">
        <v>527</v>
      </c>
      <c r="O3832">
        <v>81526945.945945948</v>
      </c>
      <c r="P3832">
        <v>1832553114.4144144</v>
      </c>
      <c r="Q3832">
        <v>438</v>
      </c>
      <c r="R3832">
        <v>300</v>
      </c>
      <c r="S3832">
        <v>295122334.23423421</v>
      </c>
      <c r="T3832">
        <v>303733090.09009004</v>
      </c>
      <c r="U3832">
        <v>54076396.396396399</v>
      </c>
      <c r="V3832">
        <v>1517771542.3423424</v>
      </c>
      <c r="W3832">
        <v>45444.999999997002</v>
      </c>
      <c r="X3832">
        <v>58884.136363632002</v>
      </c>
    </row>
    <row r="3833" spans="1:24">
      <c r="A3833" s="7" t="s">
        <v>4981</v>
      </c>
      <c r="B3833" s="13" t="s">
        <v>1379</v>
      </c>
      <c r="C3833">
        <v>209975892.76746017</v>
      </c>
      <c r="D3833">
        <v>290982026.28397095</v>
      </c>
      <c r="E3833">
        <v>2413063.0630630641</v>
      </c>
      <c r="F3833">
        <v>996369.36936937005</v>
      </c>
      <c r="G3833">
        <v>106</v>
      </c>
      <c r="H3833">
        <v>119</v>
      </c>
      <c r="I3833">
        <v>9</v>
      </c>
      <c r="J3833">
        <v>9</v>
      </c>
      <c r="M3833">
        <v>175</v>
      </c>
      <c r="N3833">
        <v>239</v>
      </c>
      <c r="O3833">
        <v>16228032.432432432</v>
      </c>
      <c r="P3833">
        <v>23849522.52252252</v>
      </c>
      <c r="Q3833">
        <v>133</v>
      </c>
      <c r="R3833">
        <v>274</v>
      </c>
      <c r="S3833">
        <v>123905481.98198198</v>
      </c>
      <c r="T3833">
        <v>131665229.72972974</v>
      </c>
      <c r="U3833">
        <v>17706216.21621621</v>
      </c>
      <c r="V3833">
        <v>26953423.423423421</v>
      </c>
      <c r="W3833">
        <v>14163.136363639</v>
      </c>
      <c r="X3833">
        <v>14578.045454542</v>
      </c>
    </row>
    <row r="3834" spans="1:24">
      <c r="A3834" s="7" t="s">
        <v>4982</v>
      </c>
      <c r="B3834" s="13" t="s">
        <v>1830</v>
      </c>
      <c r="C3834">
        <v>59346130.201404482</v>
      </c>
      <c r="D3834">
        <v>226604541.52473468</v>
      </c>
      <c r="F3834">
        <v>18018.018018016999</v>
      </c>
      <c r="G3834">
        <v>14</v>
      </c>
      <c r="H3834">
        <v>22</v>
      </c>
      <c r="I3834">
        <v>1</v>
      </c>
      <c r="J3834">
        <v>8</v>
      </c>
      <c r="K3834">
        <v>8</v>
      </c>
      <c r="M3834">
        <v>94</v>
      </c>
      <c r="N3834">
        <v>96</v>
      </c>
      <c r="O3834">
        <v>3470450.4504504427</v>
      </c>
      <c r="P3834">
        <v>11035848.648648648</v>
      </c>
      <c r="Q3834">
        <v>43</v>
      </c>
      <c r="R3834">
        <v>152</v>
      </c>
      <c r="S3834">
        <v>47989058.558558553</v>
      </c>
      <c r="T3834">
        <v>44928621.621621624</v>
      </c>
      <c r="U3834">
        <v>4372522.5225225203</v>
      </c>
      <c r="V3834">
        <v>11651801.801801803</v>
      </c>
      <c r="W3834">
        <v>5282.8636363630003</v>
      </c>
      <c r="X3834">
        <v>5427.5909090880004</v>
      </c>
    </row>
    <row r="3835" spans="1:24">
      <c r="A3835" s="7" t="s">
        <v>4983</v>
      </c>
      <c r="B3835" s="13" t="s">
        <v>4984</v>
      </c>
      <c r="C3835">
        <v>133854095.59975989</v>
      </c>
      <c r="D3835">
        <v>182066560.32107326</v>
      </c>
      <c r="E3835">
        <v>25862308.108108111</v>
      </c>
      <c r="F3835">
        <v>29817448.648648649</v>
      </c>
      <c r="G3835">
        <v>34</v>
      </c>
      <c r="H3835">
        <v>88</v>
      </c>
      <c r="I3835">
        <v>3</v>
      </c>
      <c r="J3835">
        <v>11</v>
      </c>
      <c r="M3835">
        <v>63</v>
      </c>
      <c r="N3835">
        <v>164</v>
      </c>
      <c r="O3835">
        <v>27563963.963963963</v>
      </c>
      <c r="P3835">
        <v>34746846.846846849</v>
      </c>
      <c r="Q3835">
        <v>21</v>
      </c>
      <c r="R3835">
        <v>106</v>
      </c>
      <c r="S3835">
        <v>44024954.954954952</v>
      </c>
      <c r="T3835">
        <v>48156612.612612613</v>
      </c>
      <c r="U3835">
        <v>24077117.117117118</v>
      </c>
      <c r="V3835">
        <v>27676396.396396395</v>
      </c>
      <c r="W3835">
        <v>3417.8181818190001</v>
      </c>
      <c r="X3835">
        <v>3460.5454545500002</v>
      </c>
    </row>
    <row r="3836" spans="1:24">
      <c r="A3836" s="7" t="s">
        <v>4985</v>
      </c>
      <c r="B3836" s="13" t="s">
        <v>759</v>
      </c>
      <c r="C3836">
        <v>314484685.98276514</v>
      </c>
      <c r="D3836">
        <v>413786883.09177905</v>
      </c>
      <c r="E3836">
        <v>527027.02702702896</v>
      </c>
      <c r="F3836">
        <v>36936.936936938997</v>
      </c>
      <c r="G3836">
        <v>245</v>
      </c>
      <c r="H3836">
        <v>128</v>
      </c>
      <c r="I3836">
        <v>7</v>
      </c>
      <c r="J3836">
        <v>4</v>
      </c>
      <c r="K3836">
        <v>3</v>
      </c>
      <c r="M3836">
        <v>360</v>
      </c>
      <c r="N3836">
        <v>345</v>
      </c>
      <c r="O3836">
        <v>19692293.69369369</v>
      </c>
      <c r="P3836">
        <v>10764694.594594592</v>
      </c>
      <c r="Q3836">
        <v>122</v>
      </c>
      <c r="R3836">
        <v>153</v>
      </c>
      <c r="S3836">
        <v>98573292.792792797</v>
      </c>
      <c r="T3836">
        <v>104077346.84684685</v>
      </c>
      <c r="U3836">
        <v>12405045.045045042</v>
      </c>
      <c r="V3836">
        <v>9496576.5765765775</v>
      </c>
      <c r="W3836">
        <v>12693.818181819001</v>
      </c>
      <c r="X3836">
        <v>12977.318181814</v>
      </c>
    </row>
    <row r="3837" spans="1:24">
      <c r="A3837" s="7" t="s">
        <v>4986</v>
      </c>
      <c r="B3837" s="13" t="s">
        <v>2936</v>
      </c>
      <c r="C3837">
        <v>227914644.35597447</v>
      </c>
      <c r="D3837">
        <v>247786920.28997242</v>
      </c>
      <c r="E3837">
        <v>653153.15315315698</v>
      </c>
      <c r="F3837">
        <v>236036.03603604101</v>
      </c>
      <c r="G3837">
        <v>53</v>
      </c>
      <c r="H3837">
        <v>58</v>
      </c>
      <c r="I3837">
        <v>29</v>
      </c>
      <c r="J3837">
        <v>8</v>
      </c>
      <c r="M3837">
        <v>80</v>
      </c>
      <c r="N3837">
        <v>85</v>
      </c>
      <c r="O3837">
        <v>45612162.16216217</v>
      </c>
      <c r="P3837">
        <v>49280180.180180185</v>
      </c>
      <c r="Q3837">
        <v>225</v>
      </c>
      <c r="R3837">
        <v>289</v>
      </c>
      <c r="S3837">
        <v>98029563.063063055</v>
      </c>
      <c r="T3837">
        <v>92255918.918918923</v>
      </c>
      <c r="U3837">
        <v>45796036.036036044</v>
      </c>
      <c r="V3837">
        <v>49679819.819819823</v>
      </c>
      <c r="W3837">
        <v>7855.8636363639998</v>
      </c>
      <c r="X3837">
        <v>7784.5454545490002</v>
      </c>
    </row>
    <row r="3838" spans="1:24">
      <c r="A3838" s="7" t="s">
        <v>4987</v>
      </c>
      <c r="B3838" s="13" t="s">
        <v>833</v>
      </c>
      <c r="C3838">
        <v>31276628.728615586</v>
      </c>
      <c r="D3838">
        <v>40799447.78842359</v>
      </c>
      <c r="E3838">
        <v>820720.72072072199</v>
      </c>
      <c r="F3838">
        <v>1014414.414414415</v>
      </c>
      <c r="G3838">
        <v>14</v>
      </c>
      <c r="H3838">
        <v>7</v>
      </c>
      <c r="I3838">
        <v>1</v>
      </c>
      <c r="J3838">
        <v>1</v>
      </c>
      <c r="M3838">
        <v>16</v>
      </c>
      <c r="N3838">
        <v>9</v>
      </c>
      <c r="O3838">
        <v>1690540.5405405411</v>
      </c>
      <c r="P3838">
        <v>2843243.2432432431</v>
      </c>
      <c r="Q3838">
        <v>10</v>
      </c>
      <c r="R3838">
        <v>18</v>
      </c>
      <c r="S3838">
        <v>8907297.297297297</v>
      </c>
      <c r="T3838">
        <v>9022765.7657657657</v>
      </c>
      <c r="U3838">
        <v>1439819.8198198201</v>
      </c>
      <c r="V3838">
        <v>1744684.684684685</v>
      </c>
      <c r="W3838">
        <v>792.45454545500002</v>
      </c>
      <c r="X3838">
        <v>806.81818181899996</v>
      </c>
    </row>
    <row r="3839" spans="1:24">
      <c r="A3839" s="7" t="s">
        <v>423</v>
      </c>
      <c r="B3839" s="13" t="s">
        <v>1034</v>
      </c>
      <c r="C3839">
        <v>845863704.73233151</v>
      </c>
      <c r="D3839">
        <v>1069103532.2321877</v>
      </c>
      <c r="E3839">
        <v>130274659.45945945</v>
      </c>
      <c r="F3839">
        <v>11809459.459459469</v>
      </c>
      <c r="G3839">
        <v>1182</v>
      </c>
      <c r="H3839">
        <v>525</v>
      </c>
      <c r="I3839">
        <v>13</v>
      </c>
      <c r="J3839">
        <v>14</v>
      </c>
      <c r="K3839">
        <v>9</v>
      </c>
      <c r="M3839">
        <v>2046</v>
      </c>
      <c r="N3839">
        <v>640</v>
      </c>
      <c r="O3839">
        <v>85842972.972972959</v>
      </c>
      <c r="P3839">
        <v>107827027.02702703</v>
      </c>
      <c r="Q3839">
        <v>843</v>
      </c>
      <c r="R3839">
        <v>1060</v>
      </c>
      <c r="S3839">
        <v>314929599.09909904</v>
      </c>
      <c r="T3839">
        <v>301737459.45945942</v>
      </c>
      <c r="U3839">
        <v>110451261.26126125</v>
      </c>
      <c r="V3839">
        <v>109586756.75675675</v>
      </c>
      <c r="W3839">
        <v>20388.181818189001</v>
      </c>
      <c r="X3839">
        <v>20460.863636361999</v>
      </c>
    </row>
    <row r="3840" spans="1:24">
      <c r="A3840" s="7" t="s">
        <v>4988</v>
      </c>
      <c r="B3840" s="13" t="s">
        <v>1127</v>
      </c>
      <c r="C3840">
        <v>51933453.280531235</v>
      </c>
      <c r="D3840">
        <v>64705371.951520398</v>
      </c>
      <c r="E3840">
        <v>900.900900901</v>
      </c>
      <c r="F3840">
        <v>4504.5045045050001</v>
      </c>
      <c r="G3840">
        <v>6</v>
      </c>
      <c r="H3840">
        <v>19</v>
      </c>
      <c r="I3840">
        <v>0</v>
      </c>
      <c r="J3840">
        <v>1</v>
      </c>
      <c r="M3840">
        <v>9</v>
      </c>
      <c r="N3840">
        <v>21</v>
      </c>
      <c r="O3840">
        <v>451351.35135135101</v>
      </c>
      <c r="P3840">
        <v>1013513.513513513</v>
      </c>
      <c r="R3840">
        <v>6</v>
      </c>
      <c r="S3840">
        <v>18084288.288288288</v>
      </c>
      <c r="T3840">
        <v>15117319.819819819</v>
      </c>
      <c r="U3840">
        <v>406396.39639639598</v>
      </c>
      <c r="V3840">
        <v>447837.83783783799</v>
      </c>
      <c r="W3840">
        <v>958.45454545200005</v>
      </c>
      <c r="X3840">
        <v>992.18181818100004</v>
      </c>
    </row>
    <row r="3841" spans="1:24">
      <c r="A3841" s="7" t="s">
        <v>4989</v>
      </c>
      <c r="B3841" s="13" t="s">
        <v>3224</v>
      </c>
      <c r="C3841">
        <v>11230451.263638144</v>
      </c>
      <c r="D3841">
        <v>1397549.9687910138</v>
      </c>
      <c r="F3841">
        <v>27027.027027027001</v>
      </c>
      <c r="G3841">
        <v>85</v>
      </c>
      <c r="M3841">
        <v>88</v>
      </c>
      <c r="P3841">
        <v>27027.027027027001</v>
      </c>
      <c r="S3841">
        <v>1367693.693693694</v>
      </c>
      <c r="T3841">
        <v>167162.162162161</v>
      </c>
      <c r="W3841">
        <v>505.5</v>
      </c>
      <c r="X3841">
        <v>371.90909090899999</v>
      </c>
    </row>
    <row r="3842" spans="1:24">
      <c r="A3842" s="7" t="s">
        <v>4990</v>
      </c>
      <c r="B3842" s="13" t="s">
        <v>727</v>
      </c>
      <c r="C3842">
        <v>175577657.39967182</v>
      </c>
      <c r="D3842">
        <v>324444079.4248898</v>
      </c>
      <c r="E3842">
        <v>2068918.9189189209</v>
      </c>
      <c r="F3842">
        <v>2174729.729729732</v>
      </c>
      <c r="G3842">
        <v>273</v>
      </c>
      <c r="H3842">
        <v>238</v>
      </c>
      <c r="I3842">
        <v>14</v>
      </c>
      <c r="J3842">
        <v>18</v>
      </c>
      <c r="K3842">
        <v>3</v>
      </c>
      <c r="M3842">
        <v>302</v>
      </c>
      <c r="N3842">
        <v>465</v>
      </c>
      <c r="O3842">
        <v>49733071.171171173</v>
      </c>
      <c r="P3842">
        <v>52572927.927927926</v>
      </c>
      <c r="Q3842">
        <v>5</v>
      </c>
      <c r="R3842">
        <v>109</v>
      </c>
      <c r="S3842">
        <v>131462621.62162161</v>
      </c>
      <c r="T3842">
        <v>128423585.58558559</v>
      </c>
      <c r="U3842">
        <v>48816036.036036029</v>
      </c>
      <c r="V3842">
        <v>55593063.063063063</v>
      </c>
      <c r="W3842">
        <v>6580.2272727330001</v>
      </c>
      <c r="X3842">
        <v>6580.1363636360002</v>
      </c>
    </row>
    <row r="3843" spans="1:24">
      <c r="A3843" s="7" t="s">
        <v>4991</v>
      </c>
      <c r="B3843" s="13" t="s">
        <v>2310</v>
      </c>
      <c r="C3843">
        <v>43443146.03257221</v>
      </c>
      <c r="D3843">
        <v>164337865.3247658</v>
      </c>
      <c r="E3843">
        <v>241245.04504504599</v>
      </c>
      <c r="F3843">
        <v>101801.80180180199</v>
      </c>
      <c r="G3843">
        <v>10</v>
      </c>
      <c r="H3843">
        <v>11</v>
      </c>
      <c r="I3843">
        <v>3</v>
      </c>
      <c r="J3843">
        <v>2</v>
      </c>
      <c r="K3843">
        <v>1</v>
      </c>
      <c r="M3843">
        <v>57</v>
      </c>
      <c r="N3843">
        <v>108</v>
      </c>
      <c r="O3843">
        <v>5404554.0540540526</v>
      </c>
      <c r="P3843">
        <v>58351238.738738738</v>
      </c>
      <c r="Q3843">
        <v>8</v>
      </c>
      <c r="R3843">
        <v>2289</v>
      </c>
      <c r="S3843">
        <v>55756509.009009019</v>
      </c>
      <c r="T3843">
        <v>55039450.45045045</v>
      </c>
      <c r="U3843">
        <v>10718288.288288288</v>
      </c>
      <c r="V3843">
        <v>58573693.693693697</v>
      </c>
      <c r="W3843">
        <v>4397.5454545440007</v>
      </c>
      <c r="X3843">
        <v>4402.7272727270001</v>
      </c>
    </row>
    <row r="3844" spans="1:24">
      <c r="A3844" s="7" t="s">
        <v>4992</v>
      </c>
      <c r="B3844" s="13" t="s">
        <v>2772</v>
      </c>
      <c r="C3844">
        <v>2960187.4040160379</v>
      </c>
      <c r="D3844">
        <v>5024289.5230728397</v>
      </c>
      <c r="G3844">
        <v>1</v>
      </c>
      <c r="M3844">
        <v>3</v>
      </c>
      <c r="N3844">
        <v>1</v>
      </c>
      <c r="S3844">
        <v>445990.99099099101</v>
      </c>
      <c r="T3844">
        <v>671531.53153153195</v>
      </c>
      <c r="W3844">
        <v>861.45454545500002</v>
      </c>
      <c r="X3844">
        <v>984.13636363599994</v>
      </c>
    </row>
    <row r="3845" spans="1:24">
      <c r="A3845" s="7" t="s">
        <v>4993</v>
      </c>
      <c r="B3845" s="13" t="s">
        <v>1388</v>
      </c>
      <c r="C3845">
        <v>851850754.78535318</v>
      </c>
      <c r="D3845">
        <v>960791801.74599779</v>
      </c>
      <c r="E3845">
        <v>1670689324.3243244</v>
      </c>
      <c r="F3845">
        <v>1494788087.3873873</v>
      </c>
      <c r="G3845">
        <v>57</v>
      </c>
      <c r="H3845">
        <v>207</v>
      </c>
      <c r="I3845">
        <v>12</v>
      </c>
      <c r="J3845">
        <v>11</v>
      </c>
      <c r="M3845">
        <v>69</v>
      </c>
      <c r="N3845">
        <v>202</v>
      </c>
      <c r="O3845">
        <v>135052184.68468469</v>
      </c>
      <c r="P3845">
        <v>831918991.89189196</v>
      </c>
      <c r="Q3845">
        <v>34</v>
      </c>
      <c r="R3845">
        <v>147</v>
      </c>
      <c r="S3845">
        <v>305717549.54954952</v>
      </c>
      <c r="T3845">
        <v>299202651.35135138</v>
      </c>
      <c r="U3845">
        <v>97944414.414414421</v>
      </c>
      <c r="V3845">
        <v>825270090.09009016</v>
      </c>
      <c r="W3845">
        <v>15950.045454543</v>
      </c>
      <c r="X3845">
        <v>16003.409090920999</v>
      </c>
    </row>
    <row r="3846" spans="1:24">
      <c r="A3846" s="7" t="s">
        <v>4994</v>
      </c>
      <c r="B3846" s="13" t="s">
        <v>1388</v>
      </c>
      <c r="C3846">
        <v>515343796.16445333</v>
      </c>
      <c r="D3846">
        <v>564847666.55568659</v>
      </c>
      <c r="E3846">
        <v>13523761.261261268</v>
      </c>
      <c r="F3846">
        <v>10768468.468468472</v>
      </c>
      <c r="G3846">
        <v>59</v>
      </c>
      <c r="H3846">
        <v>210</v>
      </c>
      <c r="I3846">
        <v>19</v>
      </c>
      <c r="J3846">
        <v>13</v>
      </c>
      <c r="M3846">
        <v>62</v>
      </c>
      <c r="N3846">
        <v>220</v>
      </c>
      <c r="O3846">
        <v>72806981.981981978</v>
      </c>
      <c r="P3846">
        <v>79005954.954954967</v>
      </c>
      <c r="Q3846">
        <v>52</v>
      </c>
      <c r="R3846">
        <v>169</v>
      </c>
      <c r="S3846">
        <v>220664327.02702704</v>
      </c>
      <c r="T3846">
        <v>224789166.66666666</v>
      </c>
      <c r="U3846">
        <v>64653333.333333336</v>
      </c>
      <c r="V3846">
        <v>71578018.018018007</v>
      </c>
      <c r="W3846">
        <v>9336.1363636309998</v>
      </c>
      <c r="X3846">
        <v>9461.7727272680004</v>
      </c>
    </row>
    <row r="3847" spans="1:24">
      <c r="A3847" s="7" t="s">
        <v>424</v>
      </c>
      <c r="B3847" s="13" t="s">
        <v>46</v>
      </c>
      <c r="C3847">
        <v>82689702.332302883</v>
      </c>
      <c r="D3847">
        <v>97212138.754445657</v>
      </c>
      <c r="E3847">
        <v>3766711.7117117108</v>
      </c>
      <c r="F3847">
        <v>1043243.243243244</v>
      </c>
      <c r="G3847">
        <v>23</v>
      </c>
      <c r="H3847">
        <v>11</v>
      </c>
      <c r="I3847">
        <v>3</v>
      </c>
      <c r="J3847">
        <v>1</v>
      </c>
      <c r="M3847">
        <v>26</v>
      </c>
      <c r="N3847">
        <v>14</v>
      </c>
      <c r="O3847">
        <v>30084099.099099096</v>
      </c>
      <c r="P3847">
        <v>10046846.846846845</v>
      </c>
      <c r="Q3847">
        <v>21</v>
      </c>
      <c r="S3847">
        <v>30169135.135135137</v>
      </c>
      <c r="T3847">
        <v>31980653.153153151</v>
      </c>
      <c r="U3847">
        <v>29898288.288288288</v>
      </c>
      <c r="V3847">
        <v>10233513.513513513</v>
      </c>
      <c r="W3847">
        <v>1234.636363635</v>
      </c>
      <c r="X3847">
        <v>1195.1818181829999</v>
      </c>
    </row>
    <row r="3848" spans="1:24">
      <c r="A3848" s="7" t="s">
        <v>4995</v>
      </c>
      <c r="B3848" s="13" t="s">
        <v>1245</v>
      </c>
      <c r="C3848">
        <v>1030275558.6780146</v>
      </c>
      <c r="D3848">
        <v>1669167901.3074594</v>
      </c>
      <c r="E3848">
        <v>232230263.06306309</v>
      </c>
      <c r="F3848">
        <v>2829954.9549549632</v>
      </c>
      <c r="G3848">
        <v>809</v>
      </c>
      <c r="H3848">
        <v>567</v>
      </c>
      <c r="I3848">
        <v>29</v>
      </c>
      <c r="J3848">
        <v>38</v>
      </c>
      <c r="M3848">
        <v>1097</v>
      </c>
      <c r="N3848">
        <v>1689</v>
      </c>
      <c r="O3848">
        <v>89564594.594594583</v>
      </c>
      <c r="P3848">
        <v>753176126.12612605</v>
      </c>
      <c r="Q3848">
        <v>797</v>
      </c>
      <c r="R3848">
        <v>1264</v>
      </c>
      <c r="S3848">
        <v>486310460.36036032</v>
      </c>
      <c r="T3848">
        <v>506745836.03603601</v>
      </c>
      <c r="U3848">
        <v>94290439.639639631</v>
      </c>
      <c r="V3848">
        <v>244918156.75675672</v>
      </c>
      <c r="W3848">
        <v>46633.227272732001</v>
      </c>
      <c r="X3848">
        <v>47763.954545453998</v>
      </c>
    </row>
    <row r="3849" spans="1:24">
      <c r="A3849" s="7" t="s">
        <v>4996</v>
      </c>
      <c r="B3849" s="13" t="s">
        <v>1036</v>
      </c>
      <c r="C3849">
        <v>177500900.80976796</v>
      </c>
      <c r="D3849">
        <v>215679727.37874171</v>
      </c>
      <c r="E3849">
        <v>273018409.009009</v>
      </c>
      <c r="F3849">
        <v>590313.51351351698</v>
      </c>
      <c r="G3849">
        <v>31</v>
      </c>
      <c r="H3849">
        <v>29</v>
      </c>
      <c r="I3849">
        <v>2</v>
      </c>
      <c r="J3849">
        <v>5</v>
      </c>
      <c r="M3849">
        <v>44</v>
      </c>
      <c r="N3849">
        <v>70</v>
      </c>
      <c r="O3849">
        <v>42518288.288288288</v>
      </c>
      <c r="P3849">
        <v>13325461.261261258</v>
      </c>
      <c r="Q3849">
        <v>98</v>
      </c>
      <c r="R3849">
        <v>36</v>
      </c>
      <c r="S3849">
        <v>104948788.2882883</v>
      </c>
      <c r="T3849">
        <v>105523518.01801802</v>
      </c>
      <c r="U3849">
        <v>33105225.225225225</v>
      </c>
      <c r="V3849">
        <v>13555315.315315319</v>
      </c>
      <c r="W3849">
        <v>6213.3636363679998</v>
      </c>
      <c r="X3849">
        <v>6273.6363636409997</v>
      </c>
    </row>
    <row r="3850" spans="1:24">
      <c r="A3850" s="7" t="s">
        <v>425</v>
      </c>
      <c r="B3850" s="13" t="s">
        <v>426</v>
      </c>
      <c r="C3850">
        <v>182213395.52550998</v>
      </c>
      <c r="D3850">
        <v>430018763.09059525</v>
      </c>
      <c r="E3850">
        <v>1017027.027027028</v>
      </c>
      <c r="F3850">
        <v>1134009.0090090099</v>
      </c>
      <c r="G3850">
        <v>72</v>
      </c>
      <c r="H3850">
        <v>562</v>
      </c>
      <c r="I3850">
        <v>7</v>
      </c>
      <c r="J3850">
        <v>13</v>
      </c>
      <c r="M3850">
        <v>206</v>
      </c>
      <c r="N3850">
        <v>718</v>
      </c>
      <c r="O3850">
        <v>68706936.93693693</v>
      </c>
      <c r="P3850">
        <v>116288243.24324323</v>
      </c>
      <c r="Q3850">
        <v>72</v>
      </c>
      <c r="R3850">
        <v>528</v>
      </c>
      <c r="S3850">
        <v>163339234.23423421</v>
      </c>
      <c r="T3850">
        <v>153784270.27027029</v>
      </c>
      <c r="U3850">
        <v>124051531.53153154</v>
      </c>
      <c r="V3850">
        <v>108560495.4954955</v>
      </c>
      <c r="W3850">
        <v>13919.772727272</v>
      </c>
      <c r="X3850">
        <v>13246.681818179</v>
      </c>
    </row>
    <row r="3851" spans="1:24">
      <c r="A3851" s="7" t="s">
        <v>4997</v>
      </c>
      <c r="B3851" s="13" t="s">
        <v>1115</v>
      </c>
      <c r="C3851">
        <v>47075169.062568113</v>
      </c>
      <c r="D3851">
        <v>223003016.78704727</v>
      </c>
      <c r="E3851">
        <v>3603.603603604</v>
      </c>
      <c r="F3851">
        <v>77477.477477484994</v>
      </c>
      <c r="G3851">
        <v>4</v>
      </c>
      <c r="H3851">
        <v>19</v>
      </c>
      <c r="I3851">
        <v>2</v>
      </c>
      <c r="J3851">
        <v>10</v>
      </c>
      <c r="M3851">
        <v>120</v>
      </c>
      <c r="N3851">
        <v>142</v>
      </c>
      <c r="O3851">
        <v>942994324.32432437</v>
      </c>
      <c r="P3851">
        <v>19605855.855855856</v>
      </c>
      <c r="Q3851">
        <v>755</v>
      </c>
      <c r="R3851">
        <v>29</v>
      </c>
      <c r="S3851">
        <v>114440238.73873875</v>
      </c>
      <c r="T3851">
        <v>115169166.66666667</v>
      </c>
      <c r="U3851">
        <v>941744144.14414418</v>
      </c>
      <c r="V3851">
        <v>20103693.69369369</v>
      </c>
      <c r="W3851">
        <v>5548.9999999909996</v>
      </c>
      <c r="X3851">
        <v>5714.4545454509998</v>
      </c>
    </row>
    <row r="3852" spans="1:24">
      <c r="A3852" s="7" t="s">
        <v>427</v>
      </c>
      <c r="B3852" s="13" t="s">
        <v>74</v>
      </c>
      <c r="C3852">
        <v>44331350.876922384</v>
      </c>
      <c r="D3852">
        <v>45443437.491977915</v>
      </c>
      <c r="E3852">
        <v>66216.216216216999</v>
      </c>
      <c r="F3852">
        <v>22522.522522523999</v>
      </c>
      <c r="G3852">
        <v>17</v>
      </c>
      <c r="H3852">
        <v>16</v>
      </c>
      <c r="I3852">
        <v>0</v>
      </c>
      <c r="J3852">
        <v>1</v>
      </c>
      <c r="K3852">
        <v>1</v>
      </c>
      <c r="M3852">
        <v>21</v>
      </c>
      <c r="N3852">
        <v>19</v>
      </c>
      <c r="O3852">
        <v>10460810.81081081</v>
      </c>
      <c r="P3852">
        <v>11440540.540540542</v>
      </c>
      <c r="Q3852">
        <v>31</v>
      </c>
      <c r="R3852">
        <v>38</v>
      </c>
      <c r="S3852">
        <v>15673972.972972972</v>
      </c>
      <c r="T3852">
        <v>16303166.666666666</v>
      </c>
      <c r="U3852">
        <v>8790270.2702702712</v>
      </c>
      <c r="V3852">
        <v>8497477.4774774779</v>
      </c>
      <c r="W3852">
        <v>1871.6818181799999</v>
      </c>
      <c r="X3852">
        <v>1919.909090909</v>
      </c>
    </row>
    <row r="3853" spans="1:24">
      <c r="A3853" s="7" t="s">
        <v>4998</v>
      </c>
      <c r="B3853" s="13" t="s">
        <v>4999</v>
      </c>
      <c r="C3853">
        <v>19223174.052626345</v>
      </c>
      <c r="D3853">
        <v>24323170.932004385</v>
      </c>
      <c r="E3853">
        <v>1849099.0990990989</v>
      </c>
      <c r="F3853">
        <v>902702.70270270295</v>
      </c>
      <c r="G3853">
        <v>12</v>
      </c>
      <c r="H3853">
        <v>10</v>
      </c>
      <c r="I3853">
        <v>0</v>
      </c>
      <c r="J3853">
        <v>0</v>
      </c>
      <c r="M3853">
        <v>15</v>
      </c>
      <c r="N3853">
        <v>12</v>
      </c>
      <c r="O3853">
        <v>1059909.9099099101</v>
      </c>
      <c r="P3853">
        <v>18915315.315315314</v>
      </c>
      <c r="Q3853">
        <v>6</v>
      </c>
      <c r="R3853">
        <v>8</v>
      </c>
      <c r="S3853">
        <v>6305036.036036036</v>
      </c>
      <c r="T3853">
        <v>5496855.855855857</v>
      </c>
      <c r="U3853">
        <v>3858378.3783783778</v>
      </c>
      <c r="V3853">
        <v>4702612.6126126116</v>
      </c>
      <c r="W3853">
        <v>910.54545454699996</v>
      </c>
      <c r="X3853">
        <v>903.09090908999997</v>
      </c>
    </row>
    <row r="3854" spans="1:24">
      <c r="A3854" s="7" t="s">
        <v>5000</v>
      </c>
      <c r="B3854" s="13" t="s">
        <v>1033</v>
      </c>
      <c r="C3854">
        <v>317738324.73001772</v>
      </c>
      <c r="D3854">
        <v>428107585.23665136</v>
      </c>
      <c r="E3854">
        <v>1882050.4504504511</v>
      </c>
      <c r="F3854">
        <v>38738.738738738997</v>
      </c>
      <c r="G3854">
        <v>75</v>
      </c>
      <c r="H3854">
        <v>118</v>
      </c>
      <c r="I3854">
        <v>5</v>
      </c>
      <c r="J3854">
        <v>9</v>
      </c>
      <c r="K3854">
        <v>11</v>
      </c>
      <c r="M3854">
        <v>131</v>
      </c>
      <c r="N3854">
        <v>141</v>
      </c>
      <c r="O3854">
        <v>193617198.1981982</v>
      </c>
      <c r="P3854">
        <v>256465675.67567569</v>
      </c>
      <c r="Q3854">
        <v>121</v>
      </c>
      <c r="R3854">
        <v>295</v>
      </c>
      <c r="S3854">
        <v>106159563.06306306</v>
      </c>
      <c r="T3854">
        <v>106890103.6036036</v>
      </c>
      <c r="U3854">
        <v>195338288.2882883</v>
      </c>
      <c r="V3854">
        <v>132922025.22522523</v>
      </c>
      <c r="W3854">
        <v>6843.0000000069995</v>
      </c>
      <c r="X3854">
        <v>6835.5</v>
      </c>
    </row>
    <row r="3855" spans="1:24">
      <c r="A3855" s="7" t="s">
        <v>5001</v>
      </c>
      <c r="B3855" s="13" t="s">
        <v>1463</v>
      </c>
      <c r="C3855">
        <v>107795397.29313298</v>
      </c>
      <c r="D3855">
        <v>313564309.87536317</v>
      </c>
      <c r="E3855">
        <v>82219009.009009019</v>
      </c>
      <c r="F3855">
        <v>1609124.3243243429</v>
      </c>
      <c r="G3855">
        <v>170</v>
      </c>
      <c r="H3855">
        <v>277</v>
      </c>
      <c r="I3855">
        <v>15</v>
      </c>
      <c r="J3855">
        <v>12</v>
      </c>
      <c r="K3855">
        <v>13</v>
      </c>
      <c r="M3855">
        <v>390</v>
      </c>
      <c r="N3855">
        <v>455</v>
      </c>
      <c r="O3855">
        <v>56003243.243243247</v>
      </c>
      <c r="P3855">
        <v>51673639.639639638</v>
      </c>
      <c r="Q3855">
        <v>108</v>
      </c>
      <c r="R3855">
        <v>526</v>
      </c>
      <c r="S3855">
        <v>78480124.324324325</v>
      </c>
      <c r="T3855">
        <v>80321536.036036044</v>
      </c>
      <c r="U3855">
        <v>53297277.477477483</v>
      </c>
      <c r="V3855">
        <v>54520720.720720716</v>
      </c>
      <c r="W3855">
        <v>5710.9545454549998</v>
      </c>
      <c r="X3855">
        <v>5573.3181818129997</v>
      </c>
    </row>
    <row r="3856" spans="1:24">
      <c r="A3856" s="7" t="s">
        <v>5002</v>
      </c>
      <c r="B3856" s="13" t="s">
        <v>2810</v>
      </c>
      <c r="C3856">
        <v>122559044.62260112</v>
      </c>
      <c r="D3856">
        <v>137916850.11096132</v>
      </c>
      <c r="E3856">
        <v>1801.801801802</v>
      </c>
      <c r="F3856">
        <v>19819.819819820001</v>
      </c>
      <c r="G3856">
        <v>38</v>
      </c>
      <c r="H3856">
        <v>62</v>
      </c>
      <c r="I3856">
        <v>0</v>
      </c>
      <c r="J3856">
        <v>0</v>
      </c>
      <c r="M3856">
        <v>41</v>
      </c>
      <c r="N3856">
        <v>69</v>
      </c>
      <c r="O3856">
        <v>94101891.891891897</v>
      </c>
      <c r="P3856">
        <v>4644504.5045045037</v>
      </c>
      <c r="Q3856">
        <v>273</v>
      </c>
      <c r="R3856">
        <v>169</v>
      </c>
      <c r="S3856">
        <v>39750882.882882886</v>
      </c>
      <c r="T3856">
        <v>43228608.108108103</v>
      </c>
      <c r="U3856">
        <v>2342342.3423423423</v>
      </c>
      <c r="V3856">
        <v>3413423.4234234216</v>
      </c>
      <c r="W3856">
        <v>2160.1363636330002</v>
      </c>
      <c r="X3856">
        <v>2215.6818181819999</v>
      </c>
    </row>
    <row r="3857" spans="1:24">
      <c r="A3857" s="7" t="s">
        <v>5003</v>
      </c>
      <c r="B3857" s="13" t="s">
        <v>2810</v>
      </c>
      <c r="C3857">
        <v>47362661.78471937</v>
      </c>
      <c r="D3857">
        <v>56053159.593580224</v>
      </c>
      <c r="E3857">
        <v>6645270.2702702703</v>
      </c>
      <c r="F3857">
        <v>16216.216216217001</v>
      </c>
      <c r="G3857">
        <v>23</v>
      </c>
      <c r="H3857">
        <v>27</v>
      </c>
      <c r="I3857">
        <v>0</v>
      </c>
      <c r="J3857">
        <v>0</v>
      </c>
      <c r="M3857">
        <v>25</v>
      </c>
      <c r="N3857">
        <v>52</v>
      </c>
      <c r="O3857">
        <v>82524414.414414406</v>
      </c>
      <c r="P3857">
        <v>998198.19819819904</v>
      </c>
      <c r="Q3857">
        <v>233</v>
      </c>
      <c r="R3857">
        <v>70</v>
      </c>
      <c r="S3857">
        <v>21039981.981981978</v>
      </c>
      <c r="T3857">
        <v>23021648.648648649</v>
      </c>
      <c r="U3857">
        <v>2132882.8828828819</v>
      </c>
      <c r="V3857">
        <v>750900.90090090106</v>
      </c>
      <c r="W3857">
        <v>622.27272727299999</v>
      </c>
      <c r="X3857">
        <v>966.72727272400004</v>
      </c>
    </row>
    <row r="3858" spans="1:24">
      <c r="A3858" s="7" t="s">
        <v>5004</v>
      </c>
      <c r="B3858" s="13" t="s">
        <v>2810</v>
      </c>
      <c r="C3858">
        <v>494073298.36017418</v>
      </c>
      <c r="D3858">
        <v>565658685.72206378</v>
      </c>
      <c r="E3858">
        <v>1373873.8738738741</v>
      </c>
      <c r="F3858">
        <v>8108.1081081089997</v>
      </c>
      <c r="G3858">
        <v>184</v>
      </c>
      <c r="H3858">
        <v>198</v>
      </c>
      <c r="I3858">
        <v>2</v>
      </c>
      <c r="J3858">
        <v>5</v>
      </c>
      <c r="K3858">
        <v>1</v>
      </c>
      <c r="M3858">
        <v>214</v>
      </c>
      <c r="N3858">
        <v>242</v>
      </c>
      <c r="O3858">
        <v>103946937.83783785</v>
      </c>
      <c r="P3858">
        <v>62610585.585585587</v>
      </c>
      <c r="Q3858">
        <v>347</v>
      </c>
      <c r="R3858">
        <v>476</v>
      </c>
      <c r="S3858">
        <v>200219792.7927928</v>
      </c>
      <c r="T3858">
        <v>199029502.7027027</v>
      </c>
      <c r="U3858">
        <v>3233243.2432432421</v>
      </c>
      <c r="V3858">
        <v>5966486.4864864871</v>
      </c>
      <c r="W3858">
        <v>10585.318181824001</v>
      </c>
      <c r="X3858">
        <v>9980.8636363709993</v>
      </c>
    </row>
    <row r="3859" spans="1:24">
      <c r="A3859" s="7" t="s">
        <v>428</v>
      </c>
      <c r="B3859" s="13" t="s">
        <v>5005</v>
      </c>
      <c r="C3859">
        <v>1558304400.064137</v>
      </c>
      <c r="D3859">
        <v>1849756186.8523932</v>
      </c>
      <c r="E3859">
        <v>387598345.04504502</v>
      </c>
      <c r="F3859">
        <v>24889819.81981983</v>
      </c>
      <c r="G3859">
        <v>453</v>
      </c>
      <c r="H3859">
        <v>344</v>
      </c>
      <c r="I3859">
        <v>48</v>
      </c>
      <c r="J3859">
        <v>33</v>
      </c>
      <c r="K3859">
        <v>6</v>
      </c>
      <c r="M3859">
        <v>708</v>
      </c>
      <c r="N3859">
        <v>778</v>
      </c>
      <c r="O3859">
        <v>202783490.990991</v>
      </c>
      <c r="P3859">
        <v>258915135.13513511</v>
      </c>
      <c r="Q3859">
        <v>81</v>
      </c>
      <c r="R3859">
        <v>823</v>
      </c>
      <c r="S3859">
        <v>388664117.11711711</v>
      </c>
      <c r="T3859">
        <v>389831477.47747743</v>
      </c>
      <c r="U3859">
        <v>205851981.98198196</v>
      </c>
      <c r="V3859">
        <v>249316666.66666669</v>
      </c>
      <c r="W3859">
        <v>38374.681818185003</v>
      </c>
      <c r="X3859">
        <v>38055.045454553998</v>
      </c>
    </row>
    <row r="3860" spans="1:24">
      <c r="A3860" s="7" t="s">
        <v>5006</v>
      </c>
      <c r="B3860" s="13" t="s">
        <v>2713</v>
      </c>
      <c r="C3860">
        <v>132355358.30675352</v>
      </c>
      <c r="D3860">
        <v>157573101.13758278</v>
      </c>
      <c r="E3860">
        <v>3094594.5945945941</v>
      </c>
      <c r="F3860">
        <v>1202702.702702705</v>
      </c>
      <c r="G3860">
        <v>73</v>
      </c>
      <c r="H3860">
        <v>121</v>
      </c>
      <c r="I3860">
        <v>3</v>
      </c>
      <c r="J3860">
        <v>10</v>
      </c>
      <c r="M3860">
        <v>98</v>
      </c>
      <c r="N3860">
        <v>142</v>
      </c>
      <c r="O3860">
        <v>27893063.063063063</v>
      </c>
      <c r="P3860">
        <v>27366306.306306306</v>
      </c>
      <c r="Q3860">
        <v>29</v>
      </c>
      <c r="R3860">
        <v>18</v>
      </c>
      <c r="S3860">
        <v>85919849.54954955</v>
      </c>
      <c r="T3860">
        <v>86541144.144144133</v>
      </c>
      <c r="U3860">
        <v>25019639.639639642</v>
      </c>
      <c r="V3860">
        <v>28712342.342342343</v>
      </c>
      <c r="W3860">
        <v>3916.2727272749999</v>
      </c>
      <c r="X3860">
        <v>3946.8636363609999</v>
      </c>
    </row>
    <row r="3861" spans="1:24">
      <c r="A3861" s="7" t="s">
        <v>5007</v>
      </c>
      <c r="B3861" s="13" t="s">
        <v>720</v>
      </c>
      <c r="C3861">
        <v>155989134.11980706</v>
      </c>
      <c r="D3861">
        <v>215892629.61633307</v>
      </c>
      <c r="E3861">
        <v>60435808.108108103</v>
      </c>
      <c r="F3861">
        <v>89917527.027027026</v>
      </c>
      <c r="G3861">
        <v>40</v>
      </c>
      <c r="H3861">
        <v>59</v>
      </c>
      <c r="I3861">
        <v>7</v>
      </c>
      <c r="J3861">
        <v>5</v>
      </c>
      <c r="M3861">
        <v>60</v>
      </c>
      <c r="N3861">
        <v>86</v>
      </c>
      <c r="O3861">
        <v>82232972.972972974</v>
      </c>
      <c r="P3861">
        <v>77846801.801801801</v>
      </c>
      <c r="Q3861">
        <v>57</v>
      </c>
      <c r="R3861">
        <v>73</v>
      </c>
      <c r="S3861">
        <v>24370027.027027026</v>
      </c>
      <c r="T3861">
        <v>25020518.018018015</v>
      </c>
      <c r="U3861">
        <v>66802612.612612613</v>
      </c>
      <c r="V3861">
        <v>53763603.603603601</v>
      </c>
      <c r="W3861">
        <v>4045.2272727280001</v>
      </c>
      <c r="X3861">
        <v>4002.2272727310001</v>
      </c>
    </row>
    <row r="3862" spans="1:24">
      <c r="A3862" s="7" t="s">
        <v>5008</v>
      </c>
      <c r="B3862" s="13" t="s">
        <v>1766</v>
      </c>
      <c r="C3862">
        <v>267346654.86468679</v>
      </c>
      <c r="D3862">
        <v>336028035.53110492</v>
      </c>
      <c r="E3862">
        <v>42512823.423423424</v>
      </c>
      <c r="F3862">
        <v>2324324.3243243298</v>
      </c>
      <c r="G3862">
        <v>169</v>
      </c>
      <c r="H3862">
        <v>178</v>
      </c>
      <c r="I3862">
        <v>11</v>
      </c>
      <c r="J3862">
        <v>24</v>
      </c>
      <c r="K3862">
        <v>1</v>
      </c>
      <c r="M3862">
        <v>214</v>
      </c>
      <c r="N3862">
        <v>309</v>
      </c>
      <c r="O3862">
        <v>17559583.783783786</v>
      </c>
      <c r="P3862">
        <v>29284504.504504506</v>
      </c>
      <c r="Q3862">
        <v>48</v>
      </c>
      <c r="R3862">
        <v>315</v>
      </c>
      <c r="S3862">
        <v>81820900.9009009</v>
      </c>
      <c r="T3862">
        <v>82113921.621621624</v>
      </c>
      <c r="U3862">
        <v>16574234.234234238</v>
      </c>
      <c r="V3862">
        <v>28205945.945945945</v>
      </c>
      <c r="W3862">
        <v>14675.045454548999</v>
      </c>
      <c r="X3862">
        <v>14341.227272725</v>
      </c>
    </row>
    <row r="3863" spans="1:24">
      <c r="A3863" s="7" t="s">
        <v>5009</v>
      </c>
      <c r="B3863" s="13" t="s">
        <v>4282</v>
      </c>
      <c r="C3863">
        <v>159474310.66961595</v>
      </c>
      <c r="D3863">
        <v>196613518.72780243</v>
      </c>
      <c r="E3863">
        <v>56564835.135135129</v>
      </c>
      <c r="F3863">
        <v>69905817.117117122</v>
      </c>
      <c r="G3863">
        <v>54</v>
      </c>
      <c r="H3863">
        <v>40</v>
      </c>
      <c r="I3863">
        <v>5</v>
      </c>
      <c r="J3863">
        <v>4</v>
      </c>
      <c r="K3863">
        <v>1</v>
      </c>
      <c r="M3863">
        <v>71</v>
      </c>
      <c r="N3863">
        <v>52</v>
      </c>
      <c r="O3863">
        <v>23063963.963963963</v>
      </c>
      <c r="P3863">
        <v>30645495.495495494</v>
      </c>
      <c r="Q3863">
        <v>31</v>
      </c>
      <c r="R3863">
        <v>55</v>
      </c>
      <c r="S3863">
        <v>40525864.864864856</v>
      </c>
      <c r="T3863">
        <v>39299624.324324317</v>
      </c>
      <c r="U3863">
        <v>14614414.414414415</v>
      </c>
      <c r="V3863">
        <v>22264774.774774775</v>
      </c>
      <c r="W3863">
        <v>3603.4545454569998</v>
      </c>
      <c r="X3863">
        <v>3548.9545454540003</v>
      </c>
    </row>
    <row r="3864" spans="1:24">
      <c r="A3864" s="7" t="s">
        <v>5010</v>
      </c>
      <c r="B3864" s="13" t="s">
        <v>1203</v>
      </c>
      <c r="C3864">
        <v>379257493.04170799</v>
      </c>
      <c r="D3864">
        <v>414181882.76845503</v>
      </c>
      <c r="E3864">
        <v>42615090.090090096</v>
      </c>
      <c r="F3864">
        <v>1587492.792792795</v>
      </c>
      <c r="G3864">
        <v>127</v>
      </c>
      <c r="H3864">
        <v>113</v>
      </c>
      <c r="I3864">
        <v>7</v>
      </c>
      <c r="J3864">
        <v>7</v>
      </c>
      <c r="K3864">
        <v>1</v>
      </c>
      <c r="M3864">
        <v>140</v>
      </c>
      <c r="N3864">
        <v>158</v>
      </c>
      <c r="O3864">
        <v>49831351.351351343</v>
      </c>
      <c r="P3864">
        <v>60676687.387387387</v>
      </c>
      <c r="Q3864">
        <v>135</v>
      </c>
      <c r="R3864">
        <v>170</v>
      </c>
      <c r="S3864">
        <v>117541289.1891892</v>
      </c>
      <c r="T3864">
        <v>111178471.17117117</v>
      </c>
      <c r="U3864">
        <v>43858918.918918915</v>
      </c>
      <c r="V3864">
        <v>46581801.801801801</v>
      </c>
      <c r="W3864">
        <v>8998.6363636440001</v>
      </c>
      <c r="X3864">
        <v>9120.8636363660007</v>
      </c>
    </row>
    <row r="3865" spans="1:24">
      <c r="A3865" s="7" t="s">
        <v>5011</v>
      </c>
      <c r="B3865" s="13" t="s">
        <v>4904</v>
      </c>
      <c r="C3865">
        <v>27037637.808573864</v>
      </c>
      <c r="D3865">
        <v>30837352.564200085</v>
      </c>
      <c r="E3865">
        <v>900.900900901</v>
      </c>
      <c r="F3865">
        <v>190090.09009009201</v>
      </c>
      <c r="G3865">
        <v>13</v>
      </c>
      <c r="H3865">
        <v>8</v>
      </c>
      <c r="I3865">
        <v>0</v>
      </c>
      <c r="J3865">
        <v>1</v>
      </c>
      <c r="M3865">
        <v>15</v>
      </c>
      <c r="N3865">
        <v>10</v>
      </c>
      <c r="O3865">
        <v>6061261.2612612611</v>
      </c>
      <c r="P3865">
        <v>4832972.9729729732</v>
      </c>
      <c r="R3865">
        <v>45</v>
      </c>
      <c r="S3865">
        <v>10470630.630630631</v>
      </c>
      <c r="T3865">
        <v>11522045.045045044</v>
      </c>
      <c r="U3865">
        <v>4444684.6846846845</v>
      </c>
      <c r="V3865">
        <v>3850810.81081081</v>
      </c>
      <c r="W3865">
        <v>1039.8181818200001</v>
      </c>
      <c r="X3865">
        <v>1065.954545455</v>
      </c>
    </row>
    <row r="3866" spans="1:24">
      <c r="A3866" s="7" t="s">
        <v>5012</v>
      </c>
      <c r="B3866" s="13" t="s">
        <v>4904</v>
      </c>
      <c r="C3866">
        <v>112156827.94734044</v>
      </c>
      <c r="D3866">
        <v>132802973.77540775</v>
      </c>
      <c r="E3866">
        <v>17163334.234234232</v>
      </c>
      <c r="F3866">
        <v>26296178.378378384</v>
      </c>
      <c r="G3866">
        <v>40</v>
      </c>
      <c r="H3866">
        <v>114</v>
      </c>
      <c r="I3866">
        <v>2</v>
      </c>
      <c r="J3866">
        <v>12</v>
      </c>
      <c r="M3866">
        <v>52</v>
      </c>
      <c r="N3866">
        <v>124</v>
      </c>
      <c r="O3866">
        <v>11642882.882882882</v>
      </c>
      <c r="P3866">
        <v>18141441.441441443</v>
      </c>
      <c r="R3866">
        <v>236</v>
      </c>
      <c r="S3866">
        <v>44769540.540540539</v>
      </c>
      <c r="T3866">
        <v>48676692.79279279</v>
      </c>
      <c r="U3866">
        <v>3202522.5225225203</v>
      </c>
      <c r="V3866">
        <v>9360360.3603603598</v>
      </c>
      <c r="W3866">
        <v>3896.0454545459997</v>
      </c>
      <c r="X3866">
        <v>3918.7272727280001</v>
      </c>
    </row>
    <row r="3867" spans="1:24">
      <c r="A3867" s="7" t="s">
        <v>5013</v>
      </c>
      <c r="B3867" s="13" t="s">
        <v>5014</v>
      </c>
      <c r="C3867">
        <v>376802371.61680508</v>
      </c>
      <c r="D3867">
        <v>392248193.98238641</v>
      </c>
      <c r="E3867">
        <v>25007207.207207207</v>
      </c>
      <c r="F3867">
        <v>1816216.216216218</v>
      </c>
      <c r="G3867">
        <v>175</v>
      </c>
      <c r="H3867">
        <v>89</v>
      </c>
      <c r="I3867">
        <v>6</v>
      </c>
      <c r="J3867">
        <v>10</v>
      </c>
      <c r="K3867">
        <v>14</v>
      </c>
      <c r="M3867">
        <v>229</v>
      </c>
      <c r="N3867">
        <v>119</v>
      </c>
      <c r="O3867">
        <v>75950450.45045045</v>
      </c>
      <c r="P3867">
        <v>100221621.62162164</v>
      </c>
      <c r="Q3867">
        <v>289</v>
      </c>
      <c r="R3867">
        <v>401</v>
      </c>
      <c r="S3867">
        <v>166307207.2072072</v>
      </c>
      <c r="T3867">
        <v>166450945.94594595</v>
      </c>
      <c r="U3867">
        <v>78742702.702702701</v>
      </c>
      <c r="V3867">
        <v>81272882.882882878</v>
      </c>
      <c r="W3867">
        <v>11946.181818178</v>
      </c>
      <c r="X3867">
        <v>11785.636363637999</v>
      </c>
    </row>
    <row r="3868" spans="1:24">
      <c r="A3868" s="7" t="s">
        <v>5015</v>
      </c>
      <c r="B3868" s="13" t="s">
        <v>1947</v>
      </c>
      <c r="C3868">
        <v>258307339.72947377</v>
      </c>
      <c r="D3868">
        <v>410048655.27974439</v>
      </c>
      <c r="E3868">
        <v>1425990.9909909919</v>
      </c>
      <c r="F3868">
        <v>1604504.5045045069</v>
      </c>
      <c r="G3868">
        <v>83</v>
      </c>
      <c r="H3868">
        <v>65</v>
      </c>
      <c r="I3868">
        <v>3</v>
      </c>
      <c r="J3868">
        <v>8</v>
      </c>
      <c r="K3868">
        <v>3</v>
      </c>
      <c r="M3868">
        <v>139</v>
      </c>
      <c r="N3868">
        <v>119</v>
      </c>
      <c r="O3868">
        <v>25663153.153153159</v>
      </c>
      <c r="P3868">
        <v>25221328.828828827</v>
      </c>
      <c r="Q3868">
        <v>63</v>
      </c>
      <c r="R3868">
        <v>163</v>
      </c>
      <c r="S3868">
        <v>115710725.22522523</v>
      </c>
      <c r="T3868">
        <v>118157121.62162164</v>
      </c>
      <c r="U3868">
        <v>23145405.405405402</v>
      </c>
      <c r="V3868">
        <v>24312701.801801801</v>
      </c>
      <c r="W3868">
        <v>9016.6818181859999</v>
      </c>
      <c r="X3868">
        <v>8881.4090909070001</v>
      </c>
    </row>
    <row r="3869" spans="1:24">
      <c r="A3869" s="7" t="s">
        <v>5016</v>
      </c>
      <c r="B3869" s="13" t="s">
        <v>5017</v>
      </c>
      <c r="C3869">
        <v>89989439.106077701</v>
      </c>
      <c r="D3869">
        <v>124302110.55153994</v>
      </c>
      <c r="E3869">
        <v>6098153.153153155</v>
      </c>
      <c r="F3869">
        <v>5127927.9279279308</v>
      </c>
      <c r="G3869">
        <v>24</v>
      </c>
      <c r="H3869">
        <v>50</v>
      </c>
      <c r="I3869">
        <v>7</v>
      </c>
      <c r="J3869">
        <v>5</v>
      </c>
      <c r="M3869">
        <v>59</v>
      </c>
      <c r="N3869">
        <v>73</v>
      </c>
      <c r="O3869">
        <v>31695045.045045044</v>
      </c>
      <c r="P3869">
        <v>37047027.027027026</v>
      </c>
      <c r="R3869">
        <v>41</v>
      </c>
      <c r="S3869">
        <v>42259963.963963963</v>
      </c>
      <c r="T3869">
        <v>41291819.819819815</v>
      </c>
      <c r="U3869">
        <v>29756576.576576576</v>
      </c>
      <c r="V3869">
        <v>37394324.324324325</v>
      </c>
      <c r="W3869">
        <v>3911.9090909070001</v>
      </c>
      <c r="X3869">
        <v>3942.2727272739999</v>
      </c>
    </row>
    <row r="3870" spans="1:24">
      <c r="A3870" s="7" t="s">
        <v>5018</v>
      </c>
      <c r="B3870" s="13" t="s">
        <v>1647</v>
      </c>
      <c r="C3870">
        <v>230610318.56247053</v>
      </c>
      <c r="D3870">
        <v>271877963.97742838</v>
      </c>
      <c r="E3870">
        <v>429279.27927927999</v>
      </c>
      <c r="F3870">
        <v>81081.081081085998</v>
      </c>
      <c r="G3870">
        <v>97</v>
      </c>
      <c r="H3870">
        <v>102</v>
      </c>
      <c r="I3870">
        <v>9</v>
      </c>
      <c r="J3870">
        <v>13</v>
      </c>
      <c r="M3870">
        <v>204</v>
      </c>
      <c r="N3870">
        <v>134</v>
      </c>
      <c r="O3870">
        <v>11263783.783783786</v>
      </c>
      <c r="P3870">
        <v>11110288.288288288</v>
      </c>
      <c r="Q3870">
        <v>45</v>
      </c>
      <c r="R3870">
        <v>85</v>
      </c>
      <c r="S3870">
        <v>72541624.324324325</v>
      </c>
      <c r="T3870">
        <v>77952977.477477476</v>
      </c>
      <c r="U3870">
        <v>9736216.216216214</v>
      </c>
      <c r="V3870">
        <v>9964954.9549549539</v>
      </c>
      <c r="W3870">
        <v>10460.272727265999</v>
      </c>
      <c r="X3870">
        <v>10535.545454547</v>
      </c>
    </row>
    <row r="3871" spans="1:24">
      <c r="A3871" s="7" t="s">
        <v>5019</v>
      </c>
      <c r="B3871" s="13" t="s">
        <v>1442</v>
      </c>
      <c r="C3871">
        <v>76628785.025839314</v>
      </c>
      <c r="D3871">
        <v>103419528.60299459</v>
      </c>
      <c r="E3871">
        <v>4504.5045045050001</v>
      </c>
      <c r="F3871">
        <v>22522.522522522999</v>
      </c>
      <c r="G3871">
        <v>23</v>
      </c>
      <c r="H3871">
        <v>19</v>
      </c>
      <c r="I3871">
        <v>1</v>
      </c>
      <c r="J3871">
        <v>1</v>
      </c>
      <c r="M3871">
        <v>26</v>
      </c>
      <c r="N3871">
        <v>25</v>
      </c>
      <c r="O3871">
        <v>3927927.927927929</v>
      </c>
      <c r="P3871">
        <v>2296846.8468468469</v>
      </c>
      <c r="Q3871">
        <v>44</v>
      </c>
      <c r="R3871">
        <v>39</v>
      </c>
      <c r="S3871">
        <v>20904396.396396395</v>
      </c>
      <c r="T3871">
        <v>22288725.225225225</v>
      </c>
      <c r="U3871">
        <v>27504144.144144148</v>
      </c>
      <c r="V3871">
        <v>2451261.2612612611</v>
      </c>
      <c r="W3871">
        <v>1944.000000003</v>
      </c>
      <c r="X3871">
        <v>1430.045454548</v>
      </c>
    </row>
    <row r="3872" spans="1:24">
      <c r="A3872" s="7" t="s">
        <v>429</v>
      </c>
      <c r="B3872" s="13" t="s">
        <v>68</v>
      </c>
      <c r="C3872">
        <v>112657763.00234082</v>
      </c>
      <c r="D3872">
        <v>113327641.8120209</v>
      </c>
      <c r="E3872">
        <v>43963.963963964998</v>
      </c>
      <c r="F3872">
        <v>601126.12612612604</v>
      </c>
      <c r="G3872">
        <v>11</v>
      </c>
      <c r="H3872">
        <v>23</v>
      </c>
      <c r="I3872">
        <v>0</v>
      </c>
      <c r="J3872">
        <v>1</v>
      </c>
      <c r="M3872">
        <v>12</v>
      </c>
      <c r="N3872">
        <v>21</v>
      </c>
      <c r="O3872">
        <v>2018018.018018018</v>
      </c>
      <c r="P3872">
        <v>3153153.1531531522</v>
      </c>
      <c r="Q3872">
        <v>45</v>
      </c>
      <c r="S3872">
        <v>64460819.819819823</v>
      </c>
      <c r="T3872">
        <v>65695450.450450458</v>
      </c>
      <c r="U3872">
        <v>2097297.2972972961</v>
      </c>
      <c r="V3872">
        <v>3504774.7747747749</v>
      </c>
      <c r="W3872">
        <v>2970.0454545409998</v>
      </c>
      <c r="X3872">
        <v>3016.3181818080002</v>
      </c>
    </row>
    <row r="3873" spans="1:24">
      <c r="A3873" s="7" t="s">
        <v>5020</v>
      </c>
      <c r="B3873" s="13" t="s">
        <v>5021</v>
      </c>
      <c r="C3873">
        <v>316935363.59080243</v>
      </c>
      <c r="D3873">
        <v>517042413.02435082</v>
      </c>
      <c r="E3873">
        <v>206471484.68468469</v>
      </c>
      <c r="F3873">
        <v>7448648.6486486569</v>
      </c>
      <c r="G3873">
        <v>756</v>
      </c>
      <c r="H3873">
        <v>142</v>
      </c>
      <c r="I3873">
        <v>21</v>
      </c>
      <c r="J3873">
        <v>16</v>
      </c>
      <c r="M3873">
        <v>855</v>
      </c>
      <c r="N3873">
        <v>334</v>
      </c>
      <c r="O3873">
        <v>51396216.216216214</v>
      </c>
      <c r="P3873">
        <v>78946126.12612614</v>
      </c>
      <c r="Q3873">
        <v>530</v>
      </c>
      <c r="R3873">
        <v>1143</v>
      </c>
      <c r="S3873">
        <v>161714229.72972971</v>
      </c>
      <c r="T3873">
        <v>149814667.56756756</v>
      </c>
      <c r="U3873">
        <v>45085765.765765764</v>
      </c>
      <c r="V3873">
        <v>75127117.117117107</v>
      </c>
      <c r="W3873">
        <v>15522.727272726999</v>
      </c>
      <c r="X3873">
        <v>15691.999999989999</v>
      </c>
    </row>
    <row r="3874" spans="1:24">
      <c r="A3874" s="7" t="s">
        <v>430</v>
      </c>
      <c r="B3874" s="13" t="s">
        <v>80</v>
      </c>
      <c r="C3874">
        <v>106162531.65716241</v>
      </c>
      <c r="D3874">
        <v>135436613.19881749</v>
      </c>
      <c r="E3874">
        <v>1289549.5495495501</v>
      </c>
      <c r="F3874">
        <v>39639.639639640001</v>
      </c>
      <c r="G3874">
        <v>41</v>
      </c>
      <c r="H3874">
        <v>11</v>
      </c>
      <c r="I3874">
        <v>3</v>
      </c>
      <c r="J3874">
        <v>1</v>
      </c>
      <c r="M3874">
        <v>70</v>
      </c>
      <c r="N3874">
        <v>34</v>
      </c>
      <c r="O3874">
        <v>6360450.4504504502</v>
      </c>
      <c r="P3874">
        <v>16371711.711711712</v>
      </c>
      <c r="Q3874">
        <v>22</v>
      </c>
      <c r="R3874">
        <v>317</v>
      </c>
      <c r="S3874">
        <v>23538135.135135137</v>
      </c>
      <c r="T3874">
        <v>23160306.306306306</v>
      </c>
      <c r="U3874">
        <v>6160270.2702702703</v>
      </c>
      <c r="V3874">
        <v>16851171.17117117</v>
      </c>
      <c r="W3874">
        <v>2858.999999996</v>
      </c>
      <c r="X3874">
        <v>2871.0454545490002</v>
      </c>
    </row>
    <row r="3875" spans="1:24">
      <c r="A3875" s="7" t="s">
        <v>5022</v>
      </c>
      <c r="B3875" s="13" t="s">
        <v>3275</v>
      </c>
      <c r="C3875">
        <v>283620445.6340645</v>
      </c>
      <c r="D3875">
        <v>361556937.2422269</v>
      </c>
      <c r="E3875">
        <v>220865140.54054055</v>
      </c>
      <c r="F3875">
        <v>218214481.08108109</v>
      </c>
      <c r="G3875">
        <v>89</v>
      </c>
      <c r="H3875">
        <v>98</v>
      </c>
      <c r="I3875">
        <v>4</v>
      </c>
      <c r="J3875">
        <v>7</v>
      </c>
      <c r="K3875">
        <v>2</v>
      </c>
      <c r="M3875">
        <v>107</v>
      </c>
      <c r="N3875">
        <v>111</v>
      </c>
      <c r="O3875">
        <v>116150270.27027027</v>
      </c>
      <c r="P3875">
        <v>110712297.2972973</v>
      </c>
      <c r="Q3875">
        <v>382</v>
      </c>
      <c r="R3875">
        <v>327</v>
      </c>
      <c r="S3875">
        <v>114848977.47747748</v>
      </c>
      <c r="T3875">
        <v>119463522.52252252</v>
      </c>
      <c r="U3875">
        <v>97056753.153153151</v>
      </c>
      <c r="V3875">
        <v>85320540.540540546</v>
      </c>
      <c r="W3875">
        <v>7035.2272727300005</v>
      </c>
      <c r="X3875">
        <v>7123.1363636340002</v>
      </c>
    </row>
    <row r="3876" spans="1:24">
      <c r="A3876" s="7" t="s">
        <v>5023</v>
      </c>
      <c r="B3876" s="13" t="s">
        <v>3379</v>
      </c>
      <c r="C3876">
        <v>5777618686.1230526</v>
      </c>
      <c r="D3876">
        <v>7896686244.5667038</v>
      </c>
      <c r="E3876">
        <v>1428899593.6936936</v>
      </c>
      <c r="F3876">
        <v>38088937.83783786</v>
      </c>
      <c r="G3876">
        <v>1230</v>
      </c>
      <c r="H3876">
        <v>1278</v>
      </c>
      <c r="I3876">
        <v>52</v>
      </c>
      <c r="J3876">
        <v>101</v>
      </c>
      <c r="K3876">
        <v>26</v>
      </c>
      <c r="M3876">
        <v>2168</v>
      </c>
      <c r="N3876">
        <v>2527</v>
      </c>
      <c r="O3876">
        <v>621518291.89189196</v>
      </c>
      <c r="P3876">
        <v>576234608.10810804</v>
      </c>
      <c r="Q3876">
        <v>291</v>
      </c>
      <c r="R3876">
        <v>3150</v>
      </c>
      <c r="S3876">
        <v>1064835489.1891892</v>
      </c>
      <c r="T3876">
        <v>1054603557.6576577</v>
      </c>
      <c r="U3876">
        <v>419536216.21621615</v>
      </c>
      <c r="V3876">
        <v>501443281.08108109</v>
      </c>
      <c r="W3876">
        <v>166328.99999998201</v>
      </c>
      <c r="X3876">
        <v>165853.22727273399</v>
      </c>
    </row>
    <row r="3877" spans="1:24">
      <c r="A3877" s="7" t="s">
        <v>5024</v>
      </c>
      <c r="B3877" s="13" t="s">
        <v>1494</v>
      </c>
      <c r="C3877">
        <v>76571865.943211868</v>
      </c>
      <c r="D3877">
        <v>91176191.603647202</v>
      </c>
      <c r="E3877">
        <v>913369.36936937005</v>
      </c>
      <c r="F3877">
        <v>3054054.0540540549</v>
      </c>
      <c r="G3877">
        <v>41</v>
      </c>
      <c r="H3877">
        <v>26</v>
      </c>
      <c r="I3877">
        <v>0</v>
      </c>
      <c r="J3877">
        <v>1</v>
      </c>
      <c r="M3877">
        <v>47</v>
      </c>
      <c r="N3877">
        <v>29</v>
      </c>
      <c r="O3877">
        <v>13061117.117117116</v>
      </c>
      <c r="P3877">
        <v>12889189.189189188</v>
      </c>
      <c r="Q3877">
        <v>258</v>
      </c>
      <c r="R3877">
        <v>64</v>
      </c>
      <c r="S3877">
        <v>21995270.270270273</v>
      </c>
      <c r="T3877">
        <v>22635738.738738738</v>
      </c>
      <c r="U3877">
        <v>14955585.585585583</v>
      </c>
      <c r="V3877">
        <v>13159279.27927928</v>
      </c>
      <c r="W3877">
        <v>1521.3181818170001</v>
      </c>
      <c r="X3877">
        <v>1559.8636363620001</v>
      </c>
    </row>
    <row r="3878" spans="1:24">
      <c r="A3878" s="7" t="s">
        <v>5025</v>
      </c>
      <c r="B3878" s="13" t="s">
        <v>5026</v>
      </c>
      <c r="C3878">
        <v>196693794.07534254</v>
      </c>
      <c r="D3878">
        <v>182665715.89635509</v>
      </c>
      <c r="E3878">
        <v>1234234.2342342341</v>
      </c>
      <c r="F3878">
        <v>668468.46846846899</v>
      </c>
      <c r="G3878">
        <v>125</v>
      </c>
      <c r="H3878">
        <v>59</v>
      </c>
      <c r="I3878">
        <v>2</v>
      </c>
      <c r="J3878">
        <v>2</v>
      </c>
      <c r="M3878">
        <v>132</v>
      </c>
      <c r="N3878">
        <v>64</v>
      </c>
      <c r="O3878">
        <v>20697837.837837838</v>
      </c>
      <c r="P3878">
        <v>3594594.594594595</v>
      </c>
      <c r="Q3878">
        <v>102</v>
      </c>
      <c r="R3878">
        <v>30</v>
      </c>
      <c r="S3878">
        <v>96271609.909909904</v>
      </c>
      <c r="T3878">
        <v>88716522.522522509</v>
      </c>
      <c r="U3878">
        <v>21083963.963963963</v>
      </c>
      <c r="V3878">
        <v>3185855.855855858</v>
      </c>
      <c r="W3878">
        <v>3468.8181818160001</v>
      </c>
      <c r="X3878">
        <v>3547.8181818170001</v>
      </c>
    </row>
    <row r="3879" spans="1:24">
      <c r="A3879" s="7" t="s">
        <v>5027</v>
      </c>
      <c r="B3879" s="13" t="s">
        <v>653</v>
      </c>
      <c r="C3879">
        <v>322034262.77627134</v>
      </c>
      <c r="D3879">
        <v>323185797.61098105</v>
      </c>
      <c r="E3879">
        <v>639639.63963964104</v>
      </c>
      <c r="F3879">
        <v>648648.64864864899</v>
      </c>
      <c r="G3879">
        <v>88</v>
      </c>
      <c r="H3879">
        <v>73</v>
      </c>
      <c r="I3879">
        <v>5</v>
      </c>
      <c r="J3879">
        <v>2</v>
      </c>
      <c r="K3879">
        <v>1</v>
      </c>
      <c r="M3879">
        <v>92</v>
      </c>
      <c r="N3879">
        <v>215</v>
      </c>
      <c r="O3879">
        <v>6884234.234234238</v>
      </c>
      <c r="P3879">
        <v>9268648.6486486457</v>
      </c>
      <c r="Q3879">
        <v>89</v>
      </c>
      <c r="S3879">
        <v>90188337.837837845</v>
      </c>
      <c r="T3879">
        <v>81586414.414414406</v>
      </c>
      <c r="U3879">
        <v>8096756.7567567555</v>
      </c>
      <c r="V3879">
        <v>10093783.783783784</v>
      </c>
      <c r="W3879">
        <v>5315.9545454500003</v>
      </c>
      <c r="X3879">
        <v>4941.7272727290001</v>
      </c>
    </row>
    <row r="3880" spans="1:24">
      <c r="A3880" s="7" t="s">
        <v>431</v>
      </c>
      <c r="B3880" s="13" t="s">
        <v>111</v>
      </c>
      <c r="C3880">
        <v>8248505.7935038451</v>
      </c>
      <c r="D3880">
        <v>9712927.3715693522</v>
      </c>
      <c r="E3880">
        <v>5405.4054054050002</v>
      </c>
      <c r="F3880">
        <v>14414.414414413999</v>
      </c>
      <c r="G3880">
        <v>4</v>
      </c>
      <c r="H3880">
        <v>4</v>
      </c>
      <c r="I3880">
        <v>2</v>
      </c>
      <c r="J3880">
        <v>1</v>
      </c>
      <c r="M3880">
        <v>5</v>
      </c>
      <c r="N3880">
        <v>5</v>
      </c>
      <c r="O3880">
        <v>5405.4054054050002</v>
      </c>
      <c r="P3880">
        <v>158558.558558558</v>
      </c>
      <c r="R3880">
        <v>16</v>
      </c>
      <c r="S3880">
        <v>839675.67567567504</v>
      </c>
      <c r="T3880">
        <v>745387.38738738792</v>
      </c>
      <c r="V3880">
        <v>144144.144144144</v>
      </c>
      <c r="W3880">
        <v>185.13636363699999</v>
      </c>
      <c r="X3880">
        <v>190.818181818</v>
      </c>
    </row>
    <row r="3881" spans="1:24">
      <c r="A3881" s="7" t="s">
        <v>5028</v>
      </c>
      <c r="B3881" s="13" t="s">
        <v>1142</v>
      </c>
      <c r="C3881">
        <v>434658968.51831084</v>
      </c>
      <c r="D3881">
        <v>537850669.16469657</v>
      </c>
      <c r="E3881">
        <v>120508558.55855855</v>
      </c>
      <c r="F3881">
        <v>76920270.270270273</v>
      </c>
      <c r="G3881">
        <v>282</v>
      </c>
      <c r="H3881">
        <v>215</v>
      </c>
      <c r="I3881">
        <v>10</v>
      </c>
      <c r="J3881">
        <v>11</v>
      </c>
      <c r="K3881">
        <v>1</v>
      </c>
      <c r="M3881">
        <v>478</v>
      </c>
      <c r="N3881">
        <v>337</v>
      </c>
      <c r="O3881">
        <v>47644684.684684686</v>
      </c>
      <c r="P3881">
        <v>53385945.945945948</v>
      </c>
      <c r="Q3881">
        <v>10</v>
      </c>
      <c r="R3881">
        <v>613</v>
      </c>
      <c r="S3881">
        <v>171032810.81081083</v>
      </c>
      <c r="T3881">
        <v>171579362.16216215</v>
      </c>
      <c r="U3881">
        <v>24618911.711711712</v>
      </c>
      <c r="V3881">
        <v>36861441.441441439</v>
      </c>
      <c r="W3881">
        <v>26320.681818179</v>
      </c>
      <c r="X3881">
        <v>26379.363636360998</v>
      </c>
    </row>
    <row r="3882" spans="1:24">
      <c r="A3882" s="7" t="s">
        <v>5029</v>
      </c>
      <c r="B3882" s="13" t="s">
        <v>1370</v>
      </c>
      <c r="C3882">
        <v>29388956.62240652</v>
      </c>
      <c r="D3882">
        <v>176555689.03606573</v>
      </c>
      <c r="E3882">
        <v>3720900.9009009008</v>
      </c>
      <c r="F3882">
        <v>34324324.324324325</v>
      </c>
      <c r="G3882">
        <v>11</v>
      </c>
      <c r="H3882">
        <v>6</v>
      </c>
      <c r="I3882">
        <v>4</v>
      </c>
      <c r="J3882">
        <v>9</v>
      </c>
      <c r="K3882">
        <v>1</v>
      </c>
      <c r="M3882">
        <v>92</v>
      </c>
      <c r="N3882">
        <v>75</v>
      </c>
      <c r="O3882">
        <v>104449279.27927929</v>
      </c>
      <c r="P3882">
        <v>31728504.504504502</v>
      </c>
      <c r="Q3882">
        <v>111</v>
      </c>
      <c r="R3882">
        <v>215</v>
      </c>
      <c r="S3882">
        <v>56469684.684684686</v>
      </c>
      <c r="T3882">
        <v>56717085.585585587</v>
      </c>
      <c r="U3882">
        <v>17574774.774774779</v>
      </c>
      <c r="V3882">
        <v>30705585.585585579</v>
      </c>
      <c r="W3882">
        <v>2961.5454545470002</v>
      </c>
      <c r="X3882">
        <v>3273.3636363619999</v>
      </c>
    </row>
    <row r="3883" spans="1:24">
      <c r="A3883" s="7" t="s">
        <v>5030</v>
      </c>
      <c r="B3883" s="13" t="s">
        <v>4828</v>
      </c>
      <c r="C3883">
        <v>201892817.64703149</v>
      </c>
      <c r="D3883">
        <v>639812978.66943336</v>
      </c>
      <c r="E3883">
        <v>467874951.35135132</v>
      </c>
      <c r="F3883">
        <v>51387139.639639646</v>
      </c>
      <c r="G3883">
        <v>67</v>
      </c>
      <c r="H3883">
        <v>95</v>
      </c>
      <c r="I3883">
        <v>7</v>
      </c>
      <c r="J3883">
        <v>23</v>
      </c>
      <c r="M3883">
        <v>407</v>
      </c>
      <c r="N3883">
        <v>753</v>
      </c>
      <c r="O3883">
        <v>190971540.54054055</v>
      </c>
      <c r="P3883">
        <v>117719391.8918919</v>
      </c>
      <c r="Q3883">
        <v>104</v>
      </c>
      <c r="R3883">
        <v>1084</v>
      </c>
      <c r="S3883">
        <v>293355306.3063063</v>
      </c>
      <c r="T3883">
        <v>276286090.0900901</v>
      </c>
      <c r="U3883">
        <v>97523423.423423424</v>
      </c>
      <c r="V3883">
        <v>111413963.96396397</v>
      </c>
      <c r="W3883">
        <v>14225.772727277999</v>
      </c>
      <c r="X3883">
        <v>14765.181818169</v>
      </c>
    </row>
    <row r="3884" spans="1:24">
      <c r="A3884" s="7" t="s">
        <v>5031</v>
      </c>
      <c r="B3884" s="13" t="s">
        <v>5032</v>
      </c>
      <c r="C3884">
        <v>2460797739.5519199</v>
      </c>
      <c r="D3884">
        <v>4893879616.736207</v>
      </c>
      <c r="E3884">
        <v>2125281936.036036</v>
      </c>
      <c r="F3884">
        <v>82618511.711711749</v>
      </c>
      <c r="G3884">
        <v>1412</v>
      </c>
      <c r="H3884">
        <v>2648</v>
      </c>
      <c r="I3884">
        <v>41</v>
      </c>
      <c r="J3884">
        <v>102</v>
      </c>
      <c r="K3884">
        <v>11</v>
      </c>
      <c r="M3884">
        <v>5646</v>
      </c>
      <c r="N3884">
        <v>4168</v>
      </c>
      <c r="O3884">
        <v>1378793409.90991</v>
      </c>
      <c r="P3884">
        <v>1129938997.2972975</v>
      </c>
      <c r="Q3884">
        <v>997</v>
      </c>
      <c r="R3884">
        <v>3383</v>
      </c>
      <c r="S3884">
        <v>2135408447.7477479</v>
      </c>
      <c r="T3884">
        <v>2078790565.7657657</v>
      </c>
      <c r="U3884">
        <v>1266133394.5945945</v>
      </c>
      <c r="V3884">
        <v>1102483513.5135133</v>
      </c>
      <c r="W3884">
        <v>138958.09090907199</v>
      </c>
      <c r="X3884">
        <v>143970.18181817399</v>
      </c>
    </row>
    <row r="3885" spans="1:24">
      <c r="A3885" s="7" t="s">
        <v>5033</v>
      </c>
      <c r="B3885" s="13" t="s">
        <v>3383</v>
      </c>
      <c r="C3885">
        <v>36319803.404684514</v>
      </c>
      <c r="D3885">
        <v>69177076.541042462</v>
      </c>
      <c r="E3885">
        <v>1407207.2072072071</v>
      </c>
      <c r="F3885">
        <v>2060360.3603603609</v>
      </c>
      <c r="G3885">
        <v>16</v>
      </c>
      <c r="H3885">
        <v>22</v>
      </c>
      <c r="I3885">
        <v>1</v>
      </c>
      <c r="J3885">
        <v>3</v>
      </c>
      <c r="M3885">
        <v>49</v>
      </c>
      <c r="N3885">
        <v>41</v>
      </c>
      <c r="O3885">
        <v>14703963.963963963</v>
      </c>
      <c r="P3885">
        <v>16650450.450450452</v>
      </c>
      <c r="Q3885">
        <v>16</v>
      </c>
      <c r="R3885">
        <v>28</v>
      </c>
      <c r="S3885">
        <v>29554504.504504502</v>
      </c>
      <c r="T3885">
        <v>28723972.972972974</v>
      </c>
      <c r="U3885">
        <v>13344414.414414413</v>
      </c>
      <c r="V3885">
        <v>15064054.054054054</v>
      </c>
      <c r="W3885">
        <v>1048.636363635</v>
      </c>
      <c r="X3885">
        <v>1062.000000001</v>
      </c>
    </row>
    <row r="3886" spans="1:24">
      <c r="A3886" s="7" t="s">
        <v>5034</v>
      </c>
      <c r="B3886" s="13" t="s">
        <v>2724</v>
      </c>
      <c r="C3886">
        <v>234868574.18147394</v>
      </c>
      <c r="D3886">
        <v>316620683.68735707</v>
      </c>
      <c r="E3886">
        <v>4588288.2882882897</v>
      </c>
      <c r="F3886">
        <v>3769369.3693693699</v>
      </c>
      <c r="G3886">
        <v>53</v>
      </c>
      <c r="H3886">
        <v>32</v>
      </c>
      <c r="I3886">
        <v>3</v>
      </c>
      <c r="J3886">
        <v>0</v>
      </c>
      <c r="K3886">
        <v>1</v>
      </c>
      <c r="M3886">
        <v>81</v>
      </c>
      <c r="N3886">
        <v>60</v>
      </c>
      <c r="O3886">
        <v>14480180.180180181</v>
      </c>
      <c r="P3886">
        <v>12750090.090090094</v>
      </c>
      <c r="Q3886">
        <v>25</v>
      </c>
      <c r="R3886">
        <v>42</v>
      </c>
      <c r="S3886">
        <v>120045112.61261263</v>
      </c>
      <c r="T3886">
        <v>117807208.1081081</v>
      </c>
      <c r="U3886">
        <v>12285225.225225227</v>
      </c>
      <c r="V3886">
        <v>11725855.855855856</v>
      </c>
      <c r="W3886">
        <v>5853.909090911</v>
      </c>
      <c r="X3886">
        <v>5764.6363636329997</v>
      </c>
    </row>
    <row r="3887" spans="1:24">
      <c r="A3887" s="7" t="s">
        <v>5035</v>
      </c>
      <c r="B3887" s="13" t="s">
        <v>1404</v>
      </c>
      <c r="C3887">
        <v>1139123588.0110922</v>
      </c>
      <c r="D3887">
        <v>1862433940.6479778</v>
      </c>
      <c r="E3887">
        <v>298446409.009009</v>
      </c>
      <c r="F3887">
        <v>381486.48648648802</v>
      </c>
      <c r="G3887">
        <v>236</v>
      </c>
      <c r="H3887">
        <v>279</v>
      </c>
      <c r="I3887">
        <v>10</v>
      </c>
      <c r="J3887">
        <v>26</v>
      </c>
      <c r="K3887">
        <v>4</v>
      </c>
      <c r="M3887">
        <v>529</v>
      </c>
      <c r="N3887">
        <v>601</v>
      </c>
      <c r="O3887">
        <v>75370045.045045048</v>
      </c>
      <c r="P3887">
        <v>81182862.162162155</v>
      </c>
      <c r="Q3887">
        <v>1741</v>
      </c>
      <c r="R3887">
        <v>643</v>
      </c>
      <c r="S3887">
        <v>285465277.47747749</v>
      </c>
      <c r="T3887">
        <v>273543819.81981981</v>
      </c>
      <c r="U3887">
        <v>81054819.819819823</v>
      </c>
      <c r="V3887">
        <v>81125776.576576591</v>
      </c>
      <c r="W3887">
        <v>52216</v>
      </c>
      <c r="X3887">
        <v>52409.318181819996</v>
      </c>
    </row>
    <row r="3888" spans="1:24">
      <c r="A3888" s="7" t="s">
        <v>432</v>
      </c>
      <c r="B3888" s="13" t="s">
        <v>3801</v>
      </c>
      <c r="C3888">
        <v>44693572.848119073</v>
      </c>
      <c r="D3888">
        <v>47521584.077592306</v>
      </c>
      <c r="G3888">
        <v>1</v>
      </c>
      <c r="H3888">
        <v>1</v>
      </c>
      <c r="K3888">
        <v>1</v>
      </c>
      <c r="M3888">
        <v>1</v>
      </c>
      <c r="N3888">
        <v>1</v>
      </c>
      <c r="S3888">
        <v>9086306.3063063063</v>
      </c>
      <c r="T3888">
        <v>8340630.6306306301</v>
      </c>
      <c r="U3888">
        <v>187387.38738738699</v>
      </c>
      <c r="V3888">
        <v>212612.61261261301</v>
      </c>
      <c r="W3888">
        <v>1280.7272727269999</v>
      </c>
      <c r="X3888">
        <v>1345.3181818150001</v>
      </c>
    </row>
    <row r="3889" spans="1:24">
      <c r="A3889" s="7" t="s">
        <v>433</v>
      </c>
      <c r="B3889" s="13" t="s">
        <v>88</v>
      </c>
      <c r="C3889">
        <v>57591247.622217909</v>
      </c>
      <c r="D3889">
        <v>53833652.359287262</v>
      </c>
      <c r="E3889">
        <v>48292882.882882878</v>
      </c>
      <c r="F3889">
        <v>59065765.765765771</v>
      </c>
      <c r="G3889">
        <v>17</v>
      </c>
      <c r="H3889">
        <v>18</v>
      </c>
      <c r="I3889">
        <v>2</v>
      </c>
      <c r="J3889">
        <v>2</v>
      </c>
      <c r="M3889">
        <v>18</v>
      </c>
      <c r="N3889">
        <v>22</v>
      </c>
      <c r="O3889">
        <v>19023423.423423424</v>
      </c>
      <c r="P3889">
        <v>14492342.342342339</v>
      </c>
      <c r="Q3889">
        <v>190</v>
      </c>
      <c r="R3889">
        <v>70</v>
      </c>
      <c r="S3889">
        <v>14435657.657657657</v>
      </c>
      <c r="T3889">
        <v>10835454.954954956</v>
      </c>
      <c r="U3889">
        <v>9638378.3783783764</v>
      </c>
      <c r="V3889">
        <v>9063333.333333334</v>
      </c>
      <c r="W3889">
        <v>2092</v>
      </c>
      <c r="X3889">
        <v>1938.7272727310001</v>
      </c>
    </row>
    <row r="3890" spans="1:24">
      <c r="A3890" s="7" t="s">
        <v>5036</v>
      </c>
      <c r="B3890" s="13" t="s">
        <v>951</v>
      </c>
      <c r="C3890">
        <v>22989270.085581161</v>
      </c>
      <c r="D3890">
        <v>67105954.316997036</v>
      </c>
      <c r="E3890">
        <v>1801.801801802</v>
      </c>
      <c r="F3890">
        <v>2702.7027027029999</v>
      </c>
      <c r="G3890">
        <v>10</v>
      </c>
      <c r="H3890">
        <v>10</v>
      </c>
      <c r="I3890">
        <v>0</v>
      </c>
      <c r="J3890">
        <v>1</v>
      </c>
      <c r="M3890">
        <v>21</v>
      </c>
      <c r="N3890">
        <v>22</v>
      </c>
      <c r="O3890">
        <v>5208108.108108107</v>
      </c>
      <c r="P3890">
        <v>7561531.5315315314</v>
      </c>
      <c r="Q3890">
        <v>5</v>
      </c>
      <c r="R3890">
        <v>15</v>
      </c>
      <c r="S3890">
        <v>24216396.396396395</v>
      </c>
      <c r="T3890">
        <v>22595675.675675675</v>
      </c>
      <c r="U3890">
        <v>6611801.8018018017</v>
      </c>
      <c r="V3890">
        <v>7103243.2432432454</v>
      </c>
      <c r="W3890">
        <v>1422.5</v>
      </c>
      <c r="X3890">
        <v>1380.045454546</v>
      </c>
    </row>
    <row r="3891" spans="1:24">
      <c r="A3891" s="7" t="s">
        <v>5037</v>
      </c>
      <c r="B3891" s="13" t="s">
        <v>1185</v>
      </c>
      <c r="C3891">
        <v>119449352.71651636</v>
      </c>
      <c r="D3891">
        <v>128154368.18068109</v>
      </c>
      <c r="E3891">
        <v>18018.018018019</v>
      </c>
      <c r="F3891">
        <v>228828.828828828</v>
      </c>
      <c r="G3891">
        <v>46</v>
      </c>
      <c r="H3891">
        <v>36</v>
      </c>
      <c r="I3891">
        <v>2</v>
      </c>
      <c r="J3891">
        <v>3</v>
      </c>
      <c r="M3891">
        <v>57</v>
      </c>
      <c r="N3891">
        <v>52</v>
      </c>
      <c r="O3891">
        <v>8737837.8378378376</v>
      </c>
      <c r="P3891">
        <v>5275675.6756756762</v>
      </c>
      <c r="R3891">
        <v>25</v>
      </c>
      <c r="S3891">
        <v>25862405.405405406</v>
      </c>
      <c r="T3891">
        <v>22639941.441441439</v>
      </c>
      <c r="U3891">
        <v>9147477.4774774797</v>
      </c>
      <c r="V3891">
        <v>5023153.1531531531</v>
      </c>
      <c r="W3891">
        <v>4099.1363636389997</v>
      </c>
      <c r="X3891">
        <v>3965.8181818170001</v>
      </c>
    </row>
    <row r="3892" spans="1:24">
      <c r="A3892" s="7" t="s">
        <v>5038</v>
      </c>
      <c r="B3892" s="13" t="s">
        <v>3258</v>
      </c>
      <c r="C3892">
        <v>2703525762.1288624</v>
      </c>
      <c r="D3892">
        <v>4251188217.7901287</v>
      </c>
      <c r="E3892">
        <v>69002252.252252251</v>
      </c>
      <c r="F3892">
        <v>62747891.891891897</v>
      </c>
      <c r="G3892">
        <v>469</v>
      </c>
      <c r="H3892">
        <v>464</v>
      </c>
      <c r="I3892">
        <v>24</v>
      </c>
      <c r="J3892">
        <v>32</v>
      </c>
      <c r="K3892">
        <v>9</v>
      </c>
      <c r="M3892">
        <v>898</v>
      </c>
      <c r="N3892">
        <v>871</v>
      </c>
      <c r="O3892">
        <v>741312208.10810804</v>
      </c>
      <c r="P3892">
        <v>665991859.45945954</v>
      </c>
      <c r="Q3892">
        <v>374</v>
      </c>
      <c r="R3892">
        <v>2549</v>
      </c>
      <c r="S3892">
        <v>597924965.76576579</v>
      </c>
      <c r="T3892">
        <v>598662915.31531525</v>
      </c>
      <c r="U3892">
        <v>524285765.76576579</v>
      </c>
      <c r="V3892">
        <v>366402657.65765768</v>
      </c>
      <c r="W3892">
        <v>94337.181818179</v>
      </c>
      <c r="X3892">
        <v>96400.409090913003</v>
      </c>
    </row>
    <row r="3893" spans="1:24">
      <c r="A3893" s="7" t="s">
        <v>5039</v>
      </c>
      <c r="B3893" s="13" t="s">
        <v>1264</v>
      </c>
      <c r="C3893">
        <v>843901495.25973594</v>
      </c>
      <c r="D3893">
        <v>1001008274.945204</v>
      </c>
      <c r="E3893">
        <v>730532449.54954958</v>
      </c>
      <c r="F3893">
        <v>501728690.99099106</v>
      </c>
      <c r="G3893">
        <v>276</v>
      </c>
      <c r="H3893">
        <v>315</v>
      </c>
      <c r="I3893">
        <v>25</v>
      </c>
      <c r="J3893">
        <v>27</v>
      </c>
      <c r="K3893">
        <v>1</v>
      </c>
      <c r="M3893">
        <v>389</v>
      </c>
      <c r="N3893">
        <v>466</v>
      </c>
      <c r="O3893">
        <v>71490900</v>
      </c>
      <c r="P3893">
        <v>319742567.56756759</v>
      </c>
      <c r="Q3893">
        <v>737</v>
      </c>
      <c r="R3893">
        <v>571</v>
      </c>
      <c r="S3893">
        <v>236732637.83783785</v>
      </c>
      <c r="T3893">
        <v>247614622.52252254</v>
      </c>
      <c r="U3893">
        <v>66630313.513513513</v>
      </c>
      <c r="V3893">
        <v>312563198.19819826</v>
      </c>
      <c r="W3893">
        <v>34810.499999995998</v>
      </c>
      <c r="X3893">
        <v>35335.818181816001</v>
      </c>
    </row>
    <row r="3894" spans="1:24">
      <c r="A3894" s="7" t="s">
        <v>5040</v>
      </c>
      <c r="B3894" s="13" t="s">
        <v>722</v>
      </c>
      <c r="C3894">
        <v>47001496.053616114</v>
      </c>
      <c r="D3894">
        <v>96086502.807514668</v>
      </c>
      <c r="E3894">
        <v>542477.47747747705</v>
      </c>
      <c r="F3894">
        <v>159459.459459459</v>
      </c>
      <c r="G3894">
        <v>36</v>
      </c>
      <c r="H3894">
        <v>100</v>
      </c>
      <c r="I3894">
        <v>5</v>
      </c>
      <c r="J3894">
        <v>4</v>
      </c>
      <c r="M3894">
        <v>97</v>
      </c>
      <c r="N3894">
        <v>124</v>
      </c>
      <c r="O3894">
        <v>10267567.567567566</v>
      </c>
      <c r="P3894">
        <v>11768986.486486487</v>
      </c>
      <c r="Q3894">
        <v>41</v>
      </c>
      <c r="R3894">
        <v>43</v>
      </c>
      <c r="S3894">
        <v>20971828.828828827</v>
      </c>
      <c r="T3894">
        <v>21413509.009009011</v>
      </c>
      <c r="U3894">
        <v>9412972.9729729705</v>
      </c>
      <c r="V3894">
        <v>9800180.180180179</v>
      </c>
      <c r="W3894">
        <v>2510.5454545439998</v>
      </c>
      <c r="X3894">
        <v>2603.9545454549998</v>
      </c>
    </row>
    <row r="3895" spans="1:24">
      <c r="A3895" s="7" t="s">
        <v>5041</v>
      </c>
      <c r="B3895" s="13" t="s">
        <v>3607</v>
      </c>
      <c r="C3895">
        <v>131874308.89144158</v>
      </c>
      <c r="D3895">
        <v>227808084.77270228</v>
      </c>
      <c r="E3895">
        <v>60440374.774774775</v>
      </c>
      <c r="F3895">
        <v>54847365.765765779</v>
      </c>
      <c r="G3895">
        <v>58</v>
      </c>
      <c r="H3895">
        <v>61</v>
      </c>
      <c r="I3895">
        <v>18</v>
      </c>
      <c r="J3895">
        <v>6</v>
      </c>
      <c r="M3895">
        <v>72</v>
      </c>
      <c r="N3895">
        <v>104</v>
      </c>
      <c r="O3895">
        <v>61642342.342342332</v>
      </c>
      <c r="P3895">
        <v>69017144.144144148</v>
      </c>
      <c r="Q3895">
        <v>10</v>
      </c>
      <c r="R3895">
        <v>9</v>
      </c>
      <c r="S3895">
        <v>90117855.855855852</v>
      </c>
      <c r="T3895">
        <v>91421252.252252251</v>
      </c>
      <c r="U3895">
        <v>57669639.639639631</v>
      </c>
      <c r="V3895">
        <v>63799369.369369358</v>
      </c>
      <c r="W3895">
        <v>5183.0909090959995</v>
      </c>
      <c r="X3895">
        <v>5284.8636363670003</v>
      </c>
    </row>
    <row r="3896" spans="1:24">
      <c r="A3896" s="7" t="s">
        <v>5042</v>
      </c>
      <c r="B3896" s="13" t="s">
        <v>3607</v>
      </c>
      <c r="C3896">
        <v>160746016.27865911</v>
      </c>
      <c r="D3896">
        <v>228360865.65696996</v>
      </c>
      <c r="E3896">
        <v>81479804.504504517</v>
      </c>
      <c r="F3896">
        <v>94751036.936936945</v>
      </c>
      <c r="G3896">
        <v>143</v>
      </c>
      <c r="H3896">
        <v>94</v>
      </c>
      <c r="I3896">
        <v>5</v>
      </c>
      <c r="J3896">
        <v>14</v>
      </c>
      <c r="K3896">
        <v>2</v>
      </c>
      <c r="M3896">
        <v>229</v>
      </c>
      <c r="N3896">
        <v>214</v>
      </c>
      <c r="O3896">
        <v>58348378.378378376</v>
      </c>
      <c r="P3896">
        <v>59111860.360360362</v>
      </c>
      <c r="Q3896">
        <v>50</v>
      </c>
      <c r="R3896">
        <v>28</v>
      </c>
      <c r="S3896">
        <v>58181392.79279279</v>
      </c>
      <c r="T3896">
        <v>59327004.504504509</v>
      </c>
      <c r="U3896">
        <v>43759189.189189181</v>
      </c>
      <c r="V3896">
        <v>46938468.468468472</v>
      </c>
      <c r="W3896">
        <v>5153</v>
      </c>
      <c r="X3896">
        <v>5049.0454545490002</v>
      </c>
    </row>
    <row r="3897" spans="1:24">
      <c r="A3897" s="7" t="s">
        <v>5043</v>
      </c>
      <c r="B3897" s="13" t="s">
        <v>3208</v>
      </c>
      <c r="C3897">
        <v>106264630.62020527</v>
      </c>
      <c r="D3897">
        <v>119708938.18916149</v>
      </c>
      <c r="E3897">
        <v>191328.828828831</v>
      </c>
      <c r="F3897">
        <v>124324.324324325</v>
      </c>
      <c r="G3897">
        <v>81</v>
      </c>
      <c r="H3897">
        <v>38</v>
      </c>
      <c r="I3897">
        <v>6</v>
      </c>
      <c r="J3897">
        <v>1</v>
      </c>
      <c r="M3897">
        <v>96</v>
      </c>
      <c r="N3897">
        <v>52</v>
      </c>
      <c r="O3897">
        <v>11981981.981981983</v>
      </c>
      <c r="P3897">
        <v>34138918.918918915</v>
      </c>
      <c r="Q3897">
        <v>20</v>
      </c>
      <c r="R3897">
        <v>321</v>
      </c>
      <c r="S3897">
        <v>51435355.855855852</v>
      </c>
      <c r="T3897">
        <v>51768864.864864856</v>
      </c>
      <c r="U3897">
        <v>12331621.62162162</v>
      </c>
      <c r="V3897">
        <v>31964234.234234232</v>
      </c>
      <c r="W3897">
        <v>1804.09090909</v>
      </c>
      <c r="X3897">
        <v>1767.500000002</v>
      </c>
    </row>
    <row r="3898" spans="1:24">
      <c r="A3898" s="7" t="s">
        <v>5044</v>
      </c>
      <c r="B3898" s="13" t="s">
        <v>171</v>
      </c>
      <c r="X3898">
        <v>4.5454544999999999E-2</v>
      </c>
    </row>
    <row r="3899" spans="1:24">
      <c r="A3899" s="7" t="s">
        <v>5045</v>
      </c>
      <c r="B3899" s="13" t="s">
        <v>680</v>
      </c>
      <c r="C3899">
        <v>294414127.93819249</v>
      </c>
      <c r="D3899">
        <v>414086661.66864502</v>
      </c>
      <c r="E3899">
        <v>62162.162162164997</v>
      </c>
      <c r="F3899">
        <v>490990.99099099101</v>
      </c>
      <c r="G3899">
        <v>43</v>
      </c>
      <c r="H3899">
        <v>34</v>
      </c>
      <c r="I3899">
        <v>8</v>
      </c>
      <c r="J3899">
        <v>13</v>
      </c>
      <c r="M3899">
        <v>130</v>
      </c>
      <c r="N3899">
        <v>89</v>
      </c>
      <c r="O3899">
        <v>26140900.9009009</v>
      </c>
      <c r="P3899">
        <v>89708468.468468472</v>
      </c>
      <c r="Q3899">
        <v>261</v>
      </c>
      <c r="R3899">
        <v>241</v>
      </c>
      <c r="S3899">
        <v>109697342.34234235</v>
      </c>
      <c r="T3899">
        <v>114307707.2072072</v>
      </c>
      <c r="U3899">
        <v>25136666.666666664</v>
      </c>
      <c r="V3899">
        <v>89991531.531531528</v>
      </c>
      <c r="W3899">
        <v>12408.454545458</v>
      </c>
      <c r="X3899">
        <v>12430.818181811999</v>
      </c>
    </row>
    <row r="3900" spans="1:24">
      <c r="A3900" s="7" t="s">
        <v>5046</v>
      </c>
      <c r="B3900" s="13" t="s">
        <v>661</v>
      </c>
      <c r="C3900">
        <v>169763477.68354386</v>
      </c>
      <c r="D3900">
        <v>182978034.69461602</v>
      </c>
      <c r="E3900">
        <v>19326576.576576576</v>
      </c>
      <c r="F3900">
        <v>16455855.855855856</v>
      </c>
      <c r="G3900">
        <v>40</v>
      </c>
      <c r="H3900">
        <v>48</v>
      </c>
      <c r="I3900">
        <v>8</v>
      </c>
      <c r="J3900">
        <v>9</v>
      </c>
      <c r="M3900">
        <v>46</v>
      </c>
      <c r="N3900">
        <v>58</v>
      </c>
      <c r="O3900">
        <v>48536936.93693693</v>
      </c>
      <c r="P3900">
        <v>56185585.585585594</v>
      </c>
      <c r="Q3900">
        <v>71</v>
      </c>
      <c r="R3900">
        <v>260</v>
      </c>
      <c r="S3900">
        <v>49791599.0990991</v>
      </c>
      <c r="T3900">
        <v>53753130.630630627</v>
      </c>
      <c r="U3900">
        <v>39377387.387387387</v>
      </c>
      <c r="V3900">
        <v>49562162.162162162</v>
      </c>
      <c r="W3900">
        <v>4075.2727272719999</v>
      </c>
      <c r="X3900">
        <v>4181.3636363599999</v>
      </c>
    </row>
    <row r="3901" spans="1:24">
      <c r="A3901" s="7" t="s">
        <v>5047</v>
      </c>
      <c r="B3901" s="13" t="s">
        <v>1245</v>
      </c>
      <c r="C3901">
        <v>563222861.00592542</v>
      </c>
      <c r="D3901">
        <v>1127748537.8216963</v>
      </c>
      <c r="E3901">
        <v>53725678.378378384</v>
      </c>
      <c r="F3901">
        <v>27691621.621621631</v>
      </c>
      <c r="G3901">
        <v>484</v>
      </c>
      <c r="H3901">
        <v>373</v>
      </c>
      <c r="I3901">
        <v>33</v>
      </c>
      <c r="J3901">
        <v>36</v>
      </c>
      <c r="M3901">
        <v>705</v>
      </c>
      <c r="N3901">
        <v>1402</v>
      </c>
      <c r="O3901">
        <v>782507750.45045054</v>
      </c>
      <c r="P3901">
        <v>1491491246.8468468</v>
      </c>
      <c r="Q3901">
        <v>1153</v>
      </c>
      <c r="R3901">
        <v>1397</v>
      </c>
      <c r="S3901">
        <v>394767045.94594598</v>
      </c>
      <c r="T3901">
        <v>401717613.51351351</v>
      </c>
      <c r="U3901">
        <v>1056477917.1171172</v>
      </c>
      <c r="V3901">
        <v>895046879.27927923</v>
      </c>
      <c r="W3901">
        <v>35345.363636352995</v>
      </c>
      <c r="X3901">
        <v>35744.818181825001</v>
      </c>
    </row>
    <row r="3902" spans="1:24">
      <c r="A3902" s="7" t="s">
        <v>5048</v>
      </c>
      <c r="B3902" s="13" t="s">
        <v>3860</v>
      </c>
      <c r="C3902">
        <v>64321072.996171281</v>
      </c>
      <c r="D3902">
        <v>74894965.407881916</v>
      </c>
      <c r="E3902">
        <v>3346846.8468468478</v>
      </c>
      <c r="F3902">
        <v>568468.46846846899</v>
      </c>
      <c r="G3902">
        <v>7</v>
      </c>
      <c r="H3902">
        <v>10</v>
      </c>
      <c r="I3902">
        <v>1</v>
      </c>
      <c r="J3902">
        <v>1</v>
      </c>
      <c r="K3902">
        <v>1</v>
      </c>
      <c r="M3902">
        <v>10</v>
      </c>
      <c r="N3902">
        <v>20</v>
      </c>
      <c r="O3902">
        <v>7085585.5855855858</v>
      </c>
      <c r="P3902">
        <v>5223423.4234234234</v>
      </c>
      <c r="Q3902">
        <v>5</v>
      </c>
      <c r="R3902">
        <v>11</v>
      </c>
      <c r="S3902">
        <v>13255806.306306306</v>
      </c>
      <c r="T3902">
        <v>11696860.360360362</v>
      </c>
      <c r="U3902">
        <v>5156126.1261261245</v>
      </c>
      <c r="V3902">
        <v>4970270.2702702712</v>
      </c>
      <c r="W3902">
        <v>1723.3181818170001</v>
      </c>
      <c r="X3902">
        <v>1612.0909090919999</v>
      </c>
    </row>
    <row r="3903" spans="1:24">
      <c r="A3903" s="7" t="s">
        <v>5049</v>
      </c>
      <c r="B3903" s="13" t="s">
        <v>3860</v>
      </c>
      <c r="C3903">
        <v>734053188.10970795</v>
      </c>
      <c r="D3903">
        <v>932400114.06784439</v>
      </c>
      <c r="E3903">
        <v>81397316.216216221</v>
      </c>
      <c r="F3903">
        <v>4495495.495495501</v>
      </c>
      <c r="G3903">
        <v>133</v>
      </c>
      <c r="H3903">
        <v>148</v>
      </c>
      <c r="I3903">
        <v>12</v>
      </c>
      <c r="J3903">
        <v>6</v>
      </c>
      <c r="K3903">
        <v>1</v>
      </c>
      <c r="M3903">
        <v>183</v>
      </c>
      <c r="N3903">
        <v>280</v>
      </c>
      <c r="O3903">
        <v>25357657.657657657</v>
      </c>
      <c r="P3903">
        <v>27123423.423423424</v>
      </c>
      <c r="Q3903">
        <v>217</v>
      </c>
      <c r="R3903">
        <v>125</v>
      </c>
      <c r="S3903">
        <v>75108093.693693697</v>
      </c>
      <c r="T3903">
        <v>78544834.234234229</v>
      </c>
      <c r="U3903">
        <v>23716846.846846845</v>
      </c>
      <c r="V3903">
        <v>26464864.864864863</v>
      </c>
      <c r="W3903">
        <v>13819.22727272</v>
      </c>
      <c r="X3903">
        <v>14003.636363643</v>
      </c>
    </row>
    <row r="3904" spans="1:24">
      <c r="A3904" s="7" t="s">
        <v>5050</v>
      </c>
      <c r="B3904" s="13" t="s">
        <v>3860</v>
      </c>
      <c r="C3904">
        <v>240078412.91205183</v>
      </c>
      <c r="D3904">
        <v>315989882.50133747</v>
      </c>
      <c r="E3904">
        <v>4373423.4234234244</v>
      </c>
      <c r="F3904">
        <v>116216.216216218</v>
      </c>
      <c r="G3904">
        <v>46</v>
      </c>
      <c r="H3904">
        <v>59</v>
      </c>
      <c r="I3904">
        <v>6</v>
      </c>
      <c r="J3904">
        <v>5</v>
      </c>
      <c r="M3904">
        <v>60</v>
      </c>
      <c r="N3904">
        <v>106</v>
      </c>
      <c r="O3904">
        <v>17267117.117117114</v>
      </c>
      <c r="P3904">
        <v>14330630.630630629</v>
      </c>
      <c r="Q3904">
        <v>198</v>
      </c>
      <c r="R3904">
        <v>398</v>
      </c>
      <c r="S3904">
        <v>28425810.810810812</v>
      </c>
      <c r="T3904">
        <v>31160363.063063063</v>
      </c>
      <c r="U3904">
        <v>15608918.918918921</v>
      </c>
      <c r="V3904">
        <v>15700090.090090089</v>
      </c>
      <c r="W3904">
        <v>6387.3181818230005</v>
      </c>
      <c r="X3904">
        <v>6221.3636363659998</v>
      </c>
    </row>
    <row r="3905" spans="1:24">
      <c r="A3905" s="7" t="s">
        <v>5051</v>
      </c>
      <c r="B3905" s="13" t="s">
        <v>1142</v>
      </c>
      <c r="C3905">
        <v>522872432.75835657</v>
      </c>
      <c r="D3905">
        <v>668920101.05243158</v>
      </c>
      <c r="E3905">
        <v>137651845.94594595</v>
      </c>
      <c r="F3905">
        <v>7480740.5405405527</v>
      </c>
      <c r="G3905">
        <v>223</v>
      </c>
      <c r="H3905">
        <v>268</v>
      </c>
      <c r="I3905">
        <v>8</v>
      </c>
      <c r="J3905">
        <v>9</v>
      </c>
      <c r="K3905">
        <v>2</v>
      </c>
      <c r="M3905">
        <v>409</v>
      </c>
      <c r="N3905">
        <v>430</v>
      </c>
      <c r="O3905">
        <v>11743873.873873878</v>
      </c>
      <c r="P3905">
        <v>26206036.036036029</v>
      </c>
      <c r="Q3905">
        <v>2</v>
      </c>
      <c r="R3905">
        <v>347</v>
      </c>
      <c r="S3905">
        <v>191637388.2882883</v>
      </c>
      <c r="T3905">
        <v>195708400.90090093</v>
      </c>
      <c r="U3905">
        <v>11568288.288288288</v>
      </c>
      <c r="V3905">
        <v>24517297.297297299</v>
      </c>
      <c r="W3905">
        <v>30584.636363637001</v>
      </c>
      <c r="X3905">
        <v>30894.681818179</v>
      </c>
    </row>
    <row r="3906" spans="1:24">
      <c r="A3906" s="7" t="s">
        <v>5052</v>
      </c>
      <c r="B3906" s="13" t="s">
        <v>1152</v>
      </c>
      <c r="C3906">
        <v>226896522.33426499</v>
      </c>
      <c r="D3906">
        <v>274267877.54656214</v>
      </c>
      <c r="E3906">
        <v>1877477.477477479</v>
      </c>
      <c r="F3906">
        <v>869099.09909909999</v>
      </c>
      <c r="G3906">
        <v>59</v>
      </c>
      <c r="H3906">
        <v>73</v>
      </c>
      <c r="I3906">
        <v>4</v>
      </c>
      <c r="J3906">
        <v>5</v>
      </c>
      <c r="K3906">
        <v>5</v>
      </c>
      <c r="M3906">
        <v>84</v>
      </c>
      <c r="N3906">
        <v>92</v>
      </c>
      <c r="O3906">
        <v>11705225.225225223</v>
      </c>
      <c r="P3906">
        <v>18300810.810810808</v>
      </c>
      <c r="Q3906">
        <v>49</v>
      </c>
      <c r="R3906">
        <v>99</v>
      </c>
      <c r="S3906">
        <v>49994855.855855852</v>
      </c>
      <c r="T3906">
        <v>52044009.009009011</v>
      </c>
      <c r="U3906">
        <v>11439819.819819817</v>
      </c>
      <c r="V3906">
        <v>16147567.567567566</v>
      </c>
      <c r="W3906">
        <v>8195.4090909030001</v>
      </c>
      <c r="X3906">
        <v>8177.1363636389997</v>
      </c>
    </row>
    <row r="3907" spans="1:24">
      <c r="A3907" s="7" t="s">
        <v>5053</v>
      </c>
      <c r="B3907" s="13" t="s">
        <v>2420</v>
      </c>
      <c r="C3907">
        <v>34730868.253248461</v>
      </c>
      <c r="D3907">
        <v>37495661.665580422</v>
      </c>
      <c r="E3907">
        <v>2702.7027027029999</v>
      </c>
      <c r="F3907">
        <v>11711.711711712</v>
      </c>
      <c r="G3907">
        <v>19</v>
      </c>
      <c r="H3907">
        <v>16</v>
      </c>
      <c r="I3907">
        <v>1</v>
      </c>
      <c r="J3907">
        <v>0</v>
      </c>
      <c r="M3907">
        <v>25</v>
      </c>
      <c r="N3907">
        <v>25</v>
      </c>
      <c r="O3907">
        <v>206756.75675675701</v>
      </c>
      <c r="P3907">
        <v>1342342.342342342</v>
      </c>
      <c r="Q3907">
        <v>5</v>
      </c>
      <c r="R3907">
        <v>4</v>
      </c>
      <c r="S3907">
        <v>15513783.783783786</v>
      </c>
      <c r="T3907">
        <v>18477540.540540539</v>
      </c>
      <c r="U3907">
        <v>204054.054054054</v>
      </c>
      <c r="V3907">
        <v>1424774.7747747749</v>
      </c>
      <c r="W3907">
        <v>2723.2272727300001</v>
      </c>
      <c r="X3907">
        <v>2736.6363636360002</v>
      </c>
    </row>
    <row r="3908" spans="1:24">
      <c r="A3908" s="7" t="s">
        <v>5054</v>
      </c>
      <c r="B3908" s="13" t="s">
        <v>2532</v>
      </c>
      <c r="C3908">
        <v>7072387.9294478605</v>
      </c>
      <c r="D3908">
        <v>53100230.865332499</v>
      </c>
      <c r="E3908">
        <v>900.900900901</v>
      </c>
      <c r="F3908">
        <v>5405.4054054059998</v>
      </c>
      <c r="G3908">
        <v>4</v>
      </c>
      <c r="H3908">
        <v>2</v>
      </c>
      <c r="I3908">
        <v>1</v>
      </c>
      <c r="J3908">
        <v>4</v>
      </c>
      <c r="M3908">
        <v>41</v>
      </c>
      <c r="N3908">
        <v>60</v>
      </c>
      <c r="O3908">
        <v>7347297.297297297</v>
      </c>
      <c r="P3908">
        <v>9452612.6126126125</v>
      </c>
      <c r="Q3908">
        <v>31</v>
      </c>
      <c r="R3908">
        <v>36</v>
      </c>
      <c r="S3908">
        <v>25143630.630630631</v>
      </c>
      <c r="T3908">
        <v>24214806.306306306</v>
      </c>
      <c r="U3908">
        <v>6745945.9459459446</v>
      </c>
      <c r="V3908">
        <v>11477567.56756757</v>
      </c>
      <c r="W3908">
        <v>1239.000000004</v>
      </c>
      <c r="X3908">
        <v>1253.363636368</v>
      </c>
    </row>
    <row r="3909" spans="1:24">
      <c r="A3909" s="7" t="s">
        <v>5055</v>
      </c>
      <c r="B3909" s="13" t="s">
        <v>1102</v>
      </c>
      <c r="C3909">
        <v>7262166.6833865456</v>
      </c>
      <c r="D3909">
        <v>82977228.926000297</v>
      </c>
      <c r="E3909">
        <v>627027.02702702803</v>
      </c>
      <c r="F3909">
        <v>572972.97297297395</v>
      </c>
      <c r="G3909">
        <v>1</v>
      </c>
      <c r="H3909">
        <v>1</v>
      </c>
      <c r="I3909">
        <v>1</v>
      </c>
      <c r="J3909">
        <v>2</v>
      </c>
      <c r="M3909">
        <v>32</v>
      </c>
      <c r="N3909">
        <v>38</v>
      </c>
      <c r="O3909">
        <v>25207207.20720721</v>
      </c>
      <c r="P3909">
        <v>21279909.909909908</v>
      </c>
      <c r="Q3909">
        <v>20</v>
      </c>
      <c r="R3909">
        <v>82</v>
      </c>
      <c r="S3909">
        <v>46422545.045045041</v>
      </c>
      <c r="T3909">
        <v>44241534.234234236</v>
      </c>
      <c r="U3909">
        <v>25256666.666666668</v>
      </c>
      <c r="V3909">
        <v>22812612.612612613</v>
      </c>
      <c r="W3909">
        <v>1722.9545454510001</v>
      </c>
      <c r="X3909">
        <v>1764.3636363630001</v>
      </c>
    </row>
    <row r="3910" spans="1:24">
      <c r="A3910" s="7" t="s">
        <v>5056</v>
      </c>
      <c r="B3910" s="13" t="s">
        <v>2326</v>
      </c>
      <c r="C3910">
        <v>18236107.823524848</v>
      </c>
      <c r="D3910">
        <v>138958929.61246988</v>
      </c>
      <c r="E3910">
        <v>154054.05405405501</v>
      </c>
      <c r="F3910">
        <v>310810.81081081298</v>
      </c>
      <c r="G3910">
        <v>24</v>
      </c>
      <c r="H3910">
        <v>24</v>
      </c>
      <c r="I3910">
        <v>6</v>
      </c>
      <c r="J3910">
        <v>7</v>
      </c>
      <c r="M3910">
        <v>94</v>
      </c>
      <c r="N3910">
        <v>78</v>
      </c>
      <c r="O3910">
        <v>13269819.819819823</v>
      </c>
      <c r="P3910">
        <v>9586486.4864864871</v>
      </c>
      <c r="Q3910">
        <v>30</v>
      </c>
      <c r="R3910">
        <v>32</v>
      </c>
      <c r="S3910">
        <v>65251252.252252251</v>
      </c>
      <c r="T3910">
        <v>64437263.963963963</v>
      </c>
      <c r="U3910">
        <v>13355315.315315314</v>
      </c>
      <c r="V3910">
        <v>7453333.333333334</v>
      </c>
      <c r="W3910">
        <v>4024.8181818130001</v>
      </c>
      <c r="X3910">
        <v>4205.3181818140001</v>
      </c>
    </row>
    <row r="3911" spans="1:24">
      <c r="A3911" s="7" t="s">
        <v>5057</v>
      </c>
      <c r="B3911" s="13" t="s">
        <v>1386</v>
      </c>
      <c r="C3911">
        <v>10281606.714654451</v>
      </c>
      <c r="D3911">
        <v>179909640.91216612</v>
      </c>
      <c r="E3911">
        <v>144594.59459459499</v>
      </c>
      <c r="F3911">
        <v>165765.765765766</v>
      </c>
      <c r="G3911">
        <v>4</v>
      </c>
      <c r="H3911">
        <v>21</v>
      </c>
      <c r="I3911">
        <v>2</v>
      </c>
      <c r="J3911">
        <v>3</v>
      </c>
      <c r="K3911">
        <v>2</v>
      </c>
      <c r="M3911">
        <v>76</v>
      </c>
      <c r="N3911">
        <v>130</v>
      </c>
      <c r="O3911">
        <v>21983333.333333328</v>
      </c>
      <c r="P3911">
        <v>21309099.0990991</v>
      </c>
      <c r="S3911">
        <v>108761891.8918919</v>
      </c>
      <c r="T3911">
        <v>106787022.52252254</v>
      </c>
      <c r="U3911">
        <v>21447927.92792793</v>
      </c>
      <c r="V3911">
        <v>22500360.360360362</v>
      </c>
      <c r="W3911">
        <v>3662.3181818130001</v>
      </c>
      <c r="X3911">
        <v>3829.1363636340002</v>
      </c>
    </row>
    <row r="3912" spans="1:24">
      <c r="A3912" s="7" t="s">
        <v>5058</v>
      </c>
      <c r="B3912" s="13" t="s">
        <v>2959</v>
      </c>
      <c r="C3912">
        <v>2458165.020649611</v>
      </c>
      <c r="D3912">
        <v>25996973.104694806</v>
      </c>
      <c r="E3912">
        <v>171.171171171</v>
      </c>
      <c r="F3912">
        <v>83783.783783784005</v>
      </c>
      <c r="G3912">
        <v>2</v>
      </c>
      <c r="I3912">
        <v>0</v>
      </c>
      <c r="J3912">
        <v>2</v>
      </c>
      <c r="M3912">
        <v>33</v>
      </c>
      <c r="N3912">
        <v>47</v>
      </c>
      <c r="O3912">
        <v>3183063.0630630623</v>
      </c>
      <c r="P3912">
        <v>13417590.090090092</v>
      </c>
      <c r="Q3912">
        <v>8</v>
      </c>
      <c r="R3912">
        <v>45</v>
      </c>
      <c r="S3912">
        <v>12893743.243243244</v>
      </c>
      <c r="T3912">
        <v>12206360.360360362</v>
      </c>
      <c r="U3912">
        <v>5816936.9369369373</v>
      </c>
      <c r="V3912">
        <v>13724234.234234232</v>
      </c>
      <c r="W3912">
        <v>627.22727272899999</v>
      </c>
      <c r="X3912">
        <v>630.59090909099996</v>
      </c>
    </row>
    <row r="3913" spans="1:24">
      <c r="A3913" s="7" t="s">
        <v>5059</v>
      </c>
      <c r="B3913" s="13" t="s">
        <v>1233</v>
      </c>
      <c r="C3913">
        <v>224125249.282354</v>
      </c>
      <c r="D3913">
        <v>274271057.20166296</v>
      </c>
      <c r="E3913">
        <v>314414.41441441601</v>
      </c>
      <c r="F3913">
        <v>67747.747747747999</v>
      </c>
      <c r="G3913">
        <v>143</v>
      </c>
      <c r="H3913">
        <v>55</v>
      </c>
      <c r="I3913">
        <v>3</v>
      </c>
      <c r="J3913">
        <v>2</v>
      </c>
      <c r="M3913">
        <v>153</v>
      </c>
      <c r="N3913">
        <v>60</v>
      </c>
      <c r="O3913">
        <v>2739639.6396396388</v>
      </c>
      <c r="P3913">
        <v>5100180.1801801817</v>
      </c>
      <c r="Q3913">
        <v>15</v>
      </c>
      <c r="R3913">
        <v>9</v>
      </c>
      <c r="S3913">
        <v>50990109.009009004</v>
      </c>
      <c r="T3913">
        <v>60733624.324324325</v>
      </c>
      <c r="U3913">
        <v>1806216.2162162161</v>
      </c>
      <c r="V3913">
        <v>4639369.3693693699</v>
      </c>
      <c r="W3913">
        <v>5936.0909090920004</v>
      </c>
      <c r="X3913">
        <v>6109.0454545490002</v>
      </c>
    </row>
    <row r="3914" spans="1:24">
      <c r="A3914" s="7" t="s">
        <v>5060</v>
      </c>
      <c r="B3914" s="13" t="s">
        <v>1102</v>
      </c>
      <c r="C3914">
        <v>6531685.2451942414</v>
      </c>
      <c r="D3914">
        <v>114266835.44577654</v>
      </c>
      <c r="E3914">
        <v>900.900900901</v>
      </c>
      <c r="F3914">
        <v>16216.216216217001</v>
      </c>
      <c r="G3914">
        <v>4</v>
      </c>
      <c r="H3914">
        <v>4</v>
      </c>
      <c r="I3914">
        <v>2</v>
      </c>
      <c r="J3914">
        <v>1</v>
      </c>
      <c r="M3914">
        <v>72</v>
      </c>
      <c r="N3914">
        <v>55</v>
      </c>
      <c r="O3914">
        <v>15252702.702702701</v>
      </c>
      <c r="P3914">
        <v>13208265.765765764</v>
      </c>
      <c r="Q3914">
        <v>8</v>
      </c>
      <c r="R3914">
        <v>104</v>
      </c>
      <c r="S3914">
        <v>57961779.279279284</v>
      </c>
      <c r="T3914">
        <v>57601968.468468472</v>
      </c>
      <c r="U3914">
        <v>14534504.504504507</v>
      </c>
      <c r="V3914">
        <v>14237477.477477476</v>
      </c>
      <c r="W3914">
        <v>1970.590909091</v>
      </c>
      <c r="X3914">
        <v>2051.9999999920001</v>
      </c>
    </row>
    <row r="3915" spans="1:24">
      <c r="A3915" s="7" t="s">
        <v>5061</v>
      </c>
      <c r="B3915" s="13" t="s">
        <v>1102</v>
      </c>
      <c r="C3915">
        <v>9323982.4690724518</v>
      </c>
      <c r="D3915">
        <v>68251295.626441985</v>
      </c>
      <c r="E3915">
        <v>276576.57657657698</v>
      </c>
      <c r="F3915">
        <v>49549.549549552998</v>
      </c>
      <c r="G3915">
        <v>5</v>
      </c>
      <c r="H3915">
        <v>16</v>
      </c>
      <c r="I3915">
        <v>1</v>
      </c>
      <c r="J3915">
        <v>3</v>
      </c>
      <c r="M3915">
        <v>17</v>
      </c>
      <c r="N3915">
        <v>22</v>
      </c>
      <c r="O3915">
        <v>9048198.1981982011</v>
      </c>
      <c r="P3915">
        <v>11665225.225225225</v>
      </c>
      <c r="Q3915">
        <v>2</v>
      </c>
      <c r="R3915">
        <v>47</v>
      </c>
      <c r="S3915">
        <v>30217950.450450454</v>
      </c>
      <c r="T3915">
        <v>32475959.459459458</v>
      </c>
      <c r="U3915">
        <v>7428288.2882882878</v>
      </c>
      <c r="V3915">
        <v>11775585.585585585</v>
      </c>
      <c r="W3915">
        <v>1055.3181818150001</v>
      </c>
      <c r="X3915">
        <v>1132.8636363619999</v>
      </c>
    </row>
    <row r="3916" spans="1:24">
      <c r="A3916" s="7" t="s">
        <v>5062</v>
      </c>
      <c r="B3916" s="13" t="s">
        <v>1102</v>
      </c>
      <c r="C3916">
        <v>26705438.262911309</v>
      </c>
      <c r="D3916">
        <v>177549573.59654105</v>
      </c>
      <c r="E3916">
        <v>601126.12612612697</v>
      </c>
      <c r="F3916">
        <v>295495.495495499</v>
      </c>
      <c r="G3916">
        <v>14</v>
      </c>
      <c r="H3916">
        <v>254</v>
      </c>
      <c r="I3916">
        <v>4</v>
      </c>
      <c r="J3916">
        <v>9</v>
      </c>
      <c r="M3916">
        <v>141</v>
      </c>
      <c r="N3916">
        <v>483</v>
      </c>
      <c r="O3916">
        <v>20342342.342342343</v>
      </c>
      <c r="P3916">
        <v>27140990.990990989</v>
      </c>
      <c r="Q3916">
        <v>138</v>
      </c>
      <c r="R3916">
        <v>244</v>
      </c>
      <c r="S3916">
        <v>75365603.603603601</v>
      </c>
      <c r="T3916">
        <v>74636567.567567557</v>
      </c>
      <c r="U3916">
        <v>15993243.243243244</v>
      </c>
      <c r="V3916">
        <v>30322342.342342339</v>
      </c>
      <c r="W3916">
        <v>3396.1818181819999</v>
      </c>
      <c r="X3916">
        <v>3546.7727272739999</v>
      </c>
    </row>
    <row r="3917" spans="1:24">
      <c r="A3917" s="7" t="s">
        <v>5063</v>
      </c>
      <c r="B3917" s="13" t="s">
        <v>2532</v>
      </c>
      <c r="C3917">
        <v>5522835.5352447154</v>
      </c>
      <c r="D3917">
        <v>38851195.010196574</v>
      </c>
      <c r="F3917">
        <v>900.900900901</v>
      </c>
      <c r="H3917">
        <v>2</v>
      </c>
      <c r="M3917">
        <v>11</v>
      </c>
      <c r="N3917">
        <v>12</v>
      </c>
      <c r="O3917">
        <v>630630.630630631</v>
      </c>
      <c r="P3917">
        <v>892792.7927927929</v>
      </c>
      <c r="Q3917">
        <v>5</v>
      </c>
      <c r="S3917">
        <v>18412387.387387387</v>
      </c>
      <c r="T3917">
        <v>18433972.97297297</v>
      </c>
      <c r="U3917">
        <v>778378.37837837799</v>
      </c>
      <c r="V3917">
        <v>1776576.5765765759</v>
      </c>
      <c r="W3917">
        <v>796.63636363700004</v>
      </c>
      <c r="X3917">
        <v>831.31818182100005</v>
      </c>
    </row>
    <row r="3918" spans="1:24">
      <c r="A3918" s="7" t="s">
        <v>5064</v>
      </c>
      <c r="B3918" s="13" t="s">
        <v>2532</v>
      </c>
      <c r="C3918">
        <v>5816954.1760161249</v>
      </c>
      <c r="D3918">
        <v>37790877.736877322</v>
      </c>
      <c r="F3918">
        <v>6306.3063063059999</v>
      </c>
      <c r="H3918">
        <v>1</v>
      </c>
      <c r="I3918">
        <v>1</v>
      </c>
      <c r="J3918">
        <v>2</v>
      </c>
      <c r="M3918">
        <v>17</v>
      </c>
      <c r="N3918">
        <v>29</v>
      </c>
      <c r="O3918">
        <v>7400900.9009009013</v>
      </c>
      <c r="P3918">
        <v>6165945.9459459474</v>
      </c>
      <c r="S3918">
        <v>28067837.837837838</v>
      </c>
      <c r="T3918">
        <v>27293554.054054052</v>
      </c>
      <c r="U3918">
        <v>7428468.4684684677</v>
      </c>
      <c r="V3918">
        <v>8075405.405405405</v>
      </c>
      <c r="W3918">
        <v>998.18181818300002</v>
      </c>
      <c r="X3918">
        <v>1034.000000001</v>
      </c>
    </row>
    <row r="3919" spans="1:24">
      <c r="A3919" s="7" t="s">
        <v>5065</v>
      </c>
      <c r="B3919" s="13" t="s">
        <v>2532</v>
      </c>
      <c r="C3919">
        <v>39480594.52037745</v>
      </c>
      <c r="D3919">
        <v>243565254.94868901</v>
      </c>
      <c r="E3919">
        <v>886348491.89189196</v>
      </c>
      <c r="F3919">
        <v>52358881.981982008</v>
      </c>
      <c r="G3919">
        <v>12</v>
      </c>
      <c r="H3919">
        <v>52</v>
      </c>
      <c r="I3919">
        <v>6</v>
      </c>
      <c r="J3919">
        <v>10</v>
      </c>
      <c r="M3919">
        <v>142</v>
      </c>
      <c r="N3919">
        <v>153</v>
      </c>
      <c r="O3919">
        <v>638629147.74774766</v>
      </c>
      <c r="P3919">
        <v>1696930177.4774776</v>
      </c>
      <c r="Q3919">
        <v>78</v>
      </c>
      <c r="R3919">
        <v>51</v>
      </c>
      <c r="S3919">
        <v>120127905.4054054</v>
      </c>
      <c r="T3919">
        <v>124319450.45045045</v>
      </c>
      <c r="U3919">
        <v>616817027.02702701</v>
      </c>
      <c r="V3919">
        <v>1546393063.0630631</v>
      </c>
      <c r="W3919">
        <v>5663.8636363630003</v>
      </c>
      <c r="X3919">
        <v>5855.9090909079996</v>
      </c>
    </row>
    <row r="3920" spans="1:24">
      <c r="A3920" s="7" t="s">
        <v>434</v>
      </c>
      <c r="B3920" s="13" t="s">
        <v>1037</v>
      </c>
      <c r="C3920">
        <v>13491573.971991312</v>
      </c>
      <c r="D3920">
        <v>13386792.384622959</v>
      </c>
      <c r="E3920">
        <v>1104504.5045045051</v>
      </c>
      <c r="F3920">
        <v>300900.900900901</v>
      </c>
      <c r="G3920">
        <v>5</v>
      </c>
      <c r="H3920">
        <v>8</v>
      </c>
      <c r="I3920">
        <v>1</v>
      </c>
      <c r="J3920">
        <v>2</v>
      </c>
      <c r="M3920">
        <v>6</v>
      </c>
      <c r="N3920">
        <v>13</v>
      </c>
      <c r="O3920">
        <v>3257657.6576576582</v>
      </c>
      <c r="P3920">
        <v>2647747.7477477482</v>
      </c>
      <c r="Q3920">
        <v>10</v>
      </c>
      <c r="R3920">
        <v>3</v>
      </c>
      <c r="S3920">
        <v>6738216.2162162177</v>
      </c>
      <c r="T3920">
        <v>7388090.0900900904</v>
      </c>
      <c r="U3920">
        <v>2513963.963963964</v>
      </c>
      <c r="V3920">
        <v>1789999.9999999991</v>
      </c>
      <c r="W3920">
        <v>677.99999997800001</v>
      </c>
      <c r="X3920">
        <v>752.49999997999998</v>
      </c>
    </row>
    <row r="3921" spans="1:24">
      <c r="A3921" s="7" t="s">
        <v>5066</v>
      </c>
      <c r="B3921" s="13" t="s">
        <v>1662</v>
      </c>
      <c r="C3921">
        <v>181927831.50283569</v>
      </c>
      <c r="D3921">
        <v>218553323.28175345</v>
      </c>
      <c r="E3921">
        <v>25225.225225226</v>
      </c>
      <c r="F3921">
        <v>300630.630630631</v>
      </c>
      <c r="G3921">
        <v>72</v>
      </c>
      <c r="H3921">
        <v>82</v>
      </c>
      <c r="I3921">
        <v>2</v>
      </c>
      <c r="J3921">
        <v>7</v>
      </c>
      <c r="M3921">
        <v>98</v>
      </c>
      <c r="N3921">
        <v>108</v>
      </c>
      <c r="O3921">
        <v>1809009.009009009</v>
      </c>
      <c r="P3921">
        <v>6758018.0180180194</v>
      </c>
      <c r="Q3921">
        <v>7</v>
      </c>
      <c r="R3921">
        <v>101</v>
      </c>
      <c r="S3921">
        <v>40381833.333333328</v>
      </c>
      <c r="T3921">
        <v>43234054.054054052</v>
      </c>
      <c r="U3921">
        <v>1051801.801801801</v>
      </c>
      <c r="V3921">
        <v>7444864.8648648681</v>
      </c>
      <c r="W3921">
        <v>7397.4090909160004</v>
      </c>
      <c r="X3921">
        <v>7512.409090911</v>
      </c>
    </row>
    <row r="3922" spans="1:24">
      <c r="A3922" s="7" t="s">
        <v>5067</v>
      </c>
      <c r="B3922" s="13" t="s">
        <v>1386</v>
      </c>
      <c r="C3922">
        <v>21643462.057443019</v>
      </c>
      <c r="D3922">
        <v>243063021.62713146</v>
      </c>
      <c r="E3922">
        <v>368307003.6036036</v>
      </c>
      <c r="F3922">
        <v>61510752.252252281</v>
      </c>
      <c r="G3922">
        <v>20</v>
      </c>
      <c r="H3922">
        <v>6</v>
      </c>
      <c r="I3922">
        <v>9</v>
      </c>
      <c r="J3922">
        <v>9</v>
      </c>
      <c r="M3922">
        <v>126</v>
      </c>
      <c r="N3922">
        <v>91</v>
      </c>
      <c r="O3922">
        <v>47700900.9009009</v>
      </c>
      <c r="P3922">
        <v>44916576.576576576</v>
      </c>
      <c r="Q3922">
        <v>41</v>
      </c>
      <c r="R3922">
        <v>35</v>
      </c>
      <c r="S3922">
        <v>136352045.04504505</v>
      </c>
      <c r="T3922">
        <v>129995723.42342341</v>
      </c>
      <c r="U3922">
        <v>45034324.324324325</v>
      </c>
      <c r="V3922">
        <v>41242162.162162162</v>
      </c>
      <c r="W3922">
        <v>5520.0909090880004</v>
      </c>
      <c r="X3922">
        <v>5635.7727272749999</v>
      </c>
    </row>
    <row r="3923" spans="1:24">
      <c r="A3923" s="7" t="s">
        <v>5068</v>
      </c>
      <c r="B3923" s="13" t="s">
        <v>1064</v>
      </c>
      <c r="C3923">
        <v>360298722.957739</v>
      </c>
      <c r="D3923">
        <v>389880015.27366638</v>
      </c>
      <c r="E3923">
        <v>396404598.1981982</v>
      </c>
      <c r="F3923">
        <v>550005764.86486495</v>
      </c>
      <c r="G3923">
        <v>125</v>
      </c>
      <c r="H3923">
        <v>105</v>
      </c>
      <c r="I3923">
        <v>11</v>
      </c>
      <c r="J3923">
        <v>8</v>
      </c>
      <c r="M3923">
        <v>180</v>
      </c>
      <c r="N3923">
        <v>146</v>
      </c>
      <c r="O3923">
        <v>22947747.747747749</v>
      </c>
      <c r="P3923">
        <v>20482162.162162159</v>
      </c>
      <c r="Q3923">
        <v>44</v>
      </c>
      <c r="R3923">
        <v>179</v>
      </c>
      <c r="S3923">
        <v>91773599.099099085</v>
      </c>
      <c r="T3923">
        <v>93407253.153153166</v>
      </c>
      <c r="U3923">
        <v>20739549.54954955</v>
      </c>
      <c r="V3923">
        <v>19943873.873873871</v>
      </c>
      <c r="W3923">
        <v>15880.409090915</v>
      </c>
      <c r="X3923">
        <v>15861.136363628</v>
      </c>
    </row>
    <row r="3924" spans="1:24">
      <c r="A3924" s="7" t="s">
        <v>5069</v>
      </c>
      <c r="B3924" s="13" t="s">
        <v>718</v>
      </c>
      <c r="C3924">
        <v>266939380.75470039</v>
      </c>
      <c r="D3924">
        <v>307544379.94565839</v>
      </c>
      <c r="E3924">
        <v>5714189.1891891891</v>
      </c>
      <c r="F3924">
        <v>3163063.0630630632</v>
      </c>
      <c r="G3924">
        <v>55</v>
      </c>
      <c r="H3924">
        <v>56</v>
      </c>
      <c r="I3924">
        <v>2</v>
      </c>
      <c r="J3924">
        <v>3</v>
      </c>
      <c r="M3924">
        <v>63</v>
      </c>
      <c r="N3924">
        <v>67</v>
      </c>
      <c r="O3924">
        <v>20576576.576576576</v>
      </c>
      <c r="P3924">
        <v>10105855.855855852</v>
      </c>
      <c r="Q3924">
        <v>20</v>
      </c>
      <c r="R3924">
        <v>101</v>
      </c>
      <c r="S3924">
        <v>37630702.702702701</v>
      </c>
      <c r="T3924">
        <v>38642833.333333328</v>
      </c>
      <c r="U3924">
        <v>11987207.207207207</v>
      </c>
      <c r="V3924">
        <v>8582612.6126126125</v>
      </c>
      <c r="W3924">
        <v>5804.2272727250001</v>
      </c>
      <c r="X3924">
        <v>5860.681818178</v>
      </c>
    </row>
    <row r="3925" spans="1:24">
      <c r="A3925" s="7" t="s">
        <v>5070</v>
      </c>
      <c r="B3925" s="13" t="s">
        <v>2225</v>
      </c>
      <c r="C3925">
        <v>2997373332.5114369</v>
      </c>
      <c r="D3925">
        <v>4837759733.3410749</v>
      </c>
      <c r="E3925">
        <v>38887233.333333336</v>
      </c>
      <c r="F3925">
        <v>1618081.08108109</v>
      </c>
      <c r="G3925">
        <v>646</v>
      </c>
      <c r="H3925">
        <v>709</v>
      </c>
      <c r="I3925">
        <v>39</v>
      </c>
      <c r="J3925">
        <v>69</v>
      </c>
      <c r="K3925">
        <v>11</v>
      </c>
      <c r="M3925">
        <v>1410</v>
      </c>
      <c r="N3925">
        <v>1485</v>
      </c>
      <c r="O3925">
        <v>2845766969.369369</v>
      </c>
      <c r="P3925">
        <v>1412436690.9909909</v>
      </c>
      <c r="Q3925">
        <v>1952</v>
      </c>
      <c r="R3925">
        <v>1366</v>
      </c>
      <c r="S3925">
        <v>698492745.04504514</v>
      </c>
      <c r="T3925">
        <v>736179657.65765762</v>
      </c>
      <c r="U3925">
        <v>3027657727.9279275</v>
      </c>
      <c r="V3925">
        <v>1141800963.963964</v>
      </c>
      <c r="W3925">
        <v>103312.454545449</v>
      </c>
      <c r="X3925">
        <v>104667.636363631</v>
      </c>
    </row>
    <row r="3926" spans="1:24">
      <c r="A3926" s="7" t="s">
        <v>5071</v>
      </c>
      <c r="B3926" s="13" t="s">
        <v>863</v>
      </c>
      <c r="C3926">
        <v>14993104.915910846</v>
      </c>
      <c r="D3926">
        <v>35208538.460019834</v>
      </c>
      <c r="E3926">
        <v>127027.027027028</v>
      </c>
      <c r="F3926">
        <v>36936.936936938</v>
      </c>
      <c r="G3926">
        <v>6</v>
      </c>
      <c r="H3926">
        <v>8</v>
      </c>
      <c r="I3926">
        <v>1</v>
      </c>
      <c r="J3926">
        <v>1</v>
      </c>
      <c r="M3926">
        <v>30</v>
      </c>
      <c r="N3926">
        <v>13</v>
      </c>
      <c r="O3926">
        <v>5993693.6936936928</v>
      </c>
      <c r="P3926">
        <v>9079279.2792792786</v>
      </c>
      <c r="R3926">
        <v>3</v>
      </c>
      <c r="S3926">
        <v>8238450.4504504502</v>
      </c>
      <c r="T3926">
        <v>9558088.2882882878</v>
      </c>
      <c r="U3926">
        <v>6152432.4324324336</v>
      </c>
      <c r="V3926">
        <v>9084414.4144144133</v>
      </c>
      <c r="W3926">
        <v>791.68181818400001</v>
      </c>
      <c r="X3926">
        <v>829.86363636400006</v>
      </c>
    </row>
    <row r="3927" spans="1:24">
      <c r="A3927" s="7" t="s">
        <v>5072</v>
      </c>
      <c r="B3927" s="13" t="s">
        <v>4102</v>
      </c>
      <c r="C3927">
        <v>190282313.2341316</v>
      </c>
      <c r="D3927">
        <v>502862184.6401124</v>
      </c>
      <c r="E3927">
        <v>665315.31531531597</v>
      </c>
      <c r="F3927">
        <v>152432.43243243301</v>
      </c>
      <c r="G3927">
        <v>44</v>
      </c>
      <c r="H3927">
        <v>49</v>
      </c>
      <c r="I3927">
        <v>2</v>
      </c>
      <c r="J3927">
        <v>3</v>
      </c>
      <c r="K3927">
        <v>9</v>
      </c>
      <c r="M3927">
        <v>118</v>
      </c>
      <c r="N3927">
        <v>132</v>
      </c>
      <c r="O3927">
        <v>15892522.52252252</v>
      </c>
      <c r="P3927">
        <v>16868822.522522524</v>
      </c>
      <c r="Q3927">
        <v>111</v>
      </c>
      <c r="R3927">
        <v>78</v>
      </c>
      <c r="S3927">
        <v>107162527.02702703</v>
      </c>
      <c r="T3927">
        <v>107822963.96396397</v>
      </c>
      <c r="U3927">
        <v>16349009.009009009</v>
      </c>
      <c r="V3927">
        <v>15999414.414414415</v>
      </c>
      <c r="W3927">
        <v>10091.136363638001</v>
      </c>
      <c r="X3927">
        <v>9984.9999999920001</v>
      </c>
    </row>
    <row r="3928" spans="1:24">
      <c r="A3928" s="7" t="s">
        <v>5073</v>
      </c>
      <c r="B3928" s="13" t="s">
        <v>1816</v>
      </c>
      <c r="C3928">
        <v>383278546.61369735</v>
      </c>
      <c r="D3928">
        <v>550425104.37926745</v>
      </c>
      <c r="E3928">
        <v>13554684.684684692</v>
      </c>
      <c r="F3928">
        <v>42143118.91891893</v>
      </c>
      <c r="G3928">
        <v>228</v>
      </c>
      <c r="H3928">
        <v>231</v>
      </c>
      <c r="I3928">
        <v>13</v>
      </c>
      <c r="J3928">
        <v>27</v>
      </c>
      <c r="K3928">
        <v>2</v>
      </c>
      <c r="M3928">
        <v>393</v>
      </c>
      <c r="N3928">
        <v>424</v>
      </c>
      <c r="O3928">
        <v>50756576.576576576</v>
      </c>
      <c r="P3928">
        <v>46674521.621621624</v>
      </c>
      <c r="Q3928">
        <v>507</v>
      </c>
      <c r="R3928">
        <v>297</v>
      </c>
      <c r="S3928">
        <v>154195980.18018019</v>
      </c>
      <c r="T3928">
        <v>151790675.67567569</v>
      </c>
      <c r="U3928">
        <v>45443423.423423424</v>
      </c>
      <c r="V3928">
        <v>45836216.216216221</v>
      </c>
      <c r="W3928">
        <v>10947.863636358001</v>
      </c>
      <c r="X3928">
        <v>11065.636363638001</v>
      </c>
    </row>
    <row r="3929" spans="1:24">
      <c r="A3929" s="7" t="s">
        <v>5074</v>
      </c>
      <c r="B3929" s="13" t="s">
        <v>5075</v>
      </c>
      <c r="C3929">
        <v>123705112.00198261</v>
      </c>
      <c r="D3929">
        <v>182700603.87951082</v>
      </c>
      <c r="E3929">
        <v>84297235.135135129</v>
      </c>
      <c r="F3929">
        <v>56202627.927927934</v>
      </c>
      <c r="G3929">
        <v>45</v>
      </c>
      <c r="H3929">
        <v>63</v>
      </c>
      <c r="I3929">
        <v>2</v>
      </c>
      <c r="J3929">
        <v>14</v>
      </c>
      <c r="K3929">
        <v>4</v>
      </c>
      <c r="M3929">
        <v>62</v>
      </c>
      <c r="N3929">
        <v>122</v>
      </c>
      <c r="O3929">
        <v>69695323.423423424</v>
      </c>
      <c r="P3929">
        <v>49257657.657657668</v>
      </c>
      <c r="Q3929">
        <v>108</v>
      </c>
      <c r="R3929">
        <v>134</v>
      </c>
      <c r="S3929">
        <v>68958981.981981993</v>
      </c>
      <c r="T3929">
        <v>78317328.828828827</v>
      </c>
      <c r="U3929">
        <v>65592882.882882886</v>
      </c>
      <c r="V3929">
        <v>44248918.918918923</v>
      </c>
      <c r="W3929">
        <v>4001.09090909</v>
      </c>
      <c r="X3929">
        <v>4257.909090909</v>
      </c>
    </row>
    <row r="3930" spans="1:24">
      <c r="A3930" s="7" t="s">
        <v>5076</v>
      </c>
      <c r="B3930" s="13" t="s">
        <v>3520</v>
      </c>
      <c r="C3930">
        <v>74454155.252128914</v>
      </c>
      <c r="D3930">
        <v>86291062.856534511</v>
      </c>
      <c r="E3930">
        <v>38738.738738740001</v>
      </c>
      <c r="F3930">
        <v>164864.864864865</v>
      </c>
      <c r="G3930">
        <v>37</v>
      </c>
      <c r="H3930">
        <v>39</v>
      </c>
      <c r="I3930">
        <v>5</v>
      </c>
      <c r="J3930">
        <v>2</v>
      </c>
      <c r="K3930">
        <v>1</v>
      </c>
      <c r="M3930">
        <v>39</v>
      </c>
      <c r="N3930">
        <v>48</v>
      </c>
      <c r="O3930">
        <v>15447747.747747749</v>
      </c>
      <c r="P3930">
        <v>15907660.360360358</v>
      </c>
      <c r="Q3930">
        <v>81</v>
      </c>
      <c r="R3930">
        <v>55</v>
      </c>
      <c r="S3930">
        <v>42592594.59459459</v>
      </c>
      <c r="T3930">
        <v>41781076.576576576</v>
      </c>
      <c r="U3930">
        <v>16683873.873873875</v>
      </c>
      <c r="V3930">
        <v>14792792.792792793</v>
      </c>
      <c r="W3930">
        <v>2216.5454545459997</v>
      </c>
      <c r="X3930">
        <v>2401.7272727300001</v>
      </c>
    </row>
    <row r="3931" spans="1:24">
      <c r="A3931" s="7" t="s">
        <v>5077</v>
      </c>
      <c r="B3931" s="13" t="s">
        <v>1609</v>
      </c>
      <c r="C3931">
        <v>45493538.335001789</v>
      </c>
      <c r="D3931">
        <v>75192790.678137511</v>
      </c>
      <c r="E3931">
        <v>2702.7027027029999</v>
      </c>
      <c r="F3931">
        <v>155855.855855856</v>
      </c>
      <c r="G3931">
        <v>15</v>
      </c>
      <c r="H3931">
        <v>23</v>
      </c>
      <c r="I3931">
        <v>1</v>
      </c>
      <c r="J3931">
        <v>0</v>
      </c>
      <c r="M3931">
        <v>28</v>
      </c>
      <c r="N3931">
        <v>41</v>
      </c>
      <c r="O3931">
        <v>20720.720720721001</v>
      </c>
      <c r="P3931">
        <v>6170720.7207207214</v>
      </c>
      <c r="R3931">
        <v>15</v>
      </c>
      <c r="S3931">
        <v>11494798.198198199</v>
      </c>
      <c r="T3931">
        <v>12714175.675675675</v>
      </c>
      <c r="U3931">
        <v>783783.78378378402</v>
      </c>
      <c r="V3931">
        <v>5315315.3153153164</v>
      </c>
      <c r="W3931">
        <v>1382.500000001</v>
      </c>
      <c r="X3931">
        <v>1384.6818181829999</v>
      </c>
    </row>
    <row r="3932" spans="1:24">
      <c r="A3932" s="7" t="s">
        <v>5078</v>
      </c>
      <c r="B3932" s="13" t="s">
        <v>1705</v>
      </c>
      <c r="C3932">
        <v>46955.080190982</v>
      </c>
      <c r="D3932">
        <v>195833.36763410398</v>
      </c>
      <c r="H3932">
        <v>2</v>
      </c>
      <c r="N3932">
        <v>2</v>
      </c>
      <c r="S3932">
        <v>77702.702702703013</v>
      </c>
      <c r="T3932">
        <v>114846.84684684701</v>
      </c>
      <c r="W3932">
        <v>37.454545453999998</v>
      </c>
      <c r="X3932">
        <v>52.545454546000002</v>
      </c>
    </row>
    <row r="3933" spans="1:24">
      <c r="A3933" s="7" t="s">
        <v>435</v>
      </c>
      <c r="B3933" s="13" t="s">
        <v>137</v>
      </c>
      <c r="C3933">
        <v>163327657.71456453</v>
      </c>
      <c r="D3933">
        <v>177792171.71030611</v>
      </c>
      <c r="G3933">
        <v>42</v>
      </c>
      <c r="H3933">
        <v>29</v>
      </c>
      <c r="M3933">
        <v>50</v>
      </c>
      <c r="N3933">
        <v>43</v>
      </c>
      <c r="O3933">
        <v>99099.099099098996</v>
      </c>
      <c r="P3933">
        <v>501531.53153153101</v>
      </c>
      <c r="S3933">
        <v>87337635.135135129</v>
      </c>
      <c r="T3933">
        <v>87593707.207207218</v>
      </c>
      <c r="V3933">
        <v>935585.5855855851</v>
      </c>
      <c r="W3933">
        <v>3475.2727272749999</v>
      </c>
      <c r="X3933">
        <v>3422.6363636380001</v>
      </c>
    </row>
    <row r="3934" spans="1:24">
      <c r="A3934" s="7" t="s">
        <v>5079</v>
      </c>
      <c r="B3934" s="13" t="s">
        <v>1687</v>
      </c>
      <c r="C3934">
        <v>12099199.413384523</v>
      </c>
      <c r="D3934">
        <v>15388485.744349573</v>
      </c>
      <c r="E3934">
        <v>2000000</v>
      </c>
      <c r="G3934">
        <v>11</v>
      </c>
      <c r="H3934">
        <v>5</v>
      </c>
      <c r="M3934">
        <v>13</v>
      </c>
      <c r="N3934">
        <v>6</v>
      </c>
      <c r="S3934">
        <v>5649772.9729729723</v>
      </c>
      <c r="T3934">
        <v>5550660.3603603607</v>
      </c>
      <c r="W3934">
        <v>933.49999999800002</v>
      </c>
      <c r="X3934">
        <v>921.90909090700006</v>
      </c>
    </row>
    <row r="3935" spans="1:24">
      <c r="A3935" s="7" t="s">
        <v>5080</v>
      </c>
      <c r="B3935" s="13" t="s">
        <v>1687</v>
      </c>
      <c r="C3935">
        <v>99631371.468136281</v>
      </c>
      <c r="D3935">
        <v>110258631.54738232</v>
      </c>
      <c r="G3935">
        <v>30</v>
      </c>
      <c r="H3935">
        <v>41</v>
      </c>
      <c r="J3935">
        <v>0</v>
      </c>
      <c r="M3935">
        <v>33</v>
      </c>
      <c r="N3935">
        <v>47</v>
      </c>
      <c r="O3935">
        <v>1802702.702702703</v>
      </c>
      <c r="P3935">
        <v>3001801.8018018021</v>
      </c>
      <c r="S3935">
        <v>35245349.549549542</v>
      </c>
      <c r="T3935">
        <v>35763575.675675668</v>
      </c>
      <c r="U3935">
        <v>2283783.7837837841</v>
      </c>
      <c r="W3935">
        <v>2307.9090909030001</v>
      </c>
      <c r="X3935">
        <v>2224.0454545419998</v>
      </c>
    </row>
    <row r="3936" spans="1:24">
      <c r="A3936" s="7" t="s">
        <v>5081</v>
      </c>
      <c r="B3936" s="13" t="s">
        <v>1687</v>
      </c>
      <c r="C3936">
        <v>177572498.11064139</v>
      </c>
      <c r="D3936">
        <v>199930152.53092745</v>
      </c>
      <c r="E3936">
        <v>18082432.432432432</v>
      </c>
      <c r="F3936">
        <v>166666.666666668</v>
      </c>
      <c r="G3936">
        <v>79</v>
      </c>
      <c r="H3936">
        <v>79</v>
      </c>
      <c r="I3936">
        <v>3</v>
      </c>
      <c r="J3936">
        <v>6</v>
      </c>
      <c r="K3936">
        <v>1</v>
      </c>
      <c r="M3936">
        <v>89</v>
      </c>
      <c r="N3936">
        <v>87</v>
      </c>
      <c r="O3936">
        <v>50385135.135135137</v>
      </c>
      <c r="P3936">
        <v>56296486.486486487</v>
      </c>
      <c r="Q3936">
        <v>105</v>
      </c>
      <c r="R3936">
        <v>155</v>
      </c>
      <c r="S3936">
        <v>98472894.594594598</v>
      </c>
      <c r="T3936">
        <v>104984332.43243243</v>
      </c>
      <c r="U3936">
        <v>40658738.738738745</v>
      </c>
      <c r="V3936">
        <v>50538288.28828828</v>
      </c>
      <c r="W3936">
        <v>4145.6818181810004</v>
      </c>
      <c r="X3936">
        <v>4073.3181818160001</v>
      </c>
    </row>
    <row r="3937" spans="1:24">
      <c r="A3937" s="7" t="s">
        <v>5082</v>
      </c>
      <c r="B3937" s="13" t="s">
        <v>951</v>
      </c>
      <c r="C3937">
        <v>36374146.891798653</v>
      </c>
      <c r="D3937">
        <v>58712144.281949162</v>
      </c>
      <c r="E3937">
        <v>4460360.3603603598</v>
      </c>
      <c r="F3937">
        <v>546846.84684684698</v>
      </c>
      <c r="G3937">
        <v>12</v>
      </c>
      <c r="H3937">
        <v>14</v>
      </c>
      <c r="I3937">
        <v>0</v>
      </c>
      <c r="J3937">
        <v>2</v>
      </c>
      <c r="M3937">
        <v>25</v>
      </c>
      <c r="N3937">
        <v>17</v>
      </c>
      <c r="O3937">
        <v>10344144.144144146</v>
      </c>
      <c r="P3937">
        <v>10638558.558558557</v>
      </c>
      <c r="Q3937">
        <v>5</v>
      </c>
      <c r="R3937">
        <v>3</v>
      </c>
      <c r="S3937">
        <v>22228597.297297295</v>
      </c>
      <c r="T3937">
        <v>23111310.810810812</v>
      </c>
      <c r="U3937">
        <v>10382882.882882882</v>
      </c>
      <c r="V3937">
        <v>10319099.0990991</v>
      </c>
      <c r="W3937">
        <v>1437.2272727260001</v>
      </c>
      <c r="X3937">
        <v>1471.454545453</v>
      </c>
    </row>
    <row r="3938" spans="1:24">
      <c r="A3938" s="7" t="s">
        <v>5083</v>
      </c>
      <c r="B3938" s="13" t="s">
        <v>1047</v>
      </c>
      <c r="C3938">
        <v>6490231.1721438533</v>
      </c>
      <c r="D3938">
        <v>74920341.8521038</v>
      </c>
      <c r="E3938">
        <v>270270.27027027</v>
      </c>
      <c r="F3938">
        <v>135135.135135135</v>
      </c>
      <c r="G3938">
        <v>1</v>
      </c>
      <c r="H3938">
        <v>1</v>
      </c>
      <c r="I3938">
        <v>4</v>
      </c>
      <c r="J3938">
        <v>2</v>
      </c>
      <c r="M3938">
        <v>35</v>
      </c>
      <c r="N3938">
        <v>25</v>
      </c>
      <c r="O3938">
        <v>6739639.6396396402</v>
      </c>
      <c r="P3938">
        <v>10020090.09009009</v>
      </c>
      <c r="R3938">
        <v>3</v>
      </c>
      <c r="S3938">
        <v>45914981.981981978</v>
      </c>
      <c r="T3938">
        <v>45710783.783783786</v>
      </c>
      <c r="U3938">
        <v>7367117.1171171181</v>
      </c>
      <c r="V3938">
        <v>8735225.2252252251</v>
      </c>
      <c r="W3938">
        <v>1551.7727272770001</v>
      </c>
      <c r="X3938">
        <v>1636.7727272720001</v>
      </c>
    </row>
    <row r="3939" spans="1:24">
      <c r="A3939" s="7" t="s">
        <v>5084</v>
      </c>
      <c r="B3939" s="13" t="s">
        <v>1307</v>
      </c>
      <c r="C3939">
        <v>222298222.76878926</v>
      </c>
      <c r="D3939">
        <v>268756091.09415412</v>
      </c>
      <c r="E3939">
        <v>3520720.7207207209</v>
      </c>
      <c r="F3939">
        <v>712522.52252252295</v>
      </c>
      <c r="G3939">
        <v>20</v>
      </c>
      <c r="H3939">
        <v>66</v>
      </c>
      <c r="I3939">
        <v>3</v>
      </c>
      <c r="J3939">
        <v>4</v>
      </c>
      <c r="M3939">
        <v>28</v>
      </c>
      <c r="N3939">
        <v>67</v>
      </c>
      <c r="O3939">
        <v>17591891.891891889</v>
      </c>
      <c r="P3939">
        <v>29399279.279279277</v>
      </c>
      <c r="Q3939">
        <v>104</v>
      </c>
      <c r="R3939">
        <v>38</v>
      </c>
      <c r="S3939">
        <v>49819648.648648649</v>
      </c>
      <c r="T3939">
        <v>53405351.351351351</v>
      </c>
      <c r="U3939">
        <v>18966216.216216214</v>
      </c>
      <c r="V3939">
        <v>23823873.873873875</v>
      </c>
      <c r="W3939">
        <v>3701.09090909</v>
      </c>
      <c r="X3939">
        <v>3733.000000004</v>
      </c>
    </row>
    <row r="3940" spans="1:24">
      <c r="A3940" s="7" t="s">
        <v>5085</v>
      </c>
      <c r="B3940" s="13" t="s">
        <v>1307</v>
      </c>
      <c r="C3940">
        <v>350141534.03028804</v>
      </c>
      <c r="D3940">
        <v>439495051.86236531</v>
      </c>
      <c r="E3940">
        <v>42955045.045045048</v>
      </c>
      <c r="F3940">
        <v>5357207.2072072094</v>
      </c>
      <c r="G3940">
        <v>83</v>
      </c>
      <c r="H3940">
        <v>97</v>
      </c>
      <c r="I3940">
        <v>9</v>
      </c>
      <c r="J3940">
        <v>8</v>
      </c>
      <c r="K3940">
        <v>3</v>
      </c>
      <c r="M3940">
        <v>147</v>
      </c>
      <c r="N3940">
        <v>148</v>
      </c>
      <c r="O3940">
        <v>61764144.144144148</v>
      </c>
      <c r="P3940">
        <v>79970720.720720723</v>
      </c>
      <c r="Q3940">
        <v>202</v>
      </c>
      <c r="R3940">
        <v>178</v>
      </c>
      <c r="S3940">
        <v>95213936.936936945</v>
      </c>
      <c r="T3940">
        <v>104696853.15315315</v>
      </c>
      <c r="U3940">
        <v>61839279.279279284</v>
      </c>
      <c r="V3940">
        <v>76632522.522522524</v>
      </c>
      <c r="W3940">
        <v>9002.4090909030001</v>
      </c>
      <c r="X3940">
        <v>8712.590909089</v>
      </c>
    </row>
    <row r="3941" spans="1:24">
      <c r="A3941" s="7" t="s">
        <v>5086</v>
      </c>
      <c r="B3941" s="13" t="s">
        <v>1770</v>
      </c>
      <c r="C3941">
        <v>119613304.44338949</v>
      </c>
      <c r="D3941">
        <v>141946681.58130714</v>
      </c>
      <c r="E3941">
        <v>31531.531531532</v>
      </c>
      <c r="F3941">
        <v>215765.76576576699</v>
      </c>
      <c r="G3941">
        <v>59</v>
      </c>
      <c r="H3941">
        <v>48</v>
      </c>
      <c r="I3941">
        <v>5</v>
      </c>
      <c r="J3941">
        <v>3</v>
      </c>
      <c r="M3941">
        <v>71</v>
      </c>
      <c r="N3941">
        <v>62</v>
      </c>
      <c r="O3941">
        <v>4803603.6036036015</v>
      </c>
      <c r="P3941">
        <v>7049549.5495495498</v>
      </c>
      <c r="Q3941">
        <v>44</v>
      </c>
      <c r="R3941">
        <v>91</v>
      </c>
      <c r="S3941">
        <v>39066855.85585586</v>
      </c>
      <c r="T3941">
        <v>40473637.837837838</v>
      </c>
      <c r="U3941">
        <v>4619279.2792792767</v>
      </c>
      <c r="V3941">
        <v>5058918.9189189188</v>
      </c>
      <c r="W3941">
        <v>7202.3636363650003</v>
      </c>
      <c r="X3941">
        <v>7320.6363636369997</v>
      </c>
    </row>
    <row r="3942" spans="1:24">
      <c r="A3942" s="7" t="s">
        <v>5087</v>
      </c>
      <c r="B3942" s="13" t="s">
        <v>3308</v>
      </c>
      <c r="C3942">
        <v>202473362.59447739</v>
      </c>
      <c r="D3942">
        <v>252812773.17171758</v>
      </c>
      <c r="E3942">
        <v>92060023.423423409</v>
      </c>
      <c r="F3942">
        <v>2911531.5315315416</v>
      </c>
      <c r="G3942">
        <v>112</v>
      </c>
      <c r="H3942">
        <v>111</v>
      </c>
      <c r="I3942">
        <v>11</v>
      </c>
      <c r="J3942">
        <v>16</v>
      </c>
      <c r="K3942">
        <v>2</v>
      </c>
      <c r="M3942">
        <v>132</v>
      </c>
      <c r="N3942">
        <v>190</v>
      </c>
      <c r="O3942">
        <v>65125869.369369373</v>
      </c>
      <c r="P3942">
        <v>79528828.828828841</v>
      </c>
      <c r="Q3942">
        <v>109</v>
      </c>
      <c r="R3942">
        <v>74</v>
      </c>
      <c r="S3942">
        <v>68656097.297297299</v>
      </c>
      <c r="T3942">
        <v>67947565.765765756</v>
      </c>
      <c r="U3942">
        <v>55997430.630630627</v>
      </c>
      <c r="V3942">
        <v>75482072.072072074</v>
      </c>
      <c r="W3942">
        <v>5686.999999998</v>
      </c>
      <c r="X3942">
        <v>5729.7272727319996</v>
      </c>
    </row>
    <row r="3943" spans="1:24">
      <c r="A3943" s="7" t="s">
        <v>5088</v>
      </c>
      <c r="B3943" s="13" t="s">
        <v>1923</v>
      </c>
      <c r="C3943">
        <v>104565304.62462197</v>
      </c>
      <c r="D3943">
        <v>135547023.39193124</v>
      </c>
      <c r="E3943">
        <v>69758409.009009004</v>
      </c>
      <c r="F3943">
        <v>102943382.88288289</v>
      </c>
      <c r="G3943">
        <v>57</v>
      </c>
      <c r="H3943">
        <v>48</v>
      </c>
      <c r="I3943">
        <v>6</v>
      </c>
      <c r="J3943">
        <v>12</v>
      </c>
      <c r="M3943">
        <v>74</v>
      </c>
      <c r="N3943">
        <v>79</v>
      </c>
      <c r="O3943">
        <v>7806023.4234234244</v>
      </c>
      <c r="P3943">
        <v>64652058.558558561</v>
      </c>
      <c r="Q3943">
        <v>11</v>
      </c>
      <c r="R3943">
        <v>55</v>
      </c>
      <c r="S3943">
        <v>31817968.468468465</v>
      </c>
      <c r="T3943">
        <v>33783426.126126125</v>
      </c>
      <c r="U3943">
        <v>13969232.432432432</v>
      </c>
      <c r="V3943">
        <v>62182295.495495498</v>
      </c>
      <c r="W3943">
        <v>4944.500000004</v>
      </c>
      <c r="X3943">
        <v>5051.8636363650003</v>
      </c>
    </row>
    <row r="3944" spans="1:24">
      <c r="A3944" s="7" t="s">
        <v>5089</v>
      </c>
      <c r="B3944" s="13" t="s">
        <v>1198</v>
      </c>
      <c r="C3944">
        <v>356937514.80851424</v>
      </c>
      <c r="D3944">
        <v>670528566.61355543</v>
      </c>
      <c r="E3944">
        <v>397747.74774774897</v>
      </c>
      <c r="F3944">
        <v>306981.98198198498</v>
      </c>
      <c r="G3944">
        <v>118</v>
      </c>
      <c r="H3944">
        <v>94</v>
      </c>
      <c r="I3944">
        <v>7</v>
      </c>
      <c r="J3944">
        <v>6</v>
      </c>
      <c r="M3944">
        <v>459</v>
      </c>
      <c r="N3944">
        <v>204</v>
      </c>
      <c r="O3944">
        <v>12882432.432432432</v>
      </c>
      <c r="P3944">
        <v>17321711.711711708</v>
      </c>
      <c r="Q3944">
        <v>55</v>
      </c>
      <c r="R3944">
        <v>148</v>
      </c>
      <c r="S3944">
        <v>195307734.23423421</v>
      </c>
      <c r="T3944">
        <v>198531759.45945945</v>
      </c>
      <c r="U3944">
        <v>9602972.9729729723</v>
      </c>
      <c r="V3944">
        <v>12024234.234234236</v>
      </c>
      <c r="W3944">
        <v>17434.727272725999</v>
      </c>
      <c r="X3944">
        <v>17975.636363637001</v>
      </c>
    </row>
    <row r="3945" spans="1:24">
      <c r="A3945" s="7" t="s">
        <v>5090</v>
      </c>
      <c r="B3945" s="13" t="s">
        <v>2802</v>
      </c>
      <c r="C3945">
        <v>242429539.99344161</v>
      </c>
      <c r="D3945">
        <v>750316703.1863085</v>
      </c>
      <c r="E3945">
        <v>133400.90090090199</v>
      </c>
      <c r="F3945">
        <v>83783.783783787003</v>
      </c>
      <c r="G3945">
        <v>195</v>
      </c>
      <c r="H3945">
        <v>154</v>
      </c>
      <c r="I3945">
        <v>6</v>
      </c>
      <c r="J3945">
        <v>8</v>
      </c>
      <c r="K3945">
        <v>3</v>
      </c>
      <c r="M3945">
        <v>605</v>
      </c>
      <c r="N3945">
        <v>628</v>
      </c>
      <c r="O3945">
        <v>42976126.126126125</v>
      </c>
      <c r="P3945">
        <v>27800810.810810819</v>
      </c>
      <c r="Q3945">
        <v>156</v>
      </c>
      <c r="R3945">
        <v>244</v>
      </c>
      <c r="S3945">
        <v>190640243.24324325</v>
      </c>
      <c r="T3945">
        <v>196132648.64864862</v>
      </c>
      <c r="U3945">
        <v>34675945.945945941</v>
      </c>
      <c r="V3945">
        <v>30406486.486486487</v>
      </c>
      <c r="W3945">
        <v>18500.909090908001</v>
      </c>
      <c r="X3945">
        <v>18860.000000002998</v>
      </c>
    </row>
    <row r="3946" spans="1:24">
      <c r="A3946" s="7" t="s">
        <v>5091</v>
      </c>
      <c r="B3946" s="13" t="s">
        <v>5092</v>
      </c>
      <c r="C3946">
        <v>320185721.83742732</v>
      </c>
      <c r="D3946">
        <v>394119736.97746968</v>
      </c>
      <c r="E3946">
        <v>39575141.441441439</v>
      </c>
      <c r="F3946">
        <v>42641373.873873875</v>
      </c>
      <c r="G3946">
        <v>94</v>
      </c>
      <c r="H3946">
        <v>73</v>
      </c>
      <c r="I3946">
        <v>3</v>
      </c>
      <c r="J3946">
        <v>5</v>
      </c>
      <c r="K3946">
        <v>3</v>
      </c>
      <c r="M3946">
        <v>109</v>
      </c>
      <c r="N3946">
        <v>100</v>
      </c>
      <c r="O3946">
        <v>49290900.9009009</v>
      </c>
      <c r="P3946">
        <v>28860630.630630635</v>
      </c>
      <c r="Q3946">
        <v>99</v>
      </c>
      <c r="R3946">
        <v>201</v>
      </c>
      <c r="S3946">
        <v>76800022.522522524</v>
      </c>
      <c r="T3946">
        <v>76464899.0990991</v>
      </c>
      <c r="U3946">
        <v>43684908.108108111</v>
      </c>
      <c r="V3946">
        <v>24123153.153153155</v>
      </c>
      <c r="W3946">
        <v>6324.3181818209996</v>
      </c>
      <c r="X3946">
        <v>6230.1818181799999</v>
      </c>
    </row>
    <row r="3947" spans="1:24">
      <c r="A3947" s="7" t="s">
        <v>5093</v>
      </c>
      <c r="B3947" s="13" t="s">
        <v>2464</v>
      </c>
      <c r="C3947">
        <v>81442775.977765307</v>
      </c>
      <c r="D3947">
        <v>108933276.35775165</v>
      </c>
      <c r="E3947">
        <v>35529300.9009009</v>
      </c>
      <c r="F3947">
        <v>35502977.477477483</v>
      </c>
      <c r="G3947">
        <v>92</v>
      </c>
      <c r="H3947">
        <v>27</v>
      </c>
      <c r="I3947">
        <v>8</v>
      </c>
      <c r="J3947">
        <v>1</v>
      </c>
      <c r="M3947">
        <v>101</v>
      </c>
      <c r="N3947">
        <v>32</v>
      </c>
      <c r="O3947">
        <v>17346846.846846841</v>
      </c>
      <c r="P3947">
        <v>24352252.252252255</v>
      </c>
      <c r="R3947">
        <v>74</v>
      </c>
      <c r="S3947">
        <v>27177860.360360362</v>
      </c>
      <c r="T3947">
        <v>27786806.306306306</v>
      </c>
      <c r="U3947">
        <v>14781531.531531531</v>
      </c>
      <c r="V3947">
        <v>18874774.774774775</v>
      </c>
      <c r="W3947">
        <v>2086.9090909080001</v>
      </c>
      <c r="X3947">
        <v>2242.590909087</v>
      </c>
    </row>
    <row r="3948" spans="1:24">
      <c r="A3948" s="7" t="s">
        <v>5094</v>
      </c>
      <c r="B3948" s="13" t="s">
        <v>4250</v>
      </c>
      <c r="C3948">
        <v>190425724.93535429</v>
      </c>
      <c r="D3948">
        <v>218717455.20566648</v>
      </c>
      <c r="E3948">
        <v>24858396.396396399</v>
      </c>
      <c r="F3948">
        <v>43500900.9009009</v>
      </c>
      <c r="G3948">
        <v>216</v>
      </c>
      <c r="H3948">
        <v>78</v>
      </c>
      <c r="I3948">
        <v>10</v>
      </c>
      <c r="J3948">
        <v>6</v>
      </c>
      <c r="M3948">
        <v>330</v>
      </c>
      <c r="N3948">
        <v>137</v>
      </c>
      <c r="O3948">
        <v>30236036.036036037</v>
      </c>
      <c r="P3948">
        <v>63286486.48648648</v>
      </c>
      <c r="Q3948">
        <v>210</v>
      </c>
      <c r="R3948">
        <v>118</v>
      </c>
      <c r="S3948">
        <v>74801702.702702701</v>
      </c>
      <c r="T3948">
        <v>74904108.108108103</v>
      </c>
      <c r="U3948">
        <v>30486576.576576579</v>
      </c>
      <c r="V3948">
        <v>63021081.081081085</v>
      </c>
      <c r="W3948">
        <v>10319.545454540001</v>
      </c>
      <c r="X3948">
        <v>10345.181818184999</v>
      </c>
    </row>
    <row r="3949" spans="1:24">
      <c r="A3949" s="7" t="s">
        <v>5095</v>
      </c>
      <c r="B3949" s="13" t="s">
        <v>1985</v>
      </c>
      <c r="C3949">
        <v>118804419.99656589</v>
      </c>
      <c r="D3949">
        <v>129563401.7336072</v>
      </c>
      <c r="E3949">
        <v>58346621.621621624</v>
      </c>
      <c r="F3949">
        <v>111572072.07207207</v>
      </c>
      <c r="G3949">
        <v>24</v>
      </c>
      <c r="H3949">
        <v>37</v>
      </c>
      <c r="I3949">
        <v>2</v>
      </c>
      <c r="J3949">
        <v>3</v>
      </c>
      <c r="M3949">
        <v>28</v>
      </c>
      <c r="N3949">
        <v>47</v>
      </c>
      <c r="O3949">
        <v>33316081.081081081</v>
      </c>
      <c r="P3949">
        <v>28902252.252252255</v>
      </c>
      <c r="Q3949">
        <v>233</v>
      </c>
      <c r="R3949">
        <v>549</v>
      </c>
      <c r="S3949">
        <v>35138918.918918915</v>
      </c>
      <c r="T3949">
        <v>36146671.171171166</v>
      </c>
      <c r="U3949">
        <v>8137297.297297297</v>
      </c>
      <c r="V3949">
        <v>12250045.045045044</v>
      </c>
      <c r="W3949">
        <v>5451.9545454580002</v>
      </c>
      <c r="X3949">
        <v>5703.4090909079996</v>
      </c>
    </row>
    <row r="3950" spans="1:24">
      <c r="A3950" s="7" t="s">
        <v>5096</v>
      </c>
      <c r="B3950" s="13" t="s">
        <v>3858</v>
      </c>
      <c r="C3950">
        <v>385564253.4881475</v>
      </c>
      <c r="D3950">
        <v>409970684.29612619</v>
      </c>
      <c r="E3950">
        <v>1715315.3153153181</v>
      </c>
      <c r="F3950">
        <v>202477.477477482</v>
      </c>
      <c r="G3950">
        <v>131</v>
      </c>
      <c r="H3950">
        <v>135</v>
      </c>
      <c r="I3950">
        <v>9</v>
      </c>
      <c r="J3950">
        <v>10</v>
      </c>
      <c r="K3950">
        <v>1</v>
      </c>
      <c r="M3950">
        <v>175</v>
      </c>
      <c r="N3950">
        <v>175</v>
      </c>
      <c r="O3950">
        <v>46702522.522522524</v>
      </c>
      <c r="P3950">
        <v>46282612.61261262</v>
      </c>
      <c r="Q3950">
        <v>125</v>
      </c>
      <c r="R3950">
        <v>224</v>
      </c>
      <c r="S3950">
        <v>115852331.53153153</v>
      </c>
      <c r="T3950">
        <v>108417714.41441442</v>
      </c>
      <c r="U3950">
        <v>37647207.20720721</v>
      </c>
      <c r="V3950">
        <v>39736576.576576576</v>
      </c>
      <c r="W3950">
        <v>20125.045454530999</v>
      </c>
      <c r="X3950">
        <v>19879.818181816001</v>
      </c>
    </row>
    <row r="3951" spans="1:24">
      <c r="A3951" s="7" t="s">
        <v>5097</v>
      </c>
      <c r="B3951" s="13" t="s">
        <v>2573</v>
      </c>
      <c r="C3951">
        <v>202374168.14105719</v>
      </c>
      <c r="D3951">
        <v>415519805.80777299</v>
      </c>
      <c r="E3951">
        <v>774549.54954955203</v>
      </c>
      <c r="F3951">
        <v>105405.405405406</v>
      </c>
      <c r="G3951">
        <v>193</v>
      </c>
      <c r="H3951">
        <v>50</v>
      </c>
      <c r="I3951">
        <v>17</v>
      </c>
      <c r="J3951">
        <v>6</v>
      </c>
      <c r="K3951">
        <v>3</v>
      </c>
      <c r="M3951">
        <v>386</v>
      </c>
      <c r="N3951">
        <v>138</v>
      </c>
      <c r="O3951">
        <v>21322882.882882886</v>
      </c>
      <c r="P3951">
        <v>22981081.081081077</v>
      </c>
      <c r="Q3951">
        <v>133</v>
      </c>
      <c r="R3951">
        <v>177</v>
      </c>
      <c r="S3951">
        <v>127859085.58558559</v>
      </c>
      <c r="T3951">
        <v>123111528.82882884</v>
      </c>
      <c r="U3951">
        <v>20764774.774774775</v>
      </c>
      <c r="V3951">
        <v>23566936.936936937</v>
      </c>
      <c r="W3951">
        <v>9869.1363636280003</v>
      </c>
      <c r="X3951">
        <v>10187.727272726999</v>
      </c>
    </row>
    <row r="3952" spans="1:24">
      <c r="A3952" s="7" t="s">
        <v>5098</v>
      </c>
      <c r="B3952" s="13" t="s">
        <v>2527</v>
      </c>
      <c r="C3952">
        <v>548939972.97011113</v>
      </c>
      <c r="D3952">
        <v>612228593.0732038</v>
      </c>
      <c r="E3952">
        <v>1771394586.4864864</v>
      </c>
      <c r="F3952">
        <v>1776111806.3063064</v>
      </c>
      <c r="G3952">
        <v>250</v>
      </c>
      <c r="H3952">
        <v>208</v>
      </c>
      <c r="I3952">
        <v>22</v>
      </c>
      <c r="J3952">
        <v>21</v>
      </c>
      <c r="M3952">
        <v>385</v>
      </c>
      <c r="N3952">
        <v>363</v>
      </c>
      <c r="O3952">
        <v>340125495.49549556</v>
      </c>
      <c r="P3952">
        <v>207803783.78378379</v>
      </c>
      <c r="Q3952">
        <v>462</v>
      </c>
      <c r="R3952">
        <v>342</v>
      </c>
      <c r="S3952">
        <v>190284408.10810807</v>
      </c>
      <c r="T3952">
        <v>194020137.83783782</v>
      </c>
      <c r="U3952">
        <v>57218918.918918923</v>
      </c>
      <c r="V3952">
        <v>57003243.24324324</v>
      </c>
      <c r="W3952">
        <v>29621.363636364</v>
      </c>
      <c r="X3952">
        <v>29761.909090915</v>
      </c>
    </row>
    <row r="3953" spans="1:24">
      <c r="A3953" s="7" t="s">
        <v>5099</v>
      </c>
      <c r="B3953" s="13" t="s">
        <v>2376</v>
      </c>
      <c r="C3953">
        <v>105794311.76603207</v>
      </c>
      <c r="D3953">
        <v>424340795.47877651</v>
      </c>
      <c r="E3953">
        <v>281981.98198198201</v>
      </c>
      <c r="F3953">
        <v>172072.072072073</v>
      </c>
      <c r="G3953">
        <v>40</v>
      </c>
      <c r="H3953">
        <v>17</v>
      </c>
      <c r="I3953">
        <v>4</v>
      </c>
      <c r="J3953">
        <v>5</v>
      </c>
      <c r="K3953">
        <v>1</v>
      </c>
      <c r="M3953">
        <v>142</v>
      </c>
      <c r="N3953">
        <v>102</v>
      </c>
      <c r="O3953">
        <v>2135135.1351351361</v>
      </c>
      <c r="P3953">
        <v>16709716.216216218</v>
      </c>
      <c r="Q3953">
        <v>5</v>
      </c>
      <c r="R3953">
        <v>36</v>
      </c>
      <c r="S3953">
        <v>125895321.62162162</v>
      </c>
      <c r="T3953">
        <v>130362548.64864866</v>
      </c>
      <c r="U3953">
        <v>2265765.7657657657</v>
      </c>
      <c r="V3953">
        <v>15940270.270270269</v>
      </c>
      <c r="W3953">
        <v>12174.136363631</v>
      </c>
      <c r="X3953">
        <v>12158.590909084</v>
      </c>
    </row>
    <row r="3954" spans="1:24">
      <c r="A3954" s="7" t="s">
        <v>5100</v>
      </c>
      <c r="B3954" s="13" t="s">
        <v>2317</v>
      </c>
      <c r="C3954">
        <v>280328071.03125703</v>
      </c>
      <c r="D3954">
        <v>419750334.39553553</v>
      </c>
      <c r="E3954">
        <v>66566281.081081077</v>
      </c>
      <c r="F3954">
        <v>777097.29729729996</v>
      </c>
      <c r="G3954">
        <v>87</v>
      </c>
      <c r="H3954">
        <v>90</v>
      </c>
      <c r="I3954">
        <v>6</v>
      </c>
      <c r="J3954">
        <v>11</v>
      </c>
      <c r="M3954">
        <v>142</v>
      </c>
      <c r="N3954">
        <v>147</v>
      </c>
      <c r="O3954">
        <v>24201441.441441443</v>
      </c>
      <c r="P3954">
        <v>21043963.963963963</v>
      </c>
      <c r="Q3954">
        <v>375</v>
      </c>
      <c r="R3954">
        <v>197</v>
      </c>
      <c r="S3954">
        <v>69755423.423423424</v>
      </c>
      <c r="T3954">
        <v>70954777.477477476</v>
      </c>
      <c r="U3954">
        <v>20195405.405405406</v>
      </c>
      <c r="V3954">
        <v>15366306.306306306</v>
      </c>
      <c r="W3954">
        <v>9765.1363636320002</v>
      </c>
      <c r="X3954">
        <v>9903.8636363639998</v>
      </c>
    </row>
    <row r="3955" spans="1:24">
      <c r="A3955" s="7" t="s">
        <v>5101</v>
      </c>
      <c r="B3955" s="13" t="s">
        <v>1198</v>
      </c>
      <c r="C3955">
        <v>279711848.59615338</v>
      </c>
      <c r="D3955">
        <v>623606217.48920453</v>
      </c>
      <c r="E3955">
        <v>426576.57657657698</v>
      </c>
      <c r="F3955">
        <v>26126.126126127001</v>
      </c>
      <c r="G3955">
        <v>325</v>
      </c>
      <c r="H3955">
        <v>64</v>
      </c>
      <c r="I3955">
        <v>5</v>
      </c>
      <c r="J3955">
        <v>5</v>
      </c>
      <c r="K3955">
        <v>1</v>
      </c>
      <c r="M3955">
        <v>605</v>
      </c>
      <c r="N3955">
        <v>242</v>
      </c>
      <c r="O3955">
        <v>8329639.6396396402</v>
      </c>
      <c r="P3955">
        <v>11439189.189189188</v>
      </c>
      <c r="Q3955">
        <v>33</v>
      </c>
      <c r="R3955">
        <v>90</v>
      </c>
      <c r="S3955">
        <v>203002164.86486489</v>
      </c>
      <c r="T3955">
        <v>192898900</v>
      </c>
      <c r="U3955">
        <v>5252702.702702703</v>
      </c>
      <c r="V3955">
        <v>12876126.126126125</v>
      </c>
      <c r="W3955">
        <v>19035.454545459001</v>
      </c>
      <c r="X3955">
        <v>19420.499999997002</v>
      </c>
    </row>
    <row r="3956" spans="1:24">
      <c r="A3956" s="7" t="s">
        <v>5102</v>
      </c>
      <c r="B3956" s="13" t="s">
        <v>3006</v>
      </c>
      <c r="C3956">
        <v>451720417.97889179</v>
      </c>
      <c r="D3956">
        <v>505420641.5789302</v>
      </c>
      <c r="E3956">
        <v>403544440.54054052</v>
      </c>
      <c r="F3956">
        <v>455012720.72072071</v>
      </c>
      <c r="G3956">
        <v>212</v>
      </c>
      <c r="H3956">
        <v>164</v>
      </c>
      <c r="I3956">
        <v>7</v>
      </c>
      <c r="J3956">
        <v>8</v>
      </c>
      <c r="M3956">
        <v>590</v>
      </c>
      <c r="N3956">
        <v>260</v>
      </c>
      <c r="O3956">
        <v>380940497.2972973</v>
      </c>
      <c r="P3956">
        <v>446579132.43243247</v>
      </c>
      <c r="Q3956">
        <v>181</v>
      </c>
      <c r="R3956">
        <v>56</v>
      </c>
      <c r="S3956">
        <v>157012707.2072072</v>
      </c>
      <c r="T3956">
        <v>151514261.26126128</v>
      </c>
      <c r="U3956">
        <v>261399502.7027027</v>
      </c>
      <c r="V3956">
        <v>262820266.66666669</v>
      </c>
      <c r="W3956">
        <v>18118.409090906</v>
      </c>
      <c r="X3956">
        <v>18229.727272724002</v>
      </c>
    </row>
    <row r="3957" spans="1:24">
      <c r="A3957" s="7" t="s">
        <v>5103</v>
      </c>
      <c r="B3957" s="13" t="s">
        <v>2487</v>
      </c>
      <c r="C3957">
        <v>500657278.40151387</v>
      </c>
      <c r="D3957">
        <v>508322857.65598679</v>
      </c>
      <c r="E3957">
        <v>12995495.495495498</v>
      </c>
      <c r="F3957">
        <v>4049549.5495495568</v>
      </c>
      <c r="G3957">
        <v>217</v>
      </c>
      <c r="H3957">
        <v>219</v>
      </c>
      <c r="I3957">
        <v>36</v>
      </c>
      <c r="J3957">
        <v>22</v>
      </c>
      <c r="M3957">
        <v>305</v>
      </c>
      <c r="N3957">
        <v>367</v>
      </c>
      <c r="O3957">
        <v>98809549.54954955</v>
      </c>
      <c r="P3957">
        <v>104344144.14414415</v>
      </c>
      <c r="Q3957">
        <v>728</v>
      </c>
      <c r="R3957">
        <v>380</v>
      </c>
      <c r="S3957">
        <v>220395522.52252251</v>
      </c>
      <c r="T3957">
        <v>208133066.66666669</v>
      </c>
      <c r="U3957">
        <v>91174054.054054052</v>
      </c>
      <c r="V3957">
        <v>87818872.072072059</v>
      </c>
      <c r="W3957">
        <v>28301.454545445999</v>
      </c>
      <c r="X3957">
        <v>28591.318181819999</v>
      </c>
    </row>
    <row r="3958" spans="1:24">
      <c r="A3958" s="7" t="s">
        <v>5104</v>
      </c>
      <c r="B3958" s="13" t="s">
        <v>2376</v>
      </c>
      <c r="C3958">
        <v>254348030.20643422</v>
      </c>
      <c r="D3958">
        <v>748963968.41171432</v>
      </c>
      <c r="E3958">
        <v>8609009.0090090092</v>
      </c>
      <c r="F3958">
        <v>312909.90990991</v>
      </c>
      <c r="G3958">
        <v>60</v>
      </c>
      <c r="H3958">
        <v>60</v>
      </c>
      <c r="I3958">
        <v>6</v>
      </c>
      <c r="J3958">
        <v>8</v>
      </c>
      <c r="K3958">
        <v>1</v>
      </c>
      <c r="M3958">
        <v>173</v>
      </c>
      <c r="N3958">
        <v>164</v>
      </c>
      <c r="O3958">
        <v>16582882.882882886</v>
      </c>
      <c r="P3958">
        <v>34128096.396396399</v>
      </c>
      <c r="Q3958">
        <v>57</v>
      </c>
      <c r="R3958">
        <v>122</v>
      </c>
      <c r="S3958">
        <v>171864702.7027027</v>
      </c>
      <c r="T3958">
        <v>172949891.8918919</v>
      </c>
      <c r="U3958">
        <v>13904864.864864863</v>
      </c>
      <c r="V3958">
        <v>30497927.927927926</v>
      </c>
      <c r="W3958">
        <v>20824.090909093</v>
      </c>
      <c r="X3958">
        <v>20755.818181822</v>
      </c>
    </row>
    <row r="3959" spans="1:24">
      <c r="A3959" s="7" t="s">
        <v>5105</v>
      </c>
      <c r="B3959" s="13" t="s">
        <v>2667</v>
      </c>
      <c r="C3959">
        <v>474482686.85098869</v>
      </c>
      <c r="D3959">
        <v>553542555.6395371</v>
      </c>
      <c r="E3959">
        <v>313302097.2972973</v>
      </c>
      <c r="F3959">
        <v>850675.675675679</v>
      </c>
      <c r="G3959">
        <v>287</v>
      </c>
      <c r="H3959">
        <v>198</v>
      </c>
      <c r="I3959">
        <v>9</v>
      </c>
      <c r="J3959">
        <v>13</v>
      </c>
      <c r="M3959">
        <v>413</v>
      </c>
      <c r="N3959">
        <v>283</v>
      </c>
      <c r="O3959">
        <v>59890180.180180185</v>
      </c>
      <c r="P3959">
        <v>49395233.333333328</v>
      </c>
      <c r="Q3959">
        <v>38</v>
      </c>
      <c r="R3959">
        <v>310</v>
      </c>
      <c r="S3959">
        <v>191898833.33333331</v>
      </c>
      <c r="T3959">
        <v>189180009.009009</v>
      </c>
      <c r="U3959">
        <v>38546486.486486487</v>
      </c>
      <c r="V3959">
        <v>43159729.729729734</v>
      </c>
      <c r="W3959">
        <v>27043.636363632999</v>
      </c>
      <c r="X3959">
        <v>27149.954545441</v>
      </c>
    </row>
    <row r="3960" spans="1:24">
      <c r="A3960" s="7" t="s">
        <v>5106</v>
      </c>
      <c r="B3960" s="13" t="s">
        <v>2596</v>
      </c>
      <c r="C3960">
        <v>177797900.19906625</v>
      </c>
      <c r="D3960">
        <v>209900115.32035065</v>
      </c>
      <c r="E3960">
        <v>100900.90090090501</v>
      </c>
      <c r="F3960">
        <v>85810.810810811003</v>
      </c>
      <c r="G3960">
        <v>66</v>
      </c>
      <c r="H3960">
        <v>44</v>
      </c>
      <c r="I3960">
        <v>5</v>
      </c>
      <c r="J3960">
        <v>5</v>
      </c>
      <c r="M3960">
        <v>92</v>
      </c>
      <c r="N3960">
        <v>62</v>
      </c>
      <c r="O3960">
        <v>37492432.432432435</v>
      </c>
      <c r="P3960">
        <v>58640990.090090096</v>
      </c>
      <c r="Q3960">
        <v>113</v>
      </c>
      <c r="R3960">
        <v>188</v>
      </c>
      <c r="S3960">
        <v>64221351.351351351</v>
      </c>
      <c r="T3960">
        <v>64362162.162162162</v>
      </c>
      <c r="U3960">
        <v>59878288.28828828</v>
      </c>
      <c r="V3960">
        <v>91381981.981981993</v>
      </c>
      <c r="W3960">
        <v>8261.3181818140001</v>
      </c>
      <c r="X3960">
        <v>8351.4545454529998</v>
      </c>
    </row>
    <row r="3961" spans="1:24">
      <c r="A3961" s="7" t="s">
        <v>5107</v>
      </c>
      <c r="B3961" s="13" t="s">
        <v>657</v>
      </c>
      <c r="C3961">
        <v>219039221.7556124</v>
      </c>
      <c r="D3961">
        <v>388029583.06739378</v>
      </c>
      <c r="E3961">
        <v>542774.77477477898</v>
      </c>
      <c r="F3961">
        <v>126351.351351355</v>
      </c>
      <c r="G3961">
        <v>148</v>
      </c>
      <c r="H3961">
        <v>169</v>
      </c>
      <c r="I3961">
        <v>28</v>
      </c>
      <c r="J3961">
        <v>21</v>
      </c>
      <c r="M3961">
        <v>297</v>
      </c>
      <c r="N3961">
        <v>383</v>
      </c>
      <c r="O3961">
        <v>51632954.954954952</v>
      </c>
      <c r="P3961">
        <v>55391531.531531535</v>
      </c>
      <c r="Q3961">
        <v>429</v>
      </c>
      <c r="R3961">
        <v>144</v>
      </c>
      <c r="S3961">
        <v>75558698.198198199</v>
      </c>
      <c r="T3961">
        <v>80193878.378378361</v>
      </c>
      <c r="U3961">
        <v>48424414.414414413</v>
      </c>
      <c r="V3961">
        <v>54488648.648648649</v>
      </c>
      <c r="W3961">
        <v>8413.4090909099996</v>
      </c>
      <c r="X3961">
        <v>8317.0909090879995</v>
      </c>
    </row>
    <row r="3962" spans="1:24">
      <c r="A3962" s="7" t="s">
        <v>5108</v>
      </c>
      <c r="B3962" s="13" t="s">
        <v>1741</v>
      </c>
      <c r="C3962">
        <v>87383197.673837453</v>
      </c>
      <c r="D3962">
        <v>89073626.439476788</v>
      </c>
      <c r="G3962">
        <v>63</v>
      </c>
      <c r="H3962">
        <v>72</v>
      </c>
      <c r="I3962">
        <v>4</v>
      </c>
      <c r="J3962">
        <v>3</v>
      </c>
      <c r="M3962">
        <v>69</v>
      </c>
      <c r="N3962">
        <v>75</v>
      </c>
      <c r="S3962">
        <v>15593872.072072072</v>
      </c>
      <c r="T3962">
        <v>16518052.252252253</v>
      </c>
      <c r="W3962">
        <v>1618</v>
      </c>
      <c r="X3962">
        <v>1627</v>
      </c>
    </row>
    <row r="3963" spans="1:24">
      <c r="A3963" s="7" t="s">
        <v>5108</v>
      </c>
      <c r="B3963" s="13" t="s">
        <v>1742</v>
      </c>
      <c r="D3963">
        <v>67023607.940408655</v>
      </c>
      <c r="M3963">
        <v>46</v>
      </c>
      <c r="N3963">
        <v>65</v>
      </c>
      <c r="O3963">
        <v>2214414.4144144151</v>
      </c>
      <c r="P3963">
        <v>2709909.9099099091</v>
      </c>
      <c r="Q3963">
        <v>16</v>
      </c>
      <c r="R3963">
        <v>7</v>
      </c>
      <c r="S3963">
        <v>11892274.774774777</v>
      </c>
      <c r="T3963">
        <v>11316045.045045044</v>
      </c>
      <c r="U3963">
        <v>1592792.7927927929</v>
      </c>
      <c r="V3963">
        <v>2078108.1081081079</v>
      </c>
      <c r="W3963">
        <v>1075.6818181799999</v>
      </c>
      <c r="X3963">
        <v>1121.90909091</v>
      </c>
    </row>
    <row r="3964" spans="1:24">
      <c r="A3964" s="7" t="s">
        <v>5109</v>
      </c>
      <c r="B3964" s="13" t="s">
        <v>1523</v>
      </c>
      <c r="C3964">
        <v>166144310.2962862</v>
      </c>
      <c r="D3964">
        <v>201472268.52169952</v>
      </c>
      <c r="E3964">
        <v>50392792.79279279</v>
      </c>
      <c r="F3964">
        <v>8245270.2702702731</v>
      </c>
      <c r="G3964">
        <v>65</v>
      </c>
      <c r="H3964">
        <v>86</v>
      </c>
      <c r="I3964">
        <v>16</v>
      </c>
      <c r="J3964">
        <v>11</v>
      </c>
      <c r="M3964">
        <v>196</v>
      </c>
      <c r="N3964">
        <v>136</v>
      </c>
      <c r="O3964">
        <v>11859459.459459459</v>
      </c>
      <c r="P3964">
        <v>39891441.441441439</v>
      </c>
      <c r="Q3964">
        <v>382</v>
      </c>
      <c r="R3964">
        <v>341</v>
      </c>
      <c r="S3964">
        <v>53459846.846846849</v>
      </c>
      <c r="T3964">
        <v>56980271.171171173</v>
      </c>
      <c r="U3964">
        <v>10099279.279279277</v>
      </c>
      <c r="V3964">
        <v>29193466.666666664</v>
      </c>
      <c r="W3964">
        <v>9681.4545454470008</v>
      </c>
      <c r="X3964">
        <v>9641.3636363530004</v>
      </c>
    </row>
    <row r="3965" spans="1:24">
      <c r="A3965" s="7" t="s">
        <v>5110</v>
      </c>
      <c r="B3965" s="13" t="s">
        <v>1810</v>
      </c>
      <c r="C3965">
        <v>124375110.4857002</v>
      </c>
      <c r="D3965">
        <v>158542904.04762346</v>
      </c>
      <c r="E3965">
        <v>752252.25225225301</v>
      </c>
      <c r="F3965">
        <v>215315.31531531599</v>
      </c>
      <c r="G3965">
        <v>63</v>
      </c>
      <c r="H3965">
        <v>65</v>
      </c>
      <c r="I3965">
        <v>6</v>
      </c>
      <c r="J3965">
        <v>5</v>
      </c>
      <c r="M3965">
        <v>93</v>
      </c>
      <c r="N3965">
        <v>98</v>
      </c>
      <c r="O3965">
        <v>254399549.54954955</v>
      </c>
      <c r="P3965">
        <v>1164334504.5045044</v>
      </c>
      <c r="Q3965">
        <v>57</v>
      </c>
      <c r="R3965">
        <v>68</v>
      </c>
      <c r="S3965">
        <v>38034783.783783786</v>
      </c>
      <c r="T3965">
        <v>44758626.126126125</v>
      </c>
      <c r="U3965">
        <v>6969459.4594594575</v>
      </c>
      <c r="V3965">
        <v>14582702.702702701</v>
      </c>
      <c r="W3965">
        <v>6254.499999998</v>
      </c>
      <c r="X3965">
        <v>6359.5909090919995</v>
      </c>
    </row>
    <row r="3966" spans="1:24">
      <c r="A3966" s="7" t="s">
        <v>5111</v>
      </c>
      <c r="B3966" s="13" t="s">
        <v>1685</v>
      </c>
      <c r="C3966">
        <v>246986647.72471541</v>
      </c>
      <c r="D3966">
        <v>292291620.80111384</v>
      </c>
      <c r="E3966">
        <v>2683783.7837837841</v>
      </c>
      <c r="F3966">
        <v>194369.36936936999</v>
      </c>
      <c r="G3966">
        <v>65</v>
      </c>
      <c r="H3966">
        <v>77</v>
      </c>
      <c r="I3966">
        <v>4</v>
      </c>
      <c r="J3966">
        <v>3</v>
      </c>
      <c r="M3966">
        <v>83</v>
      </c>
      <c r="N3966">
        <v>102</v>
      </c>
      <c r="O3966">
        <v>19138738.738738738</v>
      </c>
      <c r="P3966">
        <v>34186576.576576576</v>
      </c>
      <c r="Q3966">
        <v>69</v>
      </c>
      <c r="R3966">
        <v>124</v>
      </c>
      <c r="S3966">
        <v>82922887.38738738</v>
      </c>
      <c r="T3966">
        <v>81030115.315315306</v>
      </c>
      <c r="U3966">
        <v>18316936.936936937</v>
      </c>
      <c r="V3966">
        <v>32200810.810810812</v>
      </c>
      <c r="W3966">
        <v>6116.7272727239997</v>
      </c>
      <c r="X3966">
        <v>6103.6818181819999</v>
      </c>
    </row>
    <row r="3967" spans="1:24">
      <c r="A3967" s="7" t="s">
        <v>5112</v>
      </c>
      <c r="B3967" s="13" t="s">
        <v>2893</v>
      </c>
      <c r="C3967">
        <v>413359666.76621109</v>
      </c>
      <c r="D3967">
        <v>502036927.40065557</v>
      </c>
      <c r="E3967">
        <v>1489189.189189191</v>
      </c>
      <c r="F3967">
        <v>261261.26126126401</v>
      </c>
      <c r="G3967">
        <v>102</v>
      </c>
      <c r="H3967">
        <v>109</v>
      </c>
      <c r="I3967">
        <v>4</v>
      </c>
      <c r="J3967">
        <v>8</v>
      </c>
      <c r="M3967">
        <v>147</v>
      </c>
      <c r="N3967">
        <v>187</v>
      </c>
      <c r="O3967">
        <v>19289189.189189188</v>
      </c>
      <c r="P3967">
        <v>22812792.79279279</v>
      </c>
      <c r="Q3967">
        <v>60</v>
      </c>
      <c r="R3967">
        <v>198</v>
      </c>
      <c r="S3967">
        <v>129673468.46846847</v>
      </c>
      <c r="T3967">
        <v>135627409.9099099</v>
      </c>
      <c r="U3967">
        <v>15130630.630630631</v>
      </c>
      <c r="V3967">
        <v>18224144.144144144</v>
      </c>
      <c r="W3967">
        <v>14822.818181811999</v>
      </c>
      <c r="X3967">
        <v>14813.181818180999</v>
      </c>
    </row>
    <row r="3968" spans="1:24">
      <c r="A3968" s="7" t="s">
        <v>5113</v>
      </c>
      <c r="B3968" s="13" t="s">
        <v>3716</v>
      </c>
      <c r="C3968">
        <v>22589694.07047582</v>
      </c>
      <c r="D3968">
        <v>27284349.41125758</v>
      </c>
      <c r="E3968">
        <v>541441.441441442</v>
      </c>
      <c r="F3968">
        <v>273873.87387387402</v>
      </c>
      <c r="G3968">
        <v>5</v>
      </c>
      <c r="H3968">
        <v>8</v>
      </c>
      <c r="I3968">
        <v>0</v>
      </c>
      <c r="J3968">
        <v>1</v>
      </c>
      <c r="M3968">
        <v>5</v>
      </c>
      <c r="N3968">
        <v>12</v>
      </c>
      <c r="O3968">
        <v>541441.441441442</v>
      </c>
      <c r="P3968">
        <v>632432.43243243103</v>
      </c>
      <c r="R3968">
        <v>5</v>
      </c>
      <c r="S3968">
        <v>3382788.2882882878</v>
      </c>
      <c r="T3968">
        <v>3207783.7837837827</v>
      </c>
      <c r="U3968">
        <v>702342.34234234202</v>
      </c>
      <c r="V3968">
        <v>1226126.1261261259</v>
      </c>
      <c r="W3968">
        <v>567.72727272400004</v>
      </c>
      <c r="X3968">
        <v>556.49999999900001</v>
      </c>
    </row>
    <row r="3969" spans="1:24">
      <c r="A3969" s="7" t="s">
        <v>5114</v>
      </c>
      <c r="B3969" s="13" t="s">
        <v>3716</v>
      </c>
      <c r="C3969">
        <v>7445902.2497665519</v>
      </c>
      <c r="D3969">
        <v>10087005.657639705</v>
      </c>
      <c r="E3969">
        <v>540540.54054054106</v>
      </c>
      <c r="F3969">
        <v>407207.20720720699</v>
      </c>
      <c r="H3969">
        <v>4</v>
      </c>
      <c r="J3969">
        <v>0</v>
      </c>
      <c r="N3969">
        <v>4</v>
      </c>
      <c r="O3969">
        <v>540540.54054054106</v>
      </c>
      <c r="P3969">
        <v>646846.84684684593</v>
      </c>
      <c r="S3969">
        <v>716801.80180180201</v>
      </c>
      <c r="T3969">
        <v>736495.49549549597</v>
      </c>
      <c r="U3969">
        <v>202252.25225225199</v>
      </c>
      <c r="V3969">
        <v>436486.48648648604</v>
      </c>
      <c r="W3969">
        <v>217.954545454</v>
      </c>
      <c r="X3969">
        <v>220.27272727100001</v>
      </c>
    </row>
    <row r="3970" spans="1:24">
      <c r="A3970" s="7" t="s">
        <v>5115</v>
      </c>
      <c r="B3970" s="13" t="s">
        <v>3716</v>
      </c>
      <c r="C3970">
        <v>7884705.9670110373</v>
      </c>
      <c r="D3970">
        <v>10455905.244739</v>
      </c>
      <c r="F3970">
        <v>1801.801801802</v>
      </c>
      <c r="H3970">
        <v>4</v>
      </c>
      <c r="I3970">
        <v>0</v>
      </c>
      <c r="J3970">
        <v>0</v>
      </c>
      <c r="N3970">
        <v>5</v>
      </c>
      <c r="P3970">
        <v>426126.12612612604</v>
      </c>
      <c r="R3970">
        <v>3</v>
      </c>
      <c r="S3970">
        <v>1442423.423423423</v>
      </c>
      <c r="T3970">
        <v>1076108.1081081079</v>
      </c>
      <c r="U3970">
        <v>33783.783783783998</v>
      </c>
      <c r="V3970">
        <v>632252.25225225207</v>
      </c>
      <c r="W3970">
        <v>414.59090908899998</v>
      </c>
      <c r="X3970">
        <v>383.54545454700002</v>
      </c>
    </row>
    <row r="3971" spans="1:24">
      <c r="A3971" s="7" t="s">
        <v>5116</v>
      </c>
      <c r="B3971" s="13" t="s">
        <v>3716</v>
      </c>
      <c r="C3971">
        <v>9031128.8602562472</v>
      </c>
      <c r="D3971">
        <v>12570404.703116408</v>
      </c>
      <c r="G3971">
        <v>4</v>
      </c>
      <c r="H3971">
        <v>9</v>
      </c>
      <c r="J3971">
        <v>1</v>
      </c>
      <c r="M3971">
        <v>4</v>
      </c>
      <c r="N3971">
        <v>9</v>
      </c>
      <c r="P3971">
        <v>350450.45045045001</v>
      </c>
      <c r="S3971">
        <v>1209094.5945945941</v>
      </c>
      <c r="T3971">
        <v>2094783.7837837841</v>
      </c>
      <c r="U3971">
        <v>340990.99099099101</v>
      </c>
      <c r="V3971">
        <v>397657.65765765699</v>
      </c>
      <c r="W3971">
        <v>395.50000000099999</v>
      </c>
      <c r="X3971">
        <v>393.81818181900002</v>
      </c>
    </row>
    <row r="3972" spans="1:24">
      <c r="A3972" s="7" t="s">
        <v>5117</v>
      </c>
      <c r="B3972" s="13" t="s">
        <v>3716</v>
      </c>
      <c r="C3972">
        <v>27893122.892960511</v>
      </c>
      <c r="D3972">
        <v>33308202.997665685</v>
      </c>
      <c r="E3972">
        <v>4414.414414414</v>
      </c>
      <c r="F3972">
        <v>2702.7027027029999</v>
      </c>
      <c r="G3972">
        <v>6</v>
      </c>
      <c r="H3972">
        <v>7</v>
      </c>
      <c r="I3972">
        <v>0</v>
      </c>
      <c r="J3972">
        <v>1</v>
      </c>
      <c r="M3972">
        <v>9</v>
      </c>
      <c r="N3972">
        <v>12</v>
      </c>
      <c r="O3972">
        <v>454864.86486486503</v>
      </c>
      <c r="P3972">
        <v>1046846.846846845</v>
      </c>
      <c r="R3972">
        <v>3</v>
      </c>
      <c r="S3972">
        <v>3444599.0990990982</v>
      </c>
      <c r="T3972">
        <v>3154527.0270270268</v>
      </c>
      <c r="U3972">
        <v>564774.77477477503</v>
      </c>
      <c r="V3972">
        <v>1769819.8198198189</v>
      </c>
      <c r="W3972">
        <v>659.90909091000003</v>
      </c>
      <c r="X3972">
        <v>636.18181817899995</v>
      </c>
    </row>
    <row r="3973" spans="1:24">
      <c r="A3973" s="7" t="s">
        <v>5118</v>
      </c>
      <c r="B3973" s="13" t="s">
        <v>808</v>
      </c>
      <c r="D3973">
        <v>11408318.834709836</v>
      </c>
      <c r="M3973">
        <v>1</v>
      </c>
      <c r="P3973">
        <v>3603.603603604</v>
      </c>
      <c r="R3973">
        <v>1</v>
      </c>
      <c r="S3973">
        <v>2079873.8738738741</v>
      </c>
      <c r="T3973">
        <v>1839135.1351351349</v>
      </c>
      <c r="W3973">
        <v>221.36363636499999</v>
      </c>
      <c r="X3973">
        <v>224.77272727299999</v>
      </c>
    </row>
    <row r="3974" spans="1:24">
      <c r="A3974" s="7" t="s">
        <v>5118</v>
      </c>
      <c r="B3974" s="13" t="s">
        <v>1415</v>
      </c>
      <c r="C3974">
        <v>15849552.743727287</v>
      </c>
      <c r="D3974">
        <v>15646732.447401086</v>
      </c>
      <c r="G3974">
        <v>3</v>
      </c>
      <c r="H3974">
        <v>5</v>
      </c>
      <c r="M3974">
        <v>3</v>
      </c>
      <c r="N3974">
        <v>5</v>
      </c>
      <c r="S3974">
        <v>2493288.2882882892</v>
      </c>
      <c r="T3974">
        <v>2626081.0810810812</v>
      </c>
      <c r="W3974">
        <v>247</v>
      </c>
      <c r="X3974">
        <v>256</v>
      </c>
    </row>
    <row r="3975" spans="1:24">
      <c r="A3975" s="7" t="s">
        <v>5119</v>
      </c>
      <c r="B3975" s="13" t="s">
        <v>896</v>
      </c>
      <c r="C3975">
        <v>226943860.80739415</v>
      </c>
      <c r="D3975">
        <v>581334290.16439652</v>
      </c>
      <c r="E3975">
        <v>319297652.25225228</v>
      </c>
      <c r="F3975">
        <v>10397792.792792797</v>
      </c>
      <c r="G3975">
        <v>145</v>
      </c>
      <c r="H3975">
        <v>249</v>
      </c>
      <c r="I3975">
        <v>14</v>
      </c>
      <c r="J3975">
        <v>18</v>
      </c>
      <c r="M3975">
        <v>292</v>
      </c>
      <c r="N3975">
        <v>460</v>
      </c>
      <c r="O3975">
        <v>122559864.86486486</v>
      </c>
      <c r="P3975">
        <v>214143873.87387389</v>
      </c>
      <c r="Q3975">
        <v>700</v>
      </c>
      <c r="R3975">
        <v>574</v>
      </c>
      <c r="S3975">
        <v>241877490.990991</v>
      </c>
      <c r="T3975">
        <v>247364547.74774775</v>
      </c>
      <c r="U3975">
        <v>169372792.7927928</v>
      </c>
      <c r="V3975">
        <v>178235225.22522521</v>
      </c>
      <c r="W3975">
        <v>14799.863636362001</v>
      </c>
      <c r="X3975">
        <v>14994.818181807001</v>
      </c>
    </row>
    <row r="3976" spans="1:24">
      <c r="A3976" s="7" t="s">
        <v>5120</v>
      </c>
      <c r="B3976" s="13" t="s">
        <v>701</v>
      </c>
      <c r="C3976">
        <v>63858202.007819839</v>
      </c>
      <c r="D3976">
        <v>85046703.115093023</v>
      </c>
      <c r="E3976">
        <v>823648.64864864899</v>
      </c>
      <c r="F3976">
        <v>454054.05405405402</v>
      </c>
      <c r="G3976">
        <v>28</v>
      </c>
      <c r="H3976">
        <v>22</v>
      </c>
      <c r="I3976">
        <v>2</v>
      </c>
      <c r="J3976">
        <v>1</v>
      </c>
      <c r="M3976">
        <v>37</v>
      </c>
      <c r="N3976">
        <v>40</v>
      </c>
      <c r="O3976">
        <v>3098423.423423423</v>
      </c>
      <c r="P3976">
        <v>3147747.7477477477</v>
      </c>
      <c r="Q3976">
        <v>15</v>
      </c>
      <c r="R3976">
        <v>12</v>
      </c>
      <c r="S3976">
        <v>18079243.243243244</v>
      </c>
      <c r="T3976">
        <v>18530013.513513513</v>
      </c>
      <c r="U3976">
        <v>2351531.5315315318</v>
      </c>
      <c r="V3976">
        <v>2350630.6306306301</v>
      </c>
      <c r="W3976">
        <v>1556.3636363620001</v>
      </c>
      <c r="X3976">
        <v>1704.1363636379999</v>
      </c>
    </row>
    <row r="3977" spans="1:24">
      <c r="A3977" s="7" t="s">
        <v>5121</v>
      </c>
      <c r="B3977" s="13" t="s">
        <v>701</v>
      </c>
      <c r="C3977">
        <v>68422171.933537826</v>
      </c>
      <c r="D3977">
        <v>80613814.237669617</v>
      </c>
      <c r="G3977">
        <v>9</v>
      </c>
      <c r="H3977">
        <v>18</v>
      </c>
      <c r="J3977">
        <v>0</v>
      </c>
      <c r="M3977">
        <v>10</v>
      </c>
      <c r="N3977">
        <v>23</v>
      </c>
      <c r="O3977">
        <v>136936.93693693701</v>
      </c>
      <c r="P3977">
        <v>890090.09009008994</v>
      </c>
      <c r="R3977">
        <v>17</v>
      </c>
      <c r="S3977">
        <v>10925509.009009007</v>
      </c>
      <c r="T3977">
        <v>13418957.657657659</v>
      </c>
      <c r="U3977">
        <v>391891.89189189201</v>
      </c>
      <c r="V3977">
        <v>488288.28828828799</v>
      </c>
      <c r="W3977">
        <v>1533.954545457</v>
      </c>
      <c r="X3977">
        <v>1530.136363634</v>
      </c>
    </row>
    <row r="3978" spans="1:24">
      <c r="A3978" s="7" t="s">
        <v>5122</v>
      </c>
      <c r="B3978" s="13" t="s">
        <v>863</v>
      </c>
      <c r="C3978">
        <v>83615070.230230555</v>
      </c>
      <c r="D3978">
        <v>125436496.6482455</v>
      </c>
      <c r="E3978">
        <v>5739639.6396396402</v>
      </c>
      <c r="F3978">
        <v>1866666.6666666679</v>
      </c>
      <c r="G3978">
        <v>32</v>
      </c>
      <c r="H3978">
        <v>40</v>
      </c>
      <c r="I3978">
        <v>1</v>
      </c>
      <c r="J3978">
        <v>4</v>
      </c>
      <c r="M3978">
        <v>41</v>
      </c>
      <c r="N3978">
        <v>48</v>
      </c>
      <c r="O3978">
        <v>18893693.693693694</v>
      </c>
      <c r="P3978">
        <v>20950000</v>
      </c>
      <c r="S3978">
        <v>29369693.693693694</v>
      </c>
      <c r="T3978">
        <v>32253360.360360362</v>
      </c>
      <c r="U3978">
        <v>20061531.531531531</v>
      </c>
      <c r="V3978">
        <v>20931891.891891889</v>
      </c>
      <c r="W3978">
        <v>1698.2272727300001</v>
      </c>
      <c r="X3978">
        <v>1916.6363636400001</v>
      </c>
    </row>
    <row r="3979" spans="1:24">
      <c r="A3979" s="7" t="s">
        <v>5123</v>
      </c>
      <c r="B3979" s="13" t="s">
        <v>1521</v>
      </c>
      <c r="C3979">
        <v>522274072.50065088</v>
      </c>
      <c r="D3979">
        <v>672062206.89414442</v>
      </c>
      <c r="E3979">
        <v>1094819.8198198241</v>
      </c>
      <c r="F3979">
        <v>830630.63063063403</v>
      </c>
      <c r="G3979">
        <v>185</v>
      </c>
      <c r="H3979">
        <v>125</v>
      </c>
      <c r="I3979">
        <v>15</v>
      </c>
      <c r="J3979">
        <v>15</v>
      </c>
      <c r="M3979">
        <v>237</v>
      </c>
      <c r="N3979">
        <v>188</v>
      </c>
      <c r="O3979">
        <v>244251801.80180177</v>
      </c>
      <c r="P3979">
        <v>80519819.819819808</v>
      </c>
      <c r="Q3979">
        <v>162</v>
      </c>
      <c r="R3979">
        <v>271</v>
      </c>
      <c r="S3979">
        <v>216163963.96396396</v>
      </c>
      <c r="T3979">
        <v>221449495.49549547</v>
      </c>
      <c r="U3979">
        <v>17491621.62162162</v>
      </c>
      <c r="V3979">
        <v>26533783.783783786</v>
      </c>
      <c r="W3979">
        <v>24988.318181816001</v>
      </c>
      <c r="X3979">
        <v>25867.636363630001</v>
      </c>
    </row>
    <row r="3980" spans="1:24">
      <c r="A3980" s="7" t="s">
        <v>5124</v>
      </c>
      <c r="B3980" s="13" t="s">
        <v>2514</v>
      </c>
      <c r="C3980">
        <v>113668828.48557752</v>
      </c>
      <c r="D3980">
        <v>126711601.88674089</v>
      </c>
      <c r="E3980">
        <v>4537855.855855857</v>
      </c>
      <c r="F3980">
        <v>1693693.6936936961</v>
      </c>
      <c r="G3980">
        <v>145</v>
      </c>
      <c r="H3980">
        <v>51</v>
      </c>
      <c r="I3980">
        <v>7</v>
      </c>
      <c r="J3980">
        <v>6</v>
      </c>
      <c r="M3980">
        <v>160</v>
      </c>
      <c r="N3980">
        <v>89</v>
      </c>
      <c r="O3980">
        <v>28995243.243243244</v>
      </c>
      <c r="P3980">
        <v>43803693.69369369</v>
      </c>
      <c r="Q3980">
        <v>158</v>
      </c>
      <c r="R3980">
        <v>35</v>
      </c>
      <c r="S3980">
        <v>62280673.873873875</v>
      </c>
      <c r="T3980">
        <v>67022198.198198199</v>
      </c>
      <c r="U3980">
        <v>27776126.126126125</v>
      </c>
      <c r="V3980">
        <v>43281171.171171166</v>
      </c>
      <c r="W3980">
        <v>3564.90909091</v>
      </c>
      <c r="X3980">
        <v>3641.9090909030001</v>
      </c>
    </row>
    <row r="3981" spans="1:24">
      <c r="A3981" s="7" t="s">
        <v>5125</v>
      </c>
      <c r="B3981" s="13" t="s">
        <v>2514</v>
      </c>
      <c r="C3981">
        <v>463017907.41341966</v>
      </c>
      <c r="D3981">
        <v>521724821.57796609</v>
      </c>
      <c r="E3981">
        <v>467693093.6936937</v>
      </c>
      <c r="F3981">
        <v>1240540.540540545</v>
      </c>
      <c r="G3981">
        <v>274</v>
      </c>
      <c r="H3981">
        <v>278</v>
      </c>
      <c r="I3981">
        <v>24</v>
      </c>
      <c r="J3981">
        <v>18</v>
      </c>
      <c r="K3981">
        <v>4</v>
      </c>
      <c r="M3981">
        <v>339</v>
      </c>
      <c r="N3981">
        <v>351</v>
      </c>
      <c r="O3981">
        <v>147526855.85585588</v>
      </c>
      <c r="P3981">
        <v>93083333.333333328</v>
      </c>
      <c r="Q3981">
        <v>1142</v>
      </c>
      <c r="R3981">
        <v>190</v>
      </c>
      <c r="S3981">
        <v>223565445.94594598</v>
      </c>
      <c r="T3981">
        <v>241976756.75675672</v>
      </c>
      <c r="U3981">
        <v>86157837.83783783</v>
      </c>
      <c r="V3981">
        <v>94164504.504504502</v>
      </c>
      <c r="W3981">
        <v>12858.409090904001</v>
      </c>
      <c r="X3981">
        <v>12813.181818182</v>
      </c>
    </row>
    <row r="3982" spans="1:24">
      <c r="A3982" s="7" t="s">
        <v>5126</v>
      </c>
      <c r="B3982" s="13" t="s">
        <v>1454</v>
      </c>
      <c r="C3982">
        <v>609096875.32544148</v>
      </c>
      <c r="D3982">
        <v>832306451.43801999</v>
      </c>
      <c r="E3982">
        <v>61868423.423423424</v>
      </c>
      <c r="F3982">
        <v>43786486.486486487</v>
      </c>
      <c r="G3982">
        <v>296</v>
      </c>
      <c r="H3982">
        <v>198</v>
      </c>
      <c r="I3982">
        <v>22</v>
      </c>
      <c r="J3982">
        <v>12</v>
      </c>
      <c r="K3982">
        <v>1</v>
      </c>
      <c r="M3982">
        <v>446</v>
      </c>
      <c r="N3982">
        <v>396</v>
      </c>
      <c r="O3982">
        <v>49053378.378378376</v>
      </c>
      <c r="P3982">
        <v>43977477.477477476</v>
      </c>
      <c r="Q3982">
        <v>217</v>
      </c>
      <c r="R3982">
        <v>136</v>
      </c>
      <c r="S3982">
        <v>107538905.4054054</v>
      </c>
      <c r="T3982">
        <v>117241609.90990992</v>
      </c>
      <c r="U3982">
        <v>41798018.018018015</v>
      </c>
      <c r="V3982">
        <v>34341891.891891889</v>
      </c>
      <c r="W3982">
        <v>18067.954545451001</v>
      </c>
      <c r="X3982">
        <v>18806.363636367001</v>
      </c>
    </row>
    <row r="3983" spans="1:24">
      <c r="A3983" s="7" t="s">
        <v>5127</v>
      </c>
      <c r="B3983" s="13" t="s">
        <v>5128</v>
      </c>
      <c r="C3983">
        <v>315456080.35342854</v>
      </c>
      <c r="D3983">
        <v>368202558.12624335</v>
      </c>
      <c r="E3983">
        <v>10269137.837837845</v>
      </c>
      <c r="F3983">
        <v>19303492.792792797</v>
      </c>
      <c r="G3983">
        <v>319</v>
      </c>
      <c r="H3983">
        <v>150</v>
      </c>
      <c r="I3983">
        <v>10</v>
      </c>
      <c r="J3983">
        <v>21</v>
      </c>
      <c r="M3983">
        <v>364</v>
      </c>
      <c r="N3983">
        <v>268</v>
      </c>
      <c r="O3983">
        <v>132390540.54054055</v>
      </c>
      <c r="P3983">
        <v>262221576.57657656</v>
      </c>
      <c r="Q3983">
        <v>90</v>
      </c>
      <c r="R3983">
        <v>315</v>
      </c>
      <c r="S3983">
        <v>100408545.04504505</v>
      </c>
      <c r="T3983">
        <v>108796039.63963965</v>
      </c>
      <c r="U3983">
        <v>89864414.414414406</v>
      </c>
      <c r="V3983">
        <v>209680225.22522521</v>
      </c>
      <c r="W3983">
        <v>16978.545454542</v>
      </c>
      <c r="X3983">
        <v>17063.999999993001</v>
      </c>
    </row>
    <row r="3984" spans="1:24">
      <c r="A3984" s="7" t="s">
        <v>5129</v>
      </c>
      <c r="B3984" s="13" t="s">
        <v>3858</v>
      </c>
      <c r="C3984">
        <v>94015754.257442698</v>
      </c>
      <c r="D3984">
        <v>95290536.787052423</v>
      </c>
      <c r="E3984">
        <v>1008108.108108109</v>
      </c>
      <c r="F3984">
        <v>481981.98198198201</v>
      </c>
      <c r="G3984">
        <v>43</v>
      </c>
      <c r="H3984">
        <v>44</v>
      </c>
      <c r="I3984">
        <v>2</v>
      </c>
      <c r="J3984">
        <v>2</v>
      </c>
      <c r="M3984">
        <v>101</v>
      </c>
      <c r="N3984">
        <v>57</v>
      </c>
      <c r="O3984">
        <v>12901801.801801803</v>
      </c>
      <c r="P3984">
        <v>14235855.855855856</v>
      </c>
      <c r="Q3984">
        <v>40</v>
      </c>
      <c r="R3984">
        <v>55</v>
      </c>
      <c r="S3984">
        <v>26001990.990990996</v>
      </c>
      <c r="T3984">
        <v>27556347.747747745</v>
      </c>
      <c r="U3984">
        <v>11180720.72072072</v>
      </c>
      <c r="V3984">
        <v>13070090.090090092</v>
      </c>
      <c r="W3984">
        <v>6261.4090909059996</v>
      </c>
      <c r="X3984">
        <v>6252.4090909099996</v>
      </c>
    </row>
    <row r="3985" spans="1:24">
      <c r="A3985" s="7" t="s">
        <v>5130</v>
      </c>
      <c r="B3985" s="13" t="s">
        <v>780</v>
      </c>
      <c r="C3985">
        <v>89763208.752205178</v>
      </c>
      <c r="D3985">
        <v>101185423.28206635</v>
      </c>
      <c r="E3985">
        <v>471171.17117117101</v>
      </c>
      <c r="F3985">
        <v>224324.32432432499</v>
      </c>
      <c r="G3985">
        <v>21</v>
      </c>
      <c r="H3985">
        <v>24</v>
      </c>
      <c r="I3985">
        <v>4</v>
      </c>
      <c r="J3985">
        <v>7</v>
      </c>
      <c r="K3985">
        <v>2</v>
      </c>
      <c r="M3985">
        <v>76</v>
      </c>
      <c r="N3985">
        <v>54</v>
      </c>
      <c r="O3985">
        <v>6921621.6216216208</v>
      </c>
      <c r="P3985">
        <v>9189036.036036035</v>
      </c>
      <c r="Q3985">
        <v>59</v>
      </c>
      <c r="R3985">
        <v>84</v>
      </c>
      <c r="S3985">
        <v>28516716.216216214</v>
      </c>
      <c r="T3985">
        <v>30000707.207207207</v>
      </c>
      <c r="U3985">
        <v>5562252.2522522509</v>
      </c>
      <c r="V3985">
        <v>7838738.738738738</v>
      </c>
      <c r="W3985">
        <v>3625.8636363619999</v>
      </c>
      <c r="X3985">
        <v>3689.2272727300001</v>
      </c>
    </row>
    <row r="3986" spans="1:24">
      <c r="A3986" s="7" t="s">
        <v>5131</v>
      </c>
      <c r="B3986" s="13" t="s">
        <v>663</v>
      </c>
      <c r="C3986">
        <v>77283136.073456571</v>
      </c>
      <c r="D3986">
        <v>156268367.45135686</v>
      </c>
      <c r="E3986">
        <v>126576.57657657799</v>
      </c>
      <c r="F3986">
        <v>65765.765765769</v>
      </c>
      <c r="G3986">
        <v>32</v>
      </c>
      <c r="H3986">
        <v>29</v>
      </c>
      <c r="I3986">
        <v>13</v>
      </c>
      <c r="J3986">
        <v>7</v>
      </c>
      <c r="M3986">
        <v>62</v>
      </c>
      <c r="N3986">
        <v>52</v>
      </c>
      <c r="O3986">
        <v>25850900.9009009</v>
      </c>
      <c r="P3986">
        <v>34594594.594594598</v>
      </c>
      <c r="Q3986">
        <v>95</v>
      </c>
      <c r="R3986">
        <v>100</v>
      </c>
      <c r="S3986">
        <v>58273189.189189188</v>
      </c>
      <c r="T3986">
        <v>59960225.225225225</v>
      </c>
      <c r="U3986">
        <v>28907207.207207203</v>
      </c>
      <c r="V3986">
        <v>30067927.927927926</v>
      </c>
      <c r="W3986">
        <v>3108.3181818190001</v>
      </c>
      <c r="X3986">
        <v>3264.3636363670003</v>
      </c>
    </row>
    <row r="3987" spans="1:24">
      <c r="A3987" s="7" t="s">
        <v>5132</v>
      </c>
      <c r="B3987" s="13" t="s">
        <v>5133</v>
      </c>
      <c r="C3987">
        <v>4775166780.8795614</v>
      </c>
      <c r="D3987">
        <v>8000082429.8203945</v>
      </c>
      <c r="E3987">
        <v>4507560271.1711712</v>
      </c>
      <c r="F3987">
        <v>22661977.477477487</v>
      </c>
      <c r="G3987">
        <v>933</v>
      </c>
      <c r="H3987">
        <v>961</v>
      </c>
      <c r="I3987">
        <v>54</v>
      </c>
      <c r="J3987">
        <v>94</v>
      </c>
      <c r="K3987">
        <v>34</v>
      </c>
      <c r="M3987">
        <v>2243</v>
      </c>
      <c r="N3987">
        <v>2189</v>
      </c>
      <c r="O3987">
        <v>3047499279.2792797</v>
      </c>
      <c r="P3987">
        <v>285266892.7927928</v>
      </c>
      <c r="Q3987">
        <v>4172</v>
      </c>
      <c r="R3987">
        <v>4560</v>
      </c>
      <c r="S3987">
        <v>1070038516.2162162</v>
      </c>
      <c r="T3987">
        <v>1039536483.7837838</v>
      </c>
      <c r="U3987">
        <v>2744197908.1081076</v>
      </c>
      <c r="V3987">
        <v>237862225.22522524</v>
      </c>
      <c r="W3987">
        <v>182982.318181829</v>
      </c>
      <c r="X3987">
        <v>186332.49999998702</v>
      </c>
    </row>
    <row r="3988" spans="1:24">
      <c r="A3988" s="7" t="s">
        <v>5134</v>
      </c>
      <c r="B3988" s="13" t="s">
        <v>2877</v>
      </c>
      <c r="C3988">
        <v>2547250306.4766116</v>
      </c>
      <c r="D3988">
        <v>4507441551.9492331</v>
      </c>
      <c r="E3988">
        <v>193214207.2072072</v>
      </c>
      <c r="F3988">
        <v>577885068.46846855</v>
      </c>
      <c r="G3988">
        <v>644</v>
      </c>
      <c r="H3988">
        <v>979</v>
      </c>
      <c r="I3988">
        <v>39</v>
      </c>
      <c r="J3988">
        <v>48</v>
      </c>
      <c r="K3988">
        <v>23</v>
      </c>
      <c r="M3988">
        <v>2418</v>
      </c>
      <c r="N3988">
        <v>1749</v>
      </c>
      <c r="O3988">
        <v>287915495.4954955</v>
      </c>
      <c r="P3988">
        <v>379807033.33333337</v>
      </c>
      <c r="Q3988">
        <v>871</v>
      </c>
      <c r="R3988">
        <v>1731</v>
      </c>
      <c r="S3988">
        <v>813197813.51351357</v>
      </c>
      <c r="T3988">
        <v>777264485.58558559</v>
      </c>
      <c r="U3988">
        <v>255404864.86486489</v>
      </c>
      <c r="V3988">
        <v>351552387.38738739</v>
      </c>
      <c r="W3988">
        <v>116406.909090917</v>
      </c>
      <c r="X3988">
        <v>117191.090909098</v>
      </c>
    </row>
    <row r="3989" spans="1:24">
      <c r="A3989" s="7" t="s">
        <v>5135</v>
      </c>
      <c r="B3989" s="13" t="s">
        <v>3147</v>
      </c>
      <c r="C3989">
        <v>206225133.17116874</v>
      </c>
      <c r="D3989">
        <v>245981904.3140772</v>
      </c>
      <c r="E3989">
        <v>68231331.531531528</v>
      </c>
      <c r="F3989">
        <v>1008108.108108111</v>
      </c>
      <c r="G3989">
        <v>57</v>
      </c>
      <c r="H3989">
        <v>69</v>
      </c>
      <c r="I3989">
        <v>3</v>
      </c>
      <c r="J3989">
        <v>3</v>
      </c>
      <c r="K3989">
        <v>2</v>
      </c>
      <c r="M3989">
        <v>71</v>
      </c>
      <c r="N3989">
        <v>90</v>
      </c>
      <c r="O3989">
        <v>13362162.162162162</v>
      </c>
      <c r="P3989">
        <v>18813513.513513513</v>
      </c>
      <c r="Q3989">
        <v>122</v>
      </c>
      <c r="R3989">
        <v>75</v>
      </c>
      <c r="S3989">
        <v>99038391.891891897</v>
      </c>
      <c r="T3989">
        <v>102527781.98198199</v>
      </c>
      <c r="U3989">
        <v>13233963.963963963</v>
      </c>
      <c r="V3989">
        <v>19267207.207207203</v>
      </c>
      <c r="W3989">
        <v>7409.3636363619999</v>
      </c>
      <c r="X3989">
        <v>7857.9545454549998</v>
      </c>
    </row>
    <row r="3990" spans="1:24">
      <c r="A3990" s="7" t="s">
        <v>5136</v>
      </c>
      <c r="B3990" s="13" t="s">
        <v>3147</v>
      </c>
      <c r="C3990">
        <v>33491458.653649028</v>
      </c>
      <c r="D3990">
        <v>37379408.880137809</v>
      </c>
      <c r="F3990">
        <v>9909.9099099100004</v>
      </c>
      <c r="G3990">
        <v>6</v>
      </c>
      <c r="H3990">
        <v>9</v>
      </c>
      <c r="I3990">
        <v>0</v>
      </c>
      <c r="J3990">
        <v>0</v>
      </c>
      <c r="M3990">
        <v>6</v>
      </c>
      <c r="N3990">
        <v>12</v>
      </c>
      <c r="O3990">
        <v>3873873.8738738741</v>
      </c>
      <c r="P3990">
        <v>4903063.0630630637</v>
      </c>
      <c r="R3990">
        <v>15</v>
      </c>
      <c r="S3990">
        <v>16487612.612612613</v>
      </c>
      <c r="T3990">
        <v>15868504.504504504</v>
      </c>
      <c r="U3990">
        <v>4793693.6936936937</v>
      </c>
      <c r="V3990">
        <v>5326396.3963963958</v>
      </c>
      <c r="W3990">
        <v>1080.7727272699999</v>
      </c>
      <c r="X3990">
        <v>1058.045454545</v>
      </c>
    </row>
    <row r="3991" spans="1:24">
      <c r="A3991" s="7" t="s">
        <v>5137</v>
      </c>
      <c r="B3991" s="13" t="s">
        <v>2877</v>
      </c>
      <c r="C3991">
        <v>1356066747.4328916</v>
      </c>
      <c r="D3991">
        <v>2362868226.3858514</v>
      </c>
      <c r="E3991">
        <v>4740990.9909909926</v>
      </c>
      <c r="F3991">
        <v>2345360.3603603579</v>
      </c>
      <c r="G3991">
        <v>239</v>
      </c>
      <c r="H3991">
        <v>314</v>
      </c>
      <c r="I3991">
        <v>16</v>
      </c>
      <c r="J3991">
        <v>33</v>
      </c>
      <c r="K3991">
        <v>15</v>
      </c>
      <c r="M3991">
        <v>574</v>
      </c>
      <c r="N3991">
        <v>710</v>
      </c>
      <c r="O3991">
        <v>128088468.46846846</v>
      </c>
      <c r="P3991">
        <v>206687876.57657659</v>
      </c>
      <c r="Q3991">
        <v>540</v>
      </c>
      <c r="R3991">
        <v>1117</v>
      </c>
      <c r="S3991">
        <v>401487559.45945942</v>
      </c>
      <c r="T3991">
        <v>393355781.08108109</v>
      </c>
      <c r="U3991">
        <v>119763509.9099099</v>
      </c>
      <c r="V3991">
        <v>199664228.82882887</v>
      </c>
      <c r="W3991">
        <v>61192.909090909001</v>
      </c>
      <c r="X3991">
        <v>62150.363636369999</v>
      </c>
    </row>
    <row r="3992" spans="1:24">
      <c r="A3992" s="7" t="s">
        <v>5138</v>
      </c>
      <c r="B3992" s="13" t="s">
        <v>745</v>
      </c>
      <c r="C3992">
        <v>207328610.92795593</v>
      </c>
      <c r="D3992">
        <v>222935068.63874987</v>
      </c>
      <c r="E3992">
        <v>90624208.108108103</v>
      </c>
      <c r="F3992">
        <v>1012477.47747748</v>
      </c>
      <c r="G3992">
        <v>46</v>
      </c>
      <c r="H3992">
        <v>81</v>
      </c>
      <c r="I3992">
        <v>1</v>
      </c>
      <c r="J3992">
        <v>3</v>
      </c>
      <c r="M3992">
        <v>54</v>
      </c>
      <c r="N3992">
        <v>94</v>
      </c>
      <c r="O3992">
        <v>26269252.252252251</v>
      </c>
      <c r="P3992">
        <v>24552117.117117118</v>
      </c>
      <c r="Q3992">
        <v>45</v>
      </c>
      <c r="R3992">
        <v>3</v>
      </c>
      <c r="S3992">
        <v>52768529.729729734</v>
      </c>
      <c r="T3992">
        <v>53074942.342342339</v>
      </c>
      <c r="U3992">
        <v>18268468.468468469</v>
      </c>
      <c r="V3992">
        <v>17286396.396396395</v>
      </c>
      <c r="W3992">
        <v>4571.3181818189996</v>
      </c>
      <c r="X3992">
        <v>4629.181818178</v>
      </c>
    </row>
    <row r="3993" spans="1:24">
      <c r="A3993" s="7" t="s">
        <v>5139</v>
      </c>
      <c r="B3993" s="13" t="s">
        <v>1666</v>
      </c>
      <c r="C3993">
        <v>103705576.80072677</v>
      </c>
      <c r="D3993">
        <v>158920018.77350289</v>
      </c>
      <c r="E3993">
        <v>22290990.990990993</v>
      </c>
      <c r="F3993">
        <v>43243.243243243996</v>
      </c>
      <c r="G3993">
        <v>31</v>
      </c>
      <c r="H3993">
        <v>25</v>
      </c>
      <c r="I3993">
        <v>2</v>
      </c>
      <c r="J3993">
        <v>1</v>
      </c>
      <c r="M3993">
        <v>51</v>
      </c>
      <c r="N3993">
        <v>38</v>
      </c>
      <c r="O3993">
        <v>3601351.3513513501</v>
      </c>
      <c r="P3993">
        <v>4600000.0000000009</v>
      </c>
      <c r="Q3993">
        <v>19</v>
      </c>
      <c r="R3993">
        <v>47</v>
      </c>
      <c r="S3993">
        <v>33631083.783783786</v>
      </c>
      <c r="T3993">
        <v>34692009.009009011</v>
      </c>
      <c r="U3993">
        <v>4000450.4504504493</v>
      </c>
      <c r="V3993">
        <v>4111081.081081083</v>
      </c>
      <c r="W3993">
        <v>3697.7727272740003</v>
      </c>
      <c r="X3993">
        <v>3710.0000000049999</v>
      </c>
    </row>
    <row r="3994" spans="1:24">
      <c r="A3994" s="7" t="s">
        <v>5140</v>
      </c>
      <c r="B3994" s="13" t="s">
        <v>4538</v>
      </c>
      <c r="C3994">
        <v>866584768.56736863</v>
      </c>
      <c r="D3994">
        <v>874042810.79106438</v>
      </c>
      <c r="E3994">
        <v>557325494.5945946</v>
      </c>
      <c r="F3994">
        <v>2590090.0900901128</v>
      </c>
      <c r="G3994">
        <v>420</v>
      </c>
      <c r="H3994">
        <v>431</v>
      </c>
      <c r="I3994">
        <v>46</v>
      </c>
      <c r="J3994">
        <v>41</v>
      </c>
      <c r="M3994">
        <v>599</v>
      </c>
      <c r="N3994">
        <v>581</v>
      </c>
      <c r="O3994">
        <v>144595495.4954955</v>
      </c>
      <c r="P3994">
        <v>169775315.31531531</v>
      </c>
      <c r="Q3994">
        <v>626</v>
      </c>
      <c r="R3994">
        <v>738</v>
      </c>
      <c r="S3994">
        <v>353234624.32432431</v>
      </c>
      <c r="T3994">
        <v>358886554.05405402</v>
      </c>
      <c r="U3994">
        <v>109802655.85585585</v>
      </c>
      <c r="V3994">
        <v>126124097.2972973</v>
      </c>
      <c r="W3994">
        <v>50326.318181820003</v>
      </c>
      <c r="X3994">
        <v>51094.590909085004</v>
      </c>
    </row>
    <row r="3995" spans="1:24">
      <c r="A3995" s="7" t="s">
        <v>5141</v>
      </c>
      <c r="B3995" s="13" t="s">
        <v>2632</v>
      </c>
      <c r="C3995">
        <v>133954398.64332777</v>
      </c>
      <c r="D3995">
        <v>188148543.24483278</v>
      </c>
      <c r="E3995">
        <v>947072.07207207603</v>
      </c>
      <c r="F3995">
        <v>911261.26126126398</v>
      </c>
      <c r="G3995">
        <v>89</v>
      </c>
      <c r="H3995">
        <v>93</v>
      </c>
      <c r="I3995">
        <v>17</v>
      </c>
      <c r="J3995">
        <v>5</v>
      </c>
      <c r="K3995">
        <v>1</v>
      </c>
      <c r="M3995">
        <v>130</v>
      </c>
      <c r="N3995">
        <v>125</v>
      </c>
      <c r="O3995">
        <v>14933091.891891893</v>
      </c>
      <c r="P3995">
        <v>18513828.828828827</v>
      </c>
      <c r="Q3995">
        <v>146</v>
      </c>
      <c r="R3995">
        <v>271</v>
      </c>
      <c r="S3995">
        <v>72341441.441441447</v>
      </c>
      <c r="T3995">
        <v>73967966.666666657</v>
      </c>
      <c r="U3995">
        <v>14219189.189189188</v>
      </c>
      <c r="V3995">
        <v>15267747.747747747</v>
      </c>
      <c r="W3995">
        <v>8334.9090909080005</v>
      </c>
      <c r="X3995">
        <v>8517.0000000010004</v>
      </c>
    </row>
    <row r="3996" spans="1:24">
      <c r="A3996" s="7" t="s">
        <v>5142</v>
      </c>
      <c r="B3996" s="13" t="s">
        <v>5143</v>
      </c>
      <c r="C3996">
        <v>621090575.64437604</v>
      </c>
      <c r="D3996">
        <v>882331585.69315481</v>
      </c>
      <c r="E3996">
        <v>205452454.95495498</v>
      </c>
      <c r="F3996">
        <v>256031472.07207209</v>
      </c>
      <c r="G3996">
        <v>231</v>
      </c>
      <c r="H3996">
        <v>196</v>
      </c>
      <c r="I3996">
        <v>24</v>
      </c>
      <c r="J3996">
        <v>22</v>
      </c>
      <c r="M3996">
        <v>693</v>
      </c>
      <c r="N3996">
        <v>550</v>
      </c>
      <c r="O3996">
        <v>220182090.0900901</v>
      </c>
      <c r="P3996">
        <v>203636879.27927929</v>
      </c>
      <c r="Q3996">
        <v>129</v>
      </c>
      <c r="R3996">
        <v>150</v>
      </c>
      <c r="S3996">
        <v>202628905.4054054</v>
      </c>
      <c r="T3996">
        <v>208954944.14414415</v>
      </c>
      <c r="U3996">
        <v>198951711.7117117</v>
      </c>
      <c r="V3996">
        <v>188459095.4954955</v>
      </c>
      <c r="W3996">
        <v>29303.363636358998</v>
      </c>
      <c r="X3996">
        <v>29722.181818177</v>
      </c>
    </row>
    <row r="3997" spans="1:24">
      <c r="A3997" s="7" t="s">
        <v>5144</v>
      </c>
      <c r="B3997" s="13" t="s">
        <v>1030</v>
      </c>
      <c r="C3997">
        <v>175734707.01810014</v>
      </c>
      <c r="D3997">
        <v>214036784.03494313</v>
      </c>
      <c r="E3997">
        <v>1690305.4054054059</v>
      </c>
      <c r="F3997">
        <v>337657.65765765897</v>
      </c>
      <c r="G3997">
        <v>110</v>
      </c>
      <c r="H3997">
        <v>128</v>
      </c>
      <c r="I3997">
        <v>5</v>
      </c>
      <c r="J3997">
        <v>7</v>
      </c>
      <c r="K3997">
        <v>1</v>
      </c>
      <c r="M3997">
        <v>133</v>
      </c>
      <c r="N3997">
        <v>141</v>
      </c>
      <c r="O3997">
        <v>28834791.891891893</v>
      </c>
      <c r="P3997">
        <v>27831801.801801801</v>
      </c>
      <c r="Q3997">
        <v>121</v>
      </c>
      <c r="R3997">
        <v>77</v>
      </c>
      <c r="S3997">
        <v>72433336.036036029</v>
      </c>
      <c r="T3997">
        <v>70164241.441441447</v>
      </c>
      <c r="U3997">
        <v>30691351.351351354</v>
      </c>
      <c r="V3997">
        <v>26985945.945945945</v>
      </c>
      <c r="W3997">
        <v>5329.1818181810004</v>
      </c>
      <c r="X3997">
        <v>5498.1818181830004</v>
      </c>
    </row>
    <row r="3998" spans="1:24">
      <c r="A3998" s="7" t="s">
        <v>5145</v>
      </c>
      <c r="B3998" s="13" t="s">
        <v>1030</v>
      </c>
      <c r="C3998">
        <v>131307321.38548934</v>
      </c>
      <c r="D3998">
        <v>204116319.60804659</v>
      </c>
      <c r="E3998">
        <v>71688684.684684694</v>
      </c>
      <c r="F3998">
        <v>8628423.4234234281</v>
      </c>
      <c r="G3998">
        <v>81</v>
      </c>
      <c r="H3998">
        <v>75</v>
      </c>
      <c r="I3998">
        <v>8</v>
      </c>
      <c r="J3998">
        <v>6</v>
      </c>
      <c r="K3998">
        <v>1</v>
      </c>
      <c r="M3998">
        <v>112</v>
      </c>
      <c r="N3998">
        <v>117</v>
      </c>
      <c r="O3998">
        <v>44327873.873873875</v>
      </c>
      <c r="P3998">
        <v>69526126.126126111</v>
      </c>
      <c r="Q3998">
        <v>319</v>
      </c>
      <c r="R3998">
        <v>176</v>
      </c>
      <c r="S3998">
        <v>81175811.711711705</v>
      </c>
      <c r="T3998">
        <v>82909099.0990991</v>
      </c>
      <c r="U3998">
        <v>50587430.63063062</v>
      </c>
      <c r="V3998">
        <v>67097747.747747742</v>
      </c>
      <c r="W3998">
        <v>4052.4090909060001</v>
      </c>
      <c r="X3998">
        <v>4233.7727272720003</v>
      </c>
    </row>
    <row r="3999" spans="1:24">
      <c r="A3999" s="7" t="s">
        <v>5146</v>
      </c>
      <c r="B3999" s="13" t="s">
        <v>1531</v>
      </c>
      <c r="C3999">
        <v>97758897.321824297</v>
      </c>
      <c r="D3999">
        <v>193501931.87626049</v>
      </c>
      <c r="E3999">
        <v>9009.0090090100002</v>
      </c>
      <c r="F3999">
        <v>22522.522522522999</v>
      </c>
      <c r="G3999">
        <v>22</v>
      </c>
      <c r="H3999">
        <v>30</v>
      </c>
      <c r="I3999">
        <v>0</v>
      </c>
      <c r="J3999">
        <v>1</v>
      </c>
      <c r="M3999">
        <v>42</v>
      </c>
      <c r="N3999">
        <v>41</v>
      </c>
      <c r="O3999">
        <v>1811711.7117117122</v>
      </c>
      <c r="P3999">
        <v>3563963.9639639626</v>
      </c>
      <c r="Q3999">
        <v>6</v>
      </c>
      <c r="R3999">
        <v>4</v>
      </c>
      <c r="S3999">
        <v>25424004.504504506</v>
      </c>
      <c r="T3999">
        <v>29875130.630630631</v>
      </c>
      <c r="U3999">
        <v>2821441.441441441</v>
      </c>
      <c r="V3999">
        <v>2823693.6936936928</v>
      </c>
      <c r="W3999">
        <v>3204.1363636389997</v>
      </c>
      <c r="X3999">
        <v>3305.9999999950001</v>
      </c>
    </row>
    <row r="4000" spans="1:24">
      <c r="A4000" s="7" t="s">
        <v>5147</v>
      </c>
      <c r="B4000" s="13" t="s">
        <v>1613</v>
      </c>
      <c r="C4000">
        <v>257975722.40313941</v>
      </c>
      <c r="D4000">
        <v>314453435.78031522</v>
      </c>
      <c r="E4000">
        <v>7840540.5405405406</v>
      </c>
      <c r="F4000">
        <v>244018.01801802</v>
      </c>
      <c r="G4000">
        <v>203</v>
      </c>
      <c r="H4000">
        <v>119</v>
      </c>
      <c r="I4000">
        <v>7</v>
      </c>
      <c r="J4000">
        <v>11</v>
      </c>
      <c r="K4000">
        <v>1</v>
      </c>
      <c r="M4000">
        <v>299</v>
      </c>
      <c r="N4000">
        <v>232</v>
      </c>
      <c r="O4000">
        <v>29430450.45045045</v>
      </c>
      <c r="P4000">
        <v>31119819.819819815</v>
      </c>
      <c r="Q4000">
        <v>6</v>
      </c>
      <c r="R4000">
        <v>250</v>
      </c>
      <c r="S4000">
        <v>72707626.126126125</v>
      </c>
      <c r="T4000">
        <v>75068481.081081092</v>
      </c>
      <c r="U4000">
        <v>27736306.30630631</v>
      </c>
      <c r="V4000">
        <v>29732342.342342343</v>
      </c>
      <c r="W4000">
        <v>13156.909090909001</v>
      </c>
      <c r="X4000">
        <v>13377.86363636</v>
      </c>
    </row>
    <row r="4001" spans="1:24">
      <c r="A4001" s="7" t="s">
        <v>436</v>
      </c>
      <c r="B4001" s="13" t="s">
        <v>5148</v>
      </c>
      <c r="C4001">
        <v>715719716.20497096</v>
      </c>
      <c r="D4001">
        <v>1566504676.0440154</v>
      </c>
      <c r="E4001">
        <v>324747207.2072072</v>
      </c>
      <c r="F4001">
        <v>28942162.16216217</v>
      </c>
      <c r="G4001">
        <v>904</v>
      </c>
      <c r="H4001">
        <v>338</v>
      </c>
      <c r="I4001">
        <v>34</v>
      </c>
      <c r="J4001">
        <v>40</v>
      </c>
      <c r="M4001">
        <v>1484</v>
      </c>
      <c r="N4001">
        <v>790</v>
      </c>
      <c r="O4001">
        <v>184563693.6936937</v>
      </c>
      <c r="P4001">
        <v>158065495.4954955</v>
      </c>
      <c r="Q4001">
        <v>1091</v>
      </c>
      <c r="R4001">
        <v>1210</v>
      </c>
      <c r="S4001">
        <v>526904009.90990996</v>
      </c>
      <c r="T4001">
        <v>480764518.91891897</v>
      </c>
      <c r="U4001">
        <v>196846036.03603601</v>
      </c>
      <c r="V4001">
        <v>145741621.62162164</v>
      </c>
      <c r="W4001">
        <v>55953.999999997999</v>
      </c>
      <c r="X4001">
        <v>55890.954545458997</v>
      </c>
    </row>
    <row r="4002" spans="1:24">
      <c r="A4002" s="7" t="s">
        <v>437</v>
      </c>
      <c r="B4002" s="13" t="s">
        <v>5148</v>
      </c>
      <c r="C4002">
        <v>2506740401.1488276</v>
      </c>
      <c r="D4002">
        <v>3357101143.4905119</v>
      </c>
      <c r="E4002">
        <v>297513376.57657659</v>
      </c>
      <c r="F4002">
        <v>7446126.1261261301</v>
      </c>
      <c r="G4002">
        <v>593</v>
      </c>
      <c r="H4002">
        <v>620</v>
      </c>
      <c r="I4002">
        <v>36</v>
      </c>
      <c r="J4002">
        <v>29</v>
      </c>
      <c r="K4002">
        <v>4</v>
      </c>
      <c r="M4002">
        <v>1303</v>
      </c>
      <c r="N4002">
        <v>1217</v>
      </c>
      <c r="O4002">
        <v>150575247.74774775</v>
      </c>
      <c r="P4002">
        <v>154722342.34234235</v>
      </c>
      <c r="Q4002">
        <v>1208</v>
      </c>
      <c r="R4002">
        <v>553</v>
      </c>
      <c r="S4002">
        <v>1902664145.945946</v>
      </c>
      <c r="T4002">
        <v>1486000736.9369369</v>
      </c>
      <c r="U4002">
        <v>170897927.92792794</v>
      </c>
      <c r="V4002">
        <v>150187252.25225222</v>
      </c>
      <c r="W4002">
        <v>75410.000000009997</v>
      </c>
      <c r="X4002">
        <v>75720.045454548002</v>
      </c>
    </row>
    <row r="4003" spans="1:24">
      <c r="A4003" s="7" t="s">
        <v>438</v>
      </c>
      <c r="B4003" s="13" t="s">
        <v>5149</v>
      </c>
      <c r="C4003">
        <v>1179207821.8645916</v>
      </c>
      <c r="D4003">
        <v>2202188090.659236</v>
      </c>
      <c r="E4003">
        <v>28819720.72072072</v>
      </c>
      <c r="F4003">
        <v>22589881.981981989</v>
      </c>
      <c r="G4003">
        <v>1286</v>
      </c>
      <c r="H4003">
        <v>476</v>
      </c>
      <c r="I4003">
        <v>31</v>
      </c>
      <c r="J4003">
        <v>26</v>
      </c>
      <c r="K4003">
        <v>1</v>
      </c>
      <c r="M4003">
        <v>1917</v>
      </c>
      <c r="N4003">
        <v>1088</v>
      </c>
      <c r="O4003">
        <v>1193790696.3963962</v>
      </c>
      <c r="P4003">
        <v>981069596.39639652</v>
      </c>
      <c r="Q4003">
        <v>1355</v>
      </c>
      <c r="R4003">
        <v>673</v>
      </c>
      <c r="S4003">
        <v>584022129.72972965</v>
      </c>
      <c r="T4003">
        <v>499065609.009009</v>
      </c>
      <c r="U4003">
        <v>1425128738.7387388</v>
      </c>
      <c r="V4003">
        <v>907045945.94594598</v>
      </c>
      <c r="W4003">
        <v>67020.090909082995</v>
      </c>
      <c r="X4003">
        <v>62202.5</v>
      </c>
    </row>
    <row r="4004" spans="1:24">
      <c r="A4004" s="7" t="s">
        <v>439</v>
      </c>
      <c r="B4004" s="13" t="s">
        <v>5149</v>
      </c>
      <c r="C4004">
        <v>866795979.737221</v>
      </c>
      <c r="D4004">
        <v>1451542172.2179015</v>
      </c>
      <c r="E4004">
        <v>1075171.171171176</v>
      </c>
      <c r="F4004">
        <v>548558.55855856196</v>
      </c>
      <c r="G4004">
        <v>370</v>
      </c>
      <c r="H4004">
        <v>256</v>
      </c>
      <c r="I4004">
        <v>25</v>
      </c>
      <c r="J4004">
        <v>20</v>
      </c>
      <c r="K4004">
        <v>4</v>
      </c>
      <c r="M4004">
        <v>599</v>
      </c>
      <c r="N4004">
        <v>577</v>
      </c>
      <c r="O4004">
        <v>41237693.693693697</v>
      </c>
      <c r="P4004">
        <v>75213063.063063055</v>
      </c>
      <c r="Q4004">
        <v>135</v>
      </c>
      <c r="R4004">
        <v>458</v>
      </c>
      <c r="S4004">
        <v>318676346.84684688</v>
      </c>
      <c r="T4004">
        <v>293436254.95495498</v>
      </c>
      <c r="U4004">
        <v>62641081.081081077</v>
      </c>
      <c r="V4004">
        <v>84726396.396396399</v>
      </c>
      <c r="W4004">
        <v>41850.318181818002</v>
      </c>
      <c r="X4004">
        <v>40075.500000002001</v>
      </c>
    </row>
    <row r="4005" spans="1:24">
      <c r="A4005" s="7" t="s">
        <v>440</v>
      </c>
      <c r="B4005" s="13" t="s">
        <v>5149</v>
      </c>
      <c r="C4005">
        <v>776216793.38043642</v>
      </c>
      <c r="D4005">
        <v>1419551708.865361</v>
      </c>
      <c r="E4005">
        <v>3669909.9099099138</v>
      </c>
      <c r="F4005">
        <v>1644144.1441441481</v>
      </c>
      <c r="G4005">
        <v>528</v>
      </c>
      <c r="H4005">
        <v>442</v>
      </c>
      <c r="I4005">
        <v>33</v>
      </c>
      <c r="J4005">
        <v>26</v>
      </c>
      <c r="K4005">
        <v>2</v>
      </c>
      <c r="M4005">
        <v>1078</v>
      </c>
      <c r="N4005">
        <v>833</v>
      </c>
      <c r="O4005">
        <v>60396756.756756753</v>
      </c>
      <c r="P4005">
        <v>81855765.765765771</v>
      </c>
      <c r="Q4005">
        <v>262</v>
      </c>
      <c r="R4005">
        <v>514</v>
      </c>
      <c r="S4005">
        <v>500273458.55855858</v>
      </c>
      <c r="T4005">
        <v>458622605.4054054</v>
      </c>
      <c r="U4005">
        <v>62619639.639639631</v>
      </c>
      <c r="V4005">
        <v>86377297.297297299</v>
      </c>
      <c r="W4005">
        <v>49075.499999991</v>
      </c>
      <c r="X4005">
        <v>49542.409090904999</v>
      </c>
    </row>
    <row r="4006" spans="1:24">
      <c r="A4006" s="7" t="s">
        <v>441</v>
      </c>
      <c r="B4006" s="13" t="s">
        <v>5149</v>
      </c>
      <c r="C4006">
        <v>856674443.49307978</v>
      </c>
      <c r="D4006">
        <v>1980624274.8814583</v>
      </c>
      <c r="E4006">
        <v>891859054.95495486</v>
      </c>
      <c r="F4006">
        <v>36175394.594594598</v>
      </c>
      <c r="G4006">
        <v>441</v>
      </c>
      <c r="H4006">
        <v>405</v>
      </c>
      <c r="I4006">
        <v>43</v>
      </c>
      <c r="J4006">
        <v>48</v>
      </c>
      <c r="K4006">
        <v>1</v>
      </c>
      <c r="M4006">
        <v>850</v>
      </c>
      <c r="N4006">
        <v>857</v>
      </c>
      <c r="O4006">
        <v>159304418.91891891</v>
      </c>
      <c r="P4006">
        <v>221147117.11711711</v>
      </c>
      <c r="Q4006">
        <v>1221</v>
      </c>
      <c r="R4006">
        <v>1439</v>
      </c>
      <c r="S4006">
        <v>758912004.50450456</v>
      </c>
      <c r="T4006">
        <v>740816257.65765762</v>
      </c>
      <c r="U4006">
        <v>184673313.51351351</v>
      </c>
      <c r="V4006">
        <v>213163003.6036036</v>
      </c>
      <c r="W4006">
        <v>64035.181818179997</v>
      </c>
      <c r="X4006">
        <v>63669.409090902998</v>
      </c>
    </row>
    <row r="4007" spans="1:24">
      <c r="A4007" s="7" t="s">
        <v>5150</v>
      </c>
      <c r="B4007" s="13" t="s">
        <v>1915</v>
      </c>
      <c r="C4007">
        <v>33054998.605588969</v>
      </c>
      <c r="D4007">
        <v>41815072.070612721</v>
      </c>
      <c r="E4007">
        <v>2270270.2702702698</v>
      </c>
      <c r="F4007">
        <v>1007387.387387387</v>
      </c>
      <c r="G4007">
        <v>112</v>
      </c>
      <c r="H4007">
        <v>34</v>
      </c>
      <c r="I4007">
        <v>0</v>
      </c>
      <c r="J4007">
        <v>1</v>
      </c>
      <c r="M4007">
        <v>188</v>
      </c>
      <c r="N4007">
        <v>64</v>
      </c>
      <c r="O4007">
        <v>5126126.1261261255</v>
      </c>
      <c r="P4007">
        <v>7705585.5855855839</v>
      </c>
      <c r="Q4007">
        <v>16</v>
      </c>
      <c r="R4007">
        <v>43</v>
      </c>
      <c r="S4007">
        <v>15223115.315315315</v>
      </c>
      <c r="T4007">
        <v>12582427.02702703</v>
      </c>
      <c r="U4007">
        <v>5480630.630630631</v>
      </c>
      <c r="V4007">
        <v>7148558.5585585581</v>
      </c>
      <c r="W4007">
        <v>1048.636363635</v>
      </c>
      <c r="X4007">
        <v>1030.1363636359999</v>
      </c>
    </row>
    <row r="4008" spans="1:24">
      <c r="A4008" s="7" t="s">
        <v>5151</v>
      </c>
      <c r="B4008" s="13" t="s">
        <v>1915</v>
      </c>
      <c r="C4008">
        <v>68942310.104888886</v>
      </c>
      <c r="D4008">
        <v>70413179.350654691</v>
      </c>
      <c r="E4008">
        <v>6294594.594594595</v>
      </c>
      <c r="F4008">
        <v>926126.12612612802</v>
      </c>
      <c r="G4008">
        <v>18</v>
      </c>
      <c r="H4008">
        <v>37</v>
      </c>
      <c r="I4008">
        <v>1</v>
      </c>
      <c r="J4008">
        <v>2</v>
      </c>
      <c r="M4008">
        <v>24</v>
      </c>
      <c r="N4008">
        <v>60</v>
      </c>
      <c r="O4008">
        <v>14690990.990990989</v>
      </c>
      <c r="P4008">
        <v>18250000</v>
      </c>
      <c r="Q4008">
        <v>35</v>
      </c>
      <c r="R4008">
        <v>30</v>
      </c>
      <c r="S4008">
        <v>26805678.37837838</v>
      </c>
      <c r="T4008">
        <v>26332509.909909911</v>
      </c>
      <c r="U4008">
        <v>14458108.108108107</v>
      </c>
      <c r="V4008">
        <v>17146486.486486483</v>
      </c>
      <c r="W4008">
        <v>2116.1818181819999</v>
      </c>
      <c r="X4008">
        <v>2160.8181818200001</v>
      </c>
    </row>
    <row r="4009" spans="1:24">
      <c r="A4009" s="7" t="s">
        <v>5152</v>
      </c>
      <c r="B4009" s="13" t="s">
        <v>1915</v>
      </c>
      <c r="C4009">
        <v>131232629.34757668</v>
      </c>
      <c r="D4009">
        <v>146241848.77059782</v>
      </c>
      <c r="E4009">
        <v>12182972.972972972</v>
      </c>
      <c r="F4009">
        <v>239639.63963964101</v>
      </c>
      <c r="G4009">
        <v>51</v>
      </c>
      <c r="H4009">
        <v>95</v>
      </c>
      <c r="I4009">
        <v>3</v>
      </c>
      <c r="J4009">
        <v>3</v>
      </c>
      <c r="M4009">
        <v>58</v>
      </c>
      <c r="N4009">
        <v>215</v>
      </c>
      <c r="O4009">
        <v>22365315.315315314</v>
      </c>
      <c r="P4009">
        <v>90638918.918918923</v>
      </c>
      <c r="Q4009">
        <v>35</v>
      </c>
      <c r="R4009">
        <v>60</v>
      </c>
      <c r="S4009">
        <v>52464285.585585587</v>
      </c>
      <c r="T4009">
        <v>56114572.972972974</v>
      </c>
      <c r="U4009">
        <v>23162792.79279279</v>
      </c>
      <c r="V4009">
        <v>89642072.072072074</v>
      </c>
      <c r="W4009">
        <v>3318.2272727290001</v>
      </c>
      <c r="X4009">
        <v>3355.7727272759998</v>
      </c>
    </row>
    <row r="4010" spans="1:24">
      <c r="A4010" s="7" t="s">
        <v>5153</v>
      </c>
      <c r="B4010" s="13" t="s">
        <v>1413</v>
      </c>
      <c r="C4010">
        <v>78361340.83472544</v>
      </c>
      <c r="D4010">
        <v>93208687.837643564</v>
      </c>
      <c r="G4010">
        <v>30</v>
      </c>
      <c r="H4010">
        <v>14</v>
      </c>
      <c r="M4010">
        <v>32</v>
      </c>
      <c r="N4010">
        <v>24</v>
      </c>
      <c r="S4010">
        <v>14204680.180180181</v>
      </c>
      <c r="T4010">
        <v>11582306.306306308</v>
      </c>
      <c r="W4010">
        <v>2146.4545454509998</v>
      </c>
      <c r="X4010">
        <v>2031.636363631</v>
      </c>
    </row>
    <row r="4011" spans="1:24">
      <c r="A4011" s="7" t="s">
        <v>5154</v>
      </c>
      <c r="B4011" s="13" t="s">
        <v>1943</v>
      </c>
      <c r="C4011">
        <v>343213953.1870721</v>
      </c>
      <c r="D4011">
        <v>604755346.81714988</v>
      </c>
      <c r="E4011">
        <v>5354504.5045045074</v>
      </c>
      <c r="F4011">
        <v>446036.03603603999</v>
      </c>
      <c r="G4011">
        <v>145</v>
      </c>
      <c r="H4011">
        <v>115</v>
      </c>
      <c r="I4011">
        <v>19</v>
      </c>
      <c r="J4011">
        <v>13</v>
      </c>
      <c r="M4011">
        <v>302</v>
      </c>
      <c r="N4011">
        <v>272</v>
      </c>
      <c r="O4011">
        <v>44861261.261261269</v>
      </c>
      <c r="P4011">
        <v>76455180.180180177</v>
      </c>
      <c r="Q4011">
        <v>308</v>
      </c>
      <c r="R4011">
        <v>485</v>
      </c>
      <c r="S4011">
        <v>176993531.53153154</v>
      </c>
      <c r="T4011">
        <v>187070666.66666669</v>
      </c>
      <c r="U4011">
        <v>41681441.441441447</v>
      </c>
      <c r="V4011">
        <v>64297206.30630631</v>
      </c>
      <c r="W4011">
        <v>21973.363636364</v>
      </c>
      <c r="X4011">
        <v>21580.318181815001</v>
      </c>
    </row>
    <row r="4012" spans="1:24">
      <c r="A4012" s="7" t="s">
        <v>5155</v>
      </c>
      <c r="B4012" s="13" t="s">
        <v>761</v>
      </c>
      <c r="C4012">
        <v>50623882.792315602</v>
      </c>
      <c r="D4012">
        <v>126140865.66020691</v>
      </c>
      <c r="E4012">
        <v>1240990.990990991</v>
      </c>
      <c r="F4012">
        <v>417117.11711711797</v>
      </c>
      <c r="G4012">
        <v>20</v>
      </c>
      <c r="H4012">
        <v>27</v>
      </c>
      <c r="I4012">
        <v>2</v>
      </c>
      <c r="J4012">
        <v>6</v>
      </c>
      <c r="M4012">
        <v>73</v>
      </c>
      <c r="N4012">
        <v>111</v>
      </c>
      <c r="O4012">
        <v>18745945.945945948</v>
      </c>
      <c r="P4012">
        <v>20107905.40540541</v>
      </c>
      <c r="Q4012">
        <v>22</v>
      </c>
      <c r="R4012">
        <v>5</v>
      </c>
      <c r="S4012">
        <v>36207671.171171173</v>
      </c>
      <c r="T4012">
        <v>34019892.79279279</v>
      </c>
      <c r="U4012">
        <v>19170900.9009009</v>
      </c>
      <c r="V4012">
        <v>19801441.441441443</v>
      </c>
      <c r="W4012">
        <v>2038.7272727300001</v>
      </c>
      <c r="X4012">
        <v>2045.363636365</v>
      </c>
    </row>
    <row r="4013" spans="1:24">
      <c r="A4013" s="7" t="s">
        <v>5156</v>
      </c>
      <c r="B4013" s="13" t="s">
        <v>697</v>
      </c>
      <c r="C4013">
        <v>57739081.995389342</v>
      </c>
      <c r="D4013">
        <v>158263960.85548502</v>
      </c>
      <c r="E4013">
        <v>4111711.7117117122</v>
      </c>
      <c r="F4013">
        <v>13167567.567567568</v>
      </c>
      <c r="G4013">
        <v>16</v>
      </c>
      <c r="H4013">
        <v>36</v>
      </c>
      <c r="I4013">
        <v>4</v>
      </c>
      <c r="J4013">
        <v>3</v>
      </c>
      <c r="K4013">
        <v>1</v>
      </c>
      <c r="M4013">
        <v>137</v>
      </c>
      <c r="N4013">
        <v>69</v>
      </c>
      <c r="O4013">
        <v>58705765.765765771</v>
      </c>
      <c r="P4013">
        <v>42346396.396396399</v>
      </c>
      <c r="Q4013">
        <v>9</v>
      </c>
      <c r="R4013">
        <v>2</v>
      </c>
      <c r="S4013">
        <v>61730126.126126125</v>
      </c>
      <c r="T4013">
        <v>59085765.765765771</v>
      </c>
      <c r="U4013">
        <v>50537567.567567565</v>
      </c>
      <c r="V4013">
        <v>35213423.423423417</v>
      </c>
      <c r="W4013">
        <v>2439.2272727250001</v>
      </c>
      <c r="X4013">
        <v>2515.1363636309998</v>
      </c>
    </row>
    <row r="4014" spans="1:24">
      <c r="A4014" s="7" t="s">
        <v>5157</v>
      </c>
      <c r="B4014" s="13" t="s">
        <v>1687</v>
      </c>
      <c r="C4014">
        <v>229538457.3603867</v>
      </c>
      <c r="D4014">
        <v>282845715.01400292</v>
      </c>
      <c r="E4014">
        <v>9749099.0990990996</v>
      </c>
      <c r="F4014">
        <v>805405.40540540696</v>
      </c>
      <c r="G4014">
        <v>107</v>
      </c>
      <c r="H4014">
        <v>105</v>
      </c>
      <c r="I4014">
        <v>6</v>
      </c>
      <c r="J4014">
        <v>6</v>
      </c>
      <c r="M4014">
        <v>118</v>
      </c>
      <c r="N4014">
        <v>118</v>
      </c>
      <c r="O4014">
        <v>37349549.54954955</v>
      </c>
      <c r="P4014">
        <v>51243333.333333328</v>
      </c>
      <c r="Q4014">
        <v>198</v>
      </c>
      <c r="R4014">
        <v>384</v>
      </c>
      <c r="S4014">
        <v>84720589.189189196</v>
      </c>
      <c r="T4014">
        <v>83481016.216216221</v>
      </c>
      <c r="U4014">
        <v>31832702.702702697</v>
      </c>
      <c r="V4014">
        <v>46437387.387387387</v>
      </c>
      <c r="W4014">
        <v>7845.9999999970005</v>
      </c>
      <c r="X4014">
        <v>7504.3181818230005</v>
      </c>
    </row>
    <row r="4015" spans="1:24">
      <c r="A4015" s="7" t="s">
        <v>5158</v>
      </c>
      <c r="B4015" s="13" t="s">
        <v>5159</v>
      </c>
      <c r="C4015">
        <v>70124231.973317415</v>
      </c>
      <c r="D4015">
        <v>110116171.33882308</v>
      </c>
      <c r="E4015">
        <v>671171.17117117101</v>
      </c>
      <c r="F4015">
        <v>938738.73873873998</v>
      </c>
      <c r="G4015">
        <v>50</v>
      </c>
      <c r="H4015">
        <v>35</v>
      </c>
      <c r="I4015">
        <v>3</v>
      </c>
      <c r="J4015">
        <v>2</v>
      </c>
      <c r="M4015">
        <v>65</v>
      </c>
      <c r="N4015">
        <v>94</v>
      </c>
      <c r="O4015">
        <v>1040540.5405405399</v>
      </c>
      <c r="P4015">
        <v>4913513.5135135138</v>
      </c>
      <c r="R4015">
        <v>77</v>
      </c>
      <c r="S4015">
        <v>25169903.603603601</v>
      </c>
      <c r="T4015">
        <v>27614270.270270273</v>
      </c>
      <c r="U4015">
        <v>844054.05405405408</v>
      </c>
      <c r="V4015">
        <v>4792252.2522522509</v>
      </c>
      <c r="W4015">
        <v>2415.000000001</v>
      </c>
      <c r="X4015">
        <v>2478.0454545419998</v>
      </c>
    </row>
    <row r="4016" spans="1:24">
      <c r="A4016" s="7" t="s">
        <v>5160</v>
      </c>
      <c r="B4016" s="13" t="s">
        <v>5159</v>
      </c>
      <c r="C4016">
        <v>38140615.869514316</v>
      </c>
      <c r="D4016">
        <v>71731107.90319857</v>
      </c>
      <c r="E4016">
        <v>180180.18018018</v>
      </c>
      <c r="G4016">
        <v>43</v>
      </c>
      <c r="H4016">
        <v>88</v>
      </c>
      <c r="I4016">
        <v>0</v>
      </c>
      <c r="J4016">
        <v>2</v>
      </c>
      <c r="M4016">
        <v>154</v>
      </c>
      <c r="N4016">
        <v>181</v>
      </c>
      <c r="O4016">
        <v>1337837.8378378381</v>
      </c>
      <c r="P4016">
        <v>2900450.4504504511</v>
      </c>
      <c r="R4016">
        <v>22</v>
      </c>
      <c r="S4016">
        <v>22611986.486486487</v>
      </c>
      <c r="T4016">
        <v>21085067.567567568</v>
      </c>
      <c r="U4016">
        <v>1210810.81081081</v>
      </c>
      <c r="V4016">
        <v>5568108.1081081107</v>
      </c>
      <c r="W4016">
        <v>1773.2272727290001</v>
      </c>
      <c r="X4016">
        <v>1811.7727272699999</v>
      </c>
    </row>
    <row r="4017" spans="1:24">
      <c r="A4017" s="7" t="s">
        <v>5161</v>
      </c>
      <c r="B4017" s="13" t="s">
        <v>5159</v>
      </c>
      <c r="C4017">
        <v>104003781.90570626</v>
      </c>
      <c r="D4017">
        <v>172734950.40275702</v>
      </c>
      <c r="E4017">
        <v>81788000</v>
      </c>
      <c r="F4017">
        <v>16042522.522522531</v>
      </c>
      <c r="G4017">
        <v>100</v>
      </c>
      <c r="H4017">
        <v>68</v>
      </c>
      <c r="I4017">
        <v>13</v>
      </c>
      <c r="J4017">
        <v>20</v>
      </c>
      <c r="M4017">
        <v>211</v>
      </c>
      <c r="N4017">
        <v>191</v>
      </c>
      <c r="O4017">
        <v>30381396.396396395</v>
      </c>
      <c r="P4017">
        <v>116164729.72972973</v>
      </c>
      <c r="Q4017">
        <v>4</v>
      </c>
      <c r="R4017">
        <v>511</v>
      </c>
      <c r="S4017">
        <v>47114644.144144148</v>
      </c>
      <c r="T4017">
        <v>47566617.117117122</v>
      </c>
      <c r="U4017">
        <v>26330450.45045045</v>
      </c>
      <c r="V4017">
        <v>40139234.234234236</v>
      </c>
      <c r="W4017">
        <v>4168.2727272729999</v>
      </c>
      <c r="X4017">
        <v>5048.0454545419998</v>
      </c>
    </row>
    <row r="4018" spans="1:24">
      <c r="A4018" s="7" t="s">
        <v>5162</v>
      </c>
      <c r="B4018" s="13" t="s">
        <v>3718</v>
      </c>
      <c r="C4018">
        <v>7685803.4889941951</v>
      </c>
      <c r="D4018">
        <v>19941088.120446716</v>
      </c>
      <c r="E4018">
        <v>442072.07207207201</v>
      </c>
      <c r="F4018">
        <v>280180.18018018099</v>
      </c>
      <c r="G4018">
        <v>8</v>
      </c>
      <c r="H4018">
        <v>2</v>
      </c>
      <c r="I4018">
        <v>1</v>
      </c>
      <c r="J4018">
        <v>2</v>
      </c>
      <c r="M4018">
        <v>16</v>
      </c>
      <c r="N4018">
        <v>15</v>
      </c>
      <c r="O4018">
        <v>21108738.738738738</v>
      </c>
      <c r="P4018">
        <v>5167927.927927929</v>
      </c>
      <c r="Q4018">
        <v>254</v>
      </c>
      <c r="R4018">
        <v>19</v>
      </c>
      <c r="S4018">
        <v>4025734.2342342339</v>
      </c>
      <c r="T4018">
        <v>5128836.036036036</v>
      </c>
      <c r="U4018">
        <v>6195405.405405405</v>
      </c>
      <c r="V4018">
        <v>5023603.6036036033</v>
      </c>
      <c r="W4018">
        <v>449.409090913</v>
      </c>
      <c r="X4018">
        <v>488.77272727299999</v>
      </c>
    </row>
    <row r="4019" spans="1:24">
      <c r="A4019" s="7" t="s">
        <v>5163</v>
      </c>
      <c r="B4019" s="13" t="s">
        <v>5159</v>
      </c>
      <c r="C4019">
        <v>166673368.61441609</v>
      </c>
      <c r="D4019">
        <v>208761711.40672138</v>
      </c>
      <c r="E4019">
        <v>5479279.2792792814</v>
      </c>
      <c r="F4019">
        <v>153153.153153155</v>
      </c>
      <c r="G4019">
        <v>49</v>
      </c>
      <c r="H4019">
        <v>53</v>
      </c>
      <c r="I4019">
        <v>6</v>
      </c>
      <c r="J4019">
        <v>14</v>
      </c>
      <c r="M4019">
        <v>60</v>
      </c>
      <c r="N4019">
        <v>76</v>
      </c>
      <c r="O4019">
        <v>44342342.342342347</v>
      </c>
      <c r="P4019">
        <v>49082702.702702709</v>
      </c>
      <c r="Q4019">
        <v>250</v>
      </c>
      <c r="R4019">
        <v>191</v>
      </c>
      <c r="S4019">
        <v>69560666.666666657</v>
      </c>
      <c r="T4019">
        <v>72225753.153153151</v>
      </c>
      <c r="U4019">
        <v>44348558.558558561</v>
      </c>
      <c r="V4019">
        <v>36291351.351351351</v>
      </c>
      <c r="W4019">
        <v>5308.6363636360002</v>
      </c>
      <c r="X4019">
        <v>5465.3181818180001</v>
      </c>
    </row>
    <row r="4020" spans="1:24">
      <c r="A4020" s="7" t="s">
        <v>5164</v>
      </c>
      <c r="B4020" s="13" t="s">
        <v>5159</v>
      </c>
      <c r="C4020">
        <v>56881425.390970849</v>
      </c>
      <c r="D4020">
        <v>96432122.151643708</v>
      </c>
      <c r="E4020">
        <v>11118243.243243244</v>
      </c>
      <c r="F4020">
        <v>231531.53153153299</v>
      </c>
      <c r="G4020">
        <v>48</v>
      </c>
      <c r="H4020">
        <v>27</v>
      </c>
      <c r="I4020">
        <v>2</v>
      </c>
      <c r="J4020">
        <v>11</v>
      </c>
      <c r="M4020">
        <v>81</v>
      </c>
      <c r="N4020">
        <v>87</v>
      </c>
      <c r="O4020">
        <v>15903828.82882883</v>
      </c>
      <c r="P4020">
        <v>23181081.081081077</v>
      </c>
      <c r="Q4020">
        <v>72</v>
      </c>
      <c r="R4020">
        <v>49</v>
      </c>
      <c r="S4020">
        <v>30447225.225225225</v>
      </c>
      <c r="T4020">
        <v>31967725.225225225</v>
      </c>
      <c r="U4020">
        <v>16993693.693693694</v>
      </c>
      <c r="V4020">
        <v>24305225.225225225</v>
      </c>
      <c r="W4020">
        <v>2798.6363636340002</v>
      </c>
      <c r="X4020">
        <v>2155.8181818160001</v>
      </c>
    </row>
    <row r="4021" spans="1:24">
      <c r="A4021" s="7" t="s">
        <v>5165</v>
      </c>
      <c r="B4021" s="13" t="s">
        <v>1761</v>
      </c>
      <c r="C4021">
        <v>16920222.511873946</v>
      </c>
      <c r="D4021">
        <v>20513039.053770252</v>
      </c>
      <c r="E4021">
        <v>59009.009009009002</v>
      </c>
      <c r="F4021">
        <v>905405.40540540603</v>
      </c>
      <c r="G4021">
        <v>4</v>
      </c>
      <c r="H4021">
        <v>4</v>
      </c>
      <c r="I4021">
        <v>1</v>
      </c>
      <c r="J4021">
        <v>0</v>
      </c>
      <c r="M4021">
        <v>5</v>
      </c>
      <c r="N4021">
        <v>6</v>
      </c>
      <c r="O4021">
        <v>1687387.387387387</v>
      </c>
      <c r="P4021">
        <v>310810.810810811</v>
      </c>
      <c r="Q4021">
        <v>2</v>
      </c>
      <c r="R4021">
        <v>2</v>
      </c>
      <c r="S4021">
        <v>2528207.207207208</v>
      </c>
      <c r="T4021">
        <v>2645657.6576576568</v>
      </c>
      <c r="U4021">
        <v>1642342.342342342</v>
      </c>
      <c r="V4021">
        <v>53513.513513514001</v>
      </c>
      <c r="W4021">
        <v>563.22727272600002</v>
      </c>
      <c r="X4021">
        <v>530.18181818200003</v>
      </c>
    </row>
    <row r="4022" spans="1:24">
      <c r="A4022" s="7" t="s">
        <v>5166</v>
      </c>
      <c r="B4022" s="13" t="s">
        <v>2771</v>
      </c>
      <c r="C4022">
        <v>4681284.5362880509</v>
      </c>
      <c r="D4022">
        <v>6021865.179000414</v>
      </c>
      <c r="E4022">
        <v>9009.0090090100002</v>
      </c>
      <c r="G4022">
        <v>1</v>
      </c>
      <c r="I4022">
        <v>1</v>
      </c>
      <c r="M4022">
        <v>1</v>
      </c>
      <c r="O4022">
        <v>157657.657657659</v>
      </c>
      <c r="P4022">
        <v>549549.54954955005</v>
      </c>
      <c r="Q4022">
        <v>15</v>
      </c>
      <c r="S4022">
        <v>1349360.3603603609</v>
      </c>
      <c r="T4022">
        <v>1543698.198198199</v>
      </c>
      <c r="U4022">
        <v>377027.02702702797</v>
      </c>
      <c r="V4022">
        <v>199099.09909910001</v>
      </c>
      <c r="W4022">
        <v>845.227272728</v>
      </c>
      <c r="X4022">
        <v>938.27272727100001</v>
      </c>
    </row>
    <row r="4023" spans="1:24">
      <c r="A4023" s="7" t="s">
        <v>5167</v>
      </c>
      <c r="B4023" s="13" t="s">
        <v>1933</v>
      </c>
      <c r="C4023">
        <v>89215328.115775943</v>
      </c>
      <c r="D4023">
        <v>217347301.24000868</v>
      </c>
      <c r="E4023">
        <v>236850922.52252254</v>
      </c>
      <c r="F4023">
        <v>243243.24324324401</v>
      </c>
      <c r="G4023">
        <v>29</v>
      </c>
      <c r="H4023">
        <v>35</v>
      </c>
      <c r="I4023">
        <v>5</v>
      </c>
      <c r="J4023">
        <v>5</v>
      </c>
      <c r="K4023">
        <v>4</v>
      </c>
      <c r="M4023">
        <v>77</v>
      </c>
      <c r="N4023">
        <v>81</v>
      </c>
      <c r="O4023">
        <v>33916936.93693693</v>
      </c>
      <c r="P4023">
        <v>40993836.936936937</v>
      </c>
      <c r="Q4023">
        <v>147</v>
      </c>
      <c r="R4023">
        <v>141</v>
      </c>
      <c r="S4023">
        <v>50686085.585585587</v>
      </c>
      <c r="T4023">
        <v>46391045.045045048</v>
      </c>
      <c r="U4023">
        <v>113509302.70270272</v>
      </c>
      <c r="V4023">
        <v>12187457.657657657</v>
      </c>
      <c r="W4023">
        <v>4264.2272727230002</v>
      </c>
      <c r="X4023">
        <v>4371.2727272729999</v>
      </c>
    </row>
    <row r="4024" spans="1:24">
      <c r="A4024" s="7" t="s">
        <v>5168</v>
      </c>
      <c r="B4024" s="13" t="s">
        <v>1933</v>
      </c>
      <c r="C4024">
        <v>72231390.641812161</v>
      </c>
      <c r="D4024">
        <v>188330721.68880782</v>
      </c>
      <c r="E4024">
        <v>4504.5045045050001</v>
      </c>
      <c r="F4024">
        <v>15315.315315316</v>
      </c>
      <c r="G4024">
        <v>19</v>
      </c>
      <c r="H4024">
        <v>15</v>
      </c>
      <c r="I4024">
        <v>1</v>
      </c>
      <c r="J4024">
        <v>1</v>
      </c>
      <c r="K4024">
        <v>1</v>
      </c>
      <c r="M4024">
        <v>47</v>
      </c>
      <c r="N4024">
        <v>43</v>
      </c>
      <c r="O4024">
        <v>17218378.37837838</v>
      </c>
      <c r="P4024">
        <v>7011711.7117117113</v>
      </c>
      <c r="Q4024">
        <v>83</v>
      </c>
      <c r="R4024">
        <v>58</v>
      </c>
      <c r="S4024">
        <v>44760490.990990989</v>
      </c>
      <c r="T4024">
        <v>42149067.567567572</v>
      </c>
      <c r="U4024">
        <v>17633963.963963963</v>
      </c>
      <c r="V4024">
        <v>3197207.207207209</v>
      </c>
      <c r="W4024">
        <v>3698.5454545429998</v>
      </c>
      <c r="X4024">
        <v>3827.3636363599999</v>
      </c>
    </row>
    <row r="4025" spans="1:24">
      <c r="A4025" s="7" t="s">
        <v>5169</v>
      </c>
      <c r="B4025" s="13" t="s">
        <v>1933</v>
      </c>
      <c r="C4025">
        <v>277311271.80441546</v>
      </c>
      <c r="D4025">
        <v>887092631.06196117</v>
      </c>
      <c r="E4025">
        <v>150420848.64864865</v>
      </c>
      <c r="F4025">
        <v>23699653.153153162</v>
      </c>
      <c r="G4025">
        <v>117</v>
      </c>
      <c r="H4025">
        <v>111</v>
      </c>
      <c r="I4025">
        <v>10</v>
      </c>
      <c r="J4025">
        <v>13</v>
      </c>
      <c r="M4025">
        <v>297</v>
      </c>
      <c r="N4025">
        <v>323</v>
      </c>
      <c r="O4025">
        <v>67177927.927927941</v>
      </c>
      <c r="P4025">
        <v>45924162.162162162</v>
      </c>
      <c r="Q4025">
        <v>345</v>
      </c>
      <c r="R4025">
        <v>334</v>
      </c>
      <c r="S4025">
        <v>204569098.1981982</v>
      </c>
      <c r="T4025">
        <v>202462658.55855855</v>
      </c>
      <c r="U4025">
        <v>80928738.738738731</v>
      </c>
      <c r="V4025">
        <v>66369819.819819823</v>
      </c>
      <c r="W4025">
        <v>20157.454545453998</v>
      </c>
      <c r="X4025">
        <v>19726.227272734002</v>
      </c>
    </row>
    <row r="4026" spans="1:24">
      <c r="A4026" s="7" t="s">
        <v>5170</v>
      </c>
      <c r="B4026" s="13" t="s">
        <v>1933</v>
      </c>
      <c r="C4026">
        <v>64575376.846901871</v>
      </c>
      <c r="D4026">
        <v>253269910.71044058</v>
      </c>
      <c r="E4026">
        <v>1121621.6216216229</v>
      </c>
      <c r="F4026">
        <v>202702.702702704</v>
      </c>
      <c r="G4026">
        <v>17</v>
      </c>
      <c r="H4026">
        <v>25</v>
      </c>
      <c r="I4026">
        <v>8</v>
      </c>
      <c r="J4026">
        <v>8</v>
      </c>
      <c r="M4026">
        <v>75</v>
      </c>
      <c r="N4026">
        <v>90</v>
      </c>
      <c r="O4026">
        <v>35821531.531531528</v>
      </c>
      <c r="P4026">
        <v>19443648.648648646</v>
      </c>
      <c r="Q4026">
        <v>204</v>
      </c>
      <c r="R4026">
        <v>115</v>
      </c>
      <c r="S4026">
        <v>65528509.009009019</v>
      </c>
      <c r="T4026">
        <v>61341738.738738738</v>
      </c>
      <c r="U4026">
        <v>33480180.180180177</v>
      </c>
      <c r="V4026">
        <v>17264684.684684686</v>
      </c>
      <c r="W4026">
        <v>5280.090909087</v>
      </c>
      <c r="X4026">
        <v>5452.3636363619999</v>
      </c>
    </row>
    <row r="4027" spans="1:24">
      <c r="A4027" s="7" t="s">
        <v>5171</v>
      </c>
      <c r="B4027" s="13" t="s">
        <v>5172</v>
      </c>
      <c r="C4027">
        <v>141281939.044626</v>
      </c>
      <c r="D4027">
        <v>167495448.89340571</v>
      </c>
      <c r="E4027">
        <v>14374557.657657664</v>
      </c>
      <c r="F4027">
        <v>20871987.387387395</v>
      </c>
      <c r="G4027">
        <v>47</v>
      </c>
      <c r="H4027">
        <v>44</v>
      </c>
      <c r="I4027">
        <v>2</v>
      </c>
      <c r="J4027">
        <v>9</v>
      </c>
      <c r="M4027">
        <v>59</v>
      </c>
      <c r="N4027">
        <v>62</v>
      </c>
      <c r="O4027">
        <v>16838333.333333336</v>
      </c>
      <c r="P4027">
        <v>21404594.594594602</v>
      </c>
      <c r="Q4027">
        <v>29</v>
      </c>
      <c r="R4027">
        <v>42</v>
      </c>
      <c r="S4027">
        <v>52979779.279279277</v>
      </c>
      <c r="T4027">
        <v>53562518.018018015</v>
      </c>
      <c r="U4027">
        <v>12978378.378378384</v>
      </c>
      <c r="V4027">
        <v>18566756.756756753</v>
      </c>
      <c r="W4027">
        <v>6380.5909090839996</v>
      </c>
      <c r="X4027">
        <v>6369.7272727270001</v>
      </c>
    </row>
    <row r="4028" spans="1:24">
      <c r="A4028" s="7" t="s">
        <v>5173</v>
      </c>
      <c r="B4028" s="13" t="s">
        <v>904</v>
      </c>
      <c r="C4028">
        <v>127267916.7859129</v>
      </c>
      <c r="D4028">
        <v>147382665.25163096</v>
      </c>
      <c r="E4028">
        <v>86036.036036038</v>
      </c>
      <c r="F4028">
        <v>174549.54954955101</v>
      </c>
      <c r="G4028">
        <v>64</v>
      </c>
      <c r="H4028">
        <v>68</v>
      </c>
      <c r="I4028">
        <v>9</v>
      </c>
      <c r="J4028">
        <v>7</v>
      </c>
      <c r="K4028">
        <v>1</v>
      </c>
      <c r="M4028">
        <v>77</v>
      </c>
      <c r="N4028">
        <v>85</v>
      </c>
      <c r="O4028">
        <v>4032342.3423423441</v>
      </c>
      <c r="P4028">
        <v>23129729.729729731</v>
      </c>
      <c r="Q4028">
        <v>49</v>
      </c>
      <c r="R4028">
        <v>49</v>
      </c>
      <c r="S4028">
        <v>17667807.207207207</v>
      </c>
      <c r="T4028">
        <v>20524245.945945948</v>
      </c>
      <c r="U4028">
        <v>8617207.2072072085</v>
      </c>
      <c r="V4028">
        <v>18560450.45045045</v>
      </c>
      <c r="W4028">
        <v>2437.409090911</v>
      </c>
      <c r="X4028">
        <v>2377.8181818200001</v>
      </c>
    </row>
    <row r="4029" spans="1:24">
      <c r="A4029" s="7" t="s">
        <v>5174</v>
      </c>
      <c r="B4029" s="13" t="s">
        <v>2687</v>
      </c>
      <c r="C4029">
        <v>42154538.909111969</v>
      </c>
      <c r="D4029">
        <v>140391419.72781983</v>
      </c>
      <c r="E4029">
        <v>8871809.0090090092</v>
      </c>
      <c r="F4029">
        <v>12520868.468468469</v>
      </c>
      <c r="G4029">
        <v>14</v>
      </c>
      <c r="H4029">
        <v>10</v>
      </c>
      <c r="I4029">
        <v>3</v>
      </c>
      <c r="J4029">
        <v>2</v>
      </c>
      <c r="M4029">
        <v>19</v>
      </c>
      <c r="N4029">
        <v>20</v>
      </c>
      <c r="O4029">
        <v>9007207.2072072066</v>
      </c>
      <c r="P4029">
        <v>13313513.513513515</v>
      </c>
      <c r="Q4029">
        <v>109</v>
      </c>
      <c r="R4029">
        <v>10</v>
      </c>
      <c r="S4029">
        <v>24738121.621621624</v>
      </c>
      <c r="T4029">
        <v>25518626.126126125</v>
      </c>
      <c r="U4029">
        <v>6860180.180180179</v>
      </c>
      <c r="V4029">
        <v>12871711.711711712</v>
      </c>
      <c r="W4029">
        <v>3157.2727272729999</v>
      </c>
      <c r="X4029">
        <v>3283.9545454549998</v>
      </c>
    </row>
    <row r="4030" spans="1:24">
      <c r="A4030" s="7" t="s">
        <v>5175</v>
      </c>
      <c r="B4030" s="13" t="s">
        <v>1746</v>
      </c>
      <c r="C4030">
        <v>58590144.901008166</v>
      </c>
      <c r="D4030">
        <v>62886111.875087179</v>
      </c>
      <c r="E4030">
        <v>1166604.5045045069</v>
      </c>
      <c r="F4030">
        <v>4504425.225225226</v>
      </c>
      <c r="G4030">
        <v>32</v>
      </c>
      <c r="H4030">
        <v>33</v>
      </c>
      <c r="I4030">
        <v>1</v>
      </c>
      <c r="J4030">
        <v>2</v>
      </c>
      <c r="M4030">
        <v>48</v>
      </c>
      <c r="N4030">
        <v>62</v>
      </c>
      <c r="O4030">
        <v>4345045.0450450443</v>
      </c>
      <c r="P4030">
        <v>5693693.6936936937</v>
      </c>
      <c r="Q4030">
        <v>12</v>
      </c>
      <c r="R4030">
        <v>40</v>
      </c>
      <c r="S4030">
        <v>24377337.837837838</v>
      </c>
      <c r="T4030">
        <v>23281822.522522528</v>
      </c>
      <c r="U4030">
        <v>3309639.6396396402</v>
      </c>
      <c r="V4030">
        <v>3917297.297297297</v>
      </c>
      <c r="W4030">
        <v>3726.000000001</v>
      </c>
      <c r="X4030">
        <v>3589.5</v>
      </c>
    </row>
    <row r="4031" spans="1:24">
      <c r="A4031" s="7" t="s">
        <v>5176</v>
      </c>
      <c r="B4031" s="13" t="s">
        <v>2651</v>
      </c>
      <c r="C4031">
        <v>505795567.99865729</v>
      </c>
      <c r="D4031">
        <v>565678070.22456765</v>
      </c>
      <c r="E4031">
        <v>5251351.3513513505</v>
      </c>
      <c r="F4031">
        <v>2531122.5225225231</v>
      </c>
      <c r="G4031">
        <v>288</v>
      </c>
      <c r="H4031">
        <v>207</v>
      </c>
      <c r="I4031">
        <v>5</v>
      </c>
      <c r="J4031">
        <v>9</v>
      </c>
      <c r="M4031">
        <v>413</v>
      </c>
      <c r="N4031">
        <v>322</v>
      </c>
      <c r="O4031">
        <v>17883783.783783782</v>
      </c>
      <c r="P4031">
        <v>35062873.873873875</v>
      </c>
      <c r="Q4031">
        <v>471</v>
      </c>
      <c r="R4031">
        <v>421</v>
      </c>
      <c r="S4031">
        <v>162784137.83783785</v>
      </c>
      <c r="T4031">
        <v>165293655.85585585</v>
      </c>
      <c r="U4031">
        <v>17418018.018018018</v>
      </c>
      <c r="V4031">
        <v>33695945.945945948</v>
      </c>
      <c r="W4031">
        <v>19752.72727272</v>
      </c>
      <c r="X4031">
        <v>19869.681818182999</v>
      </c>
    </row>
    <row r="4032" spans="1:24">
      <c r="A4032" s="7" t="s">
        <v>5177</v>
      </c>
      <c r="B4032" s="13" t="s">
        <v>5178</v>
      </c>
      <c r="C4032">
        <v>519706460.48920935</v>
      </c>
      <c r="D4032">
        <v>753354069.47194004</v>
      </c>
      <c r="E4032">
        <v>17247136.036036041</v>
      </c>
      <c r="F4032">
        <v>16447224.324324327</v>
      </c>
      <c r="G4032">
        <v>163</v>
      </c>
      <c r="H4032">
        <v>182</v>
      </c>
      <c r="I4032">
        <v>11</v>
      </c>
      <c r="J4032">
        <v>4</v>
      </c>
      <c r="M4032">
        <v>338</v>
      </c>
      <c r="N4032">
        <v>289</v>
      </c>
      <c r="O4032">
        <v>24903333.333333336</v>
      </c>
      <c r="P4032">
        <v>24889729.729729727</v>
      </c>
      <c r="Q4032">
        <v>5</v>
      </c>
      <c r="R4032">
        <v>37</v>
      </c>
      <c r="S4032">
        <v>192035020.72072071</v>
      </c>
      <c r="T4032">
        <v>192698604.5045045</v>
      </c>
      <c r="U4032">
        <v>18092025.225225221</v>
      </c>
      <c r="V4032">
        <v>19770039.639639638</v>
      </c>
      <c r="W4032">
        <v>24949.909090916</v>
      </c>
      <c r="X4032">
        <v>25645.727272725002</v>
      </c>
    </row>
    <row r="4033" spans="1:24">
      <c r="A4033" s="7" t="s">
        <v>5179</v>
      </c>
      <c r="B4033" s="13" t="s">
        <v>1542</v>
      </c>
      <c r="C4033">
        <v>354016299.22200769</v>
      </c>
      <c r="D4033">
        <v>608140592.71957493</v>
      </c>
      <c r="E4033">
        <v>2400900.9009009069</v>
      </c>
      <c r="F4033">
        <v>1040540.5405405459</v>
      </c>
      <c r="G4033">
        <v>64</v>
      </c>
      <c r="H4033">
        <v>70</v>
      </c>
      <c r="I4033">
        <v>25</v>
      </c>
      <c r="J4033">
        <v>18</v>
      </c>
      <c r="M4033">
        <v>136</v>
      </c>
      <c r="N4033">
        <v>216</v>
      </c>
      <c r="O4033">
        <v>46969279.279279284</v>
      </c>
      <c r="P4033">
        <v>43689909.909909911</v>
      </c>
      <c r="Q4033">
        <v>140</v>
      </c>
      <c r="R4033">
        <v>625</v>
      </c>
      <c r="S4033">
        <v>212445292.7927928</v>
      </c>
      <c r="T4033">
        <v>207105247.74774775</v>
      </c>
      <c r="U4033">
        <v>16463513.513513509</v>
      </c>
      <c r="V4033">
        <v>36654774.774774775</v>
      </c>
      <c r="W4033">
        <v>19027.95454545</v>
      </c>
      <c r="X4033">
        <v>19163.681818183999</v>
      </c>
    </row>
    <row r="4034" spans="1:24">
      <c r="A4034" s="7" t="s">
        <v>5180</v>
      </c>
      <c r="B4034" s="13" t="s">
        <v>1321</v>
      </c>
      <c r="C4034">
        <v>460193012.97356755</v>
      </c>
      <c r="D4034">
        <v>494678751.14820498</v>
      </c>
      <c r="E4034">
        <v>10813513.513513517</v>
      </c>
      <c r="F4034">
        <v>1102027.0270270309</v>
      </c>
      <c r="G4034">
        <v>204</v>
      </c>
      <c r="H4034">
        <v>207</v>
      </c>
      <c r="I4034">
        <v>18</v>
      </c>
      <c r="J4034">
        <v>18</v>
      </c>
      <c r="M4034">
        <v>339</v>
      </c>
      <c r="N4034">
        <v>316</v>
      </c>
      <c r="O4034">
        <v>33430180.180180181</v>
      </c>
      <c r="P4034">
        <v>46400000</v>
      </c>
      <c r="Q4034">
        <v>151</v>
      </c>
      <c r="R4034">
        <v>490</v>
      </c>
      <c r="S4034">
        <v>165813583.78378376</v>
      </c>
      <c r="T4034">
        <v>163433581.08108106</v>
      </c>
      <c r="U4034">
        <v>28416486.486486491</v>
      </c>
      <c r="V4034">
        <v>39492612.61261262</v>
      </c>
      <c r="W4034">
        <v>26874.590909094</v>
      </c>
      <c r="X4034">
        <v>26891.090909089999</v>
      </c>
    </row>
    <row r="4035" spans="1:24">
      <c r="A4035" s="7" t="s">
        <v>5181</v>
      </c>
      <c r="B4035" s="13" t="s">
        <v>1078</v>
      </c>
      <c r="C4035">
        <v>545946030.56783867</v>
      </c>
      <c r="D4035">
        <v>726136015.89848006</v>
      </c>
      <c r="E4035">
        <v>1861441.441441441</v>
      </c>
      <c r="F4035">
        <v>1083333.333333334</v>
      </c>
      <c r="G4035">
        <v>171</v>
      </c>
      <c r="H4035">
        <v>224</v>
      </c>
      <c r="I4035">
        <v>14</v>
      </c>
      <c r="J4035">
        <v>21</v>
      </c>
      <c r="K4035">
        <v>1</v>
      </c>
      <c r="M4035">
        <v>287</v>
      </c>
      <c r="N4035">
        <v>329</v>
      </c>
      <c r="O4035">
        <v>18818108.108108103</v>
      </c>
      <c r="P4035">
        <v>275469522.52252257</v>
      </c>
      <c r="Q4035">
        <v>368</v>
      </c>
      <c r="R4035">
        <v>792</v>
      </c>
      <c r="S4035">
        <v>179520527.02702701</v>
      </c>
      <c r="T4035">
        <v>195412792.7927928</v>
      </c>
      <c r="U4035">
        <v>26548738.738738738</v>
      </c>
      <c r="V4035">
        <v>182082702.7027027</v>
      </c>
      <c r="W4035">
        <v>27117.000000001</v>
      </c>
      <c r="X4035">
        <v>27465.318181809002</v>
      </c>
    </row>
    <row r="4036" spans="1:24">
      <c r="A4036" s="7" t="s">
        <v>5182</v>
      </c>
      <c r="B4036" s="13" t="s">
        <v>5183</v>
      </c>
      <c r="C4036">
        <v>32561696.511234079</v>
      </c>
      <c r="D4036">
        <v>70006169.29086493</v>
      </c>
      <c r="E4036">
        <v>2727927.927927929</v>
      </c>
      <c r="F4036">
        <v>42342.342342342999</v>
      </c>
      <c r="G4036">
        <v>20</v>
      </c>
      <c r="H4036">
        <v>24</v>
      </c>
      <c r="I4036">
        <v>2</v>
      </c>
      <c r="J4036">
        <v>7</v>
      </c>
      <c r="M4036">
        <v>28</v>
      </c>
      <c r="N4036">
        <v>49</v>
      </c>
      <c r="O4036">
        <v>8777477.4774774779</v>
      </c>
      <c r="P4036">
        <v>7786494.5945945941</v>
      </c>
      <c r="Q4036">
        <v>26</v>
      </c>
      <c r="R4036">
        <v>52</v>
      </c>
      <c r="S4036">
        <v>14233363.063063065</v>
      </c>
      <c r="T4036">
        <v>14541567.567567568</v>
      </c>
      <c r="U4036">
        <v>6681711.7117117122</v>
      </c>
      <c r="V4036">
        <v>7532972.9729729732</v>
      </c>
      <c r="W4036">
        <v>1681.3181818200001</v>
      </c>
      <c r="X4036">
        <v>1773.8181818140001</v>
      </c>
    </row>
    <row r="4037" spans="1:24">
      <c r="A4037" s="7" t="s">
        <v>5184</v>
      </c>
      <c r="B4037" s="13" t="s">
        <v>5183</v>
      </c>
      <c r="C4037">
        <v>100894669.06114699</v>
      </c>
      <c r="D4037">
        <v>188388542.80817229</v>
      </c>
      <c r="E4037">
        <v>2967792.7927927952</v>
      </c>
      <c r="F4037">
        <v>979504.50450450997</v>
      </c>
      <c r="G4037">
        <v>56</v>
      </c>
      <c r="H4037">
        <v>53</v>
      </c>
      <c r="I4037">
        <v>3</v>
      </c>
      <c r="J4037">
        <v>17</v>
      </c>
      <c r="K4037">
        <v>2</v>
      </c>
      <c r="M4037">
        <v>96</v>
      </c>
      <c r="N4037">
        <v>121</v>
      </c>
      <c r="O4037">
        <v>17953153.153153155</v>
      </c>
      <c r="P4037">
        <v>22075090.090090096</v>
      </c>
      <c r="Q4037">
        <v>76</v>
      </c>
      <c r="R4037">
        <v>383</v>
      </c>
      <c r="S4037">
        <v>34107306.306306303</v>
      </c>
      <c r="T4037">
        <v>35249427.927927926</v>
      </c>
      <c r="U4037">
        <v>15360810.810810812</v>
      </c>
      <c r="V4037">
        <v>22803873.873873875</v>
      </c>
      <c r="W4037">
        <v>4537.9999999920001</v>
      </c>
      <c r="X4037">
        <v>4529.3636363619999</v>
      </c>
    </row>
    <row r="4038" spans="1:24">
      <c r="A4038" s="7" t="s">
        <v>5185</v>
      </c>
      <c r="B4038" s="13" t="s">
        <v>5183</v>
      </c>
      <c r="C4038">
        <v>56216238.820850678</v>
      </c>
      <c r="D4038">
        <v>127821510.03643703</v>
      </c>
      <c r="E4038">
        <v>98198.1981982</v>
      </c>
      <c r="F4038">
        <v>16326126.126126127</v>
      </c>
      <c r="G4038">
        <v>18</v>
      </c>
      <c r="H4038">
        <v>27</v>
      </c>
      <c r="I4038">
        <v>3</v>
      </c>
      <c r="J4038">
        <v>2</v>
      </c>
      <c r="K4038">
        <v>1</v>
      </c>
      <c r="M4038">
        <v>42</v>
      </c>
      <c r="N4038">
        <v>69</v>
      </c>
      <c r="O4038">
        <v>4268468.4684684686</v>
      </c>
      <c r="P4038">
        <v>11154054.054054052</v>
      </c>
      <c r="Q4038">
        <v>32</v>
      </c>
      <c r="R4038">
        <v>195</v>
      </c>
      <c r="S4038">
        <v>19898450.45045045</v>
      </c>
      <c r="T4038">
        <v>22134369.369369373</v>
      </c>
      <c r="U4038">
        <v>4466576.5765765794</v>
      </c>
      <c r="V4038">
        <v>7519459.4594594594</v>
      </c>
      <c r="W4038">
        <v>2731.1818181690001</v>
      </c>
      <c r="X4038">
        <v>2866.8181818069997</v>
      </c>
    </row>
    <row r="4039" spans="1:24">
      <c r="A4039" s="7" t="s">
        <v>5186</v>
      </c>
      <c r="B4039" s="13" t="s">
        <v>5183</v>
      </c>
      <c r="C4039">
        <v>84157777.656936362</v>
      </c>
      <c r="D4039">
        <v>145952050.16347384</v>
      </c>
      <c r="E4039">
        <v>1181531.5315315321</v>
      </c>
      <c r="F4039">
        <v>209909.90990991201</v>
      </c>
      <c r="G4039">
        <v>33</v>
      </c>
      <c r="H4039">
        <v>27</v>
      </c>
      <c r="I4039">
        <v>6</v>
      </c>
      <c r="J4039">
        <v>3</v>
      </c>
      <c r="K4039">
        <v>3</v>
      </c>
      <c r="M4039">
        <v>58</v>
      </c>
      <c r="N4039">
        <v>53</v>
      </c>
      <c r="O4039">
        <v>10322522.522522524</v>
      </c>
      <c r="P4039">
        <v>16825225.225225218</v>
      </c>
      <c r="Q4039">
        <v>32</v>
      </c>
      <c r="R4039">
        <v>287</v>
      </c>
      <c r="S4039">
        <v>22794792.792792793</v>
      </c>
      <c r="T4039">
        <v>21453171.171171173</v>
      </c>
      <c r="U4039">
        <v>9383153.1531531569</v>
      </c>
      <c r="V4039">
        <v>10368918.918918915</v>
      </c>
      <c r="W4039">
        <v>2594.8181818160001</v>
      </c>
      <c r="X4039">
        <v>2635.7272727239997</v>
      </c>
    </row>
    <row r="4040" spans="1:24">
      <c r="A4040" s="7" t="s">
        <v>5187</v>
      </c>
      <c r="B4040" s="13" t="s">
        <v>5183</v>
      </c>
      <c r="C4040">
        <v>160945988.23521715</v>
      </c>
      <c r="D4040">
        <v>355591757.37043142</v>
      </c>
      <c r="E4040">
        <v>119604998.1981982</v>
      </c>
      <c r="F4040">
        <v>11634545.945945963</v>
      </c>
      <c r="G4040">
        <v>74</v>
      </c>
      <c r="H4040">
        <v>123</v>
      </c>
      <c r="I4040">
        <v>10</v>
      </c>
      <c r="J4040">
        <v>14</v>
      </c>
      <c r="K4040">
        <v>4</v>
      </c>
      <c r="M4040">
        <v>229</v>
      </c>
      <c r="N4040">
        <v>291</v>
      </c>
      <c r="O4040">
        <v>38219819.819819815</v>
      </c>
      <c r="P4040">
        <v>46692342.342342332</v>
      </c>
      <c r="Q4040">
        <v>159</v>
      </c>
      <c r="R4040">
        <v>620</v>
      </c>
      <c r="S4040">
        <v>55461241.441441439</v>
      </c>
      <c r="T4040">
        <v>74520759.459459454</v>
      </c>
      <c r="U4040">
        <v>33521061.261261262</v>
      </c>
      <c r="V4040">
        <v>37622412.61261262</v>
      </c>
      <c r="W4040">
        <v>7978.7272727139998</v>
      </c>
      <c r="X4040">
        <v>8201.8181818180001</v>
      </c>
    </row>
    <row r="4041" spans="1:24">
      <c r="A4041" s="7" t="s">
        <v>5188</v>
      </c>
      <c r="B4041" s="13" t="s">
        <v>780</v>
      </c>
      <c r="C4041">
        <v>159237607.13420713</v>
      </c>
      <c r="D4041">
        <v>221469235.18874142</v>
      </c>
      <c r="E4041">
        <v>183333.33333333701</v>
      </c>
      <c r="F4041">
        <v>508513.51351351303</v>
      </c>
      <c r="G4041">
        <v>38</v>
      </c>
      <c r="H4041">
        <v>39</v>
      </c>
      <c r="I4041">
        <v>10</v>
      </c>
      <c r="J4041">
        <v>10</v>
      </c>
      <c r="M4041">
        <v>71</v>
      </c>
      <c r="N4041">
        <v>71</v>
      </c>
      <c r="O4041">
        <v>14856756.756756758</v>
      </c>
      <c r="P4041">
        <v>17821294.594594594</v>
      </c>
      <c r="Q4041">
        <v>141</v>
      </c>
      <c r="R4041">
        <v>231</v>
      </c>
      <c r="S4041">
        <v>57311018.018018015</v>
      </c>
      <c r="T4041">
        <v>59315319.819819823</v>
      </c>
      <c r="U4041">
        <v>9632162.1621621605</v>
      </c>
      <c r="V4041">
        <v>13031261.26126126</v>
      </c>
      <c r="W4041">
        <v>6359.8636363630003</v>
      </c>
      <c r="X4041">
        <v>6364.0909090879995</v>
      </c>
    </row>
    <row r="4042" spans="1:24">
      <c r="A4042" s="7" t="s">
        <v>5189</v>
      </c>
      <c r="B4042" s="13" t="s">
        <v>2599</v>
      </c>
      <c r="C4042">
        <v>608931487.34514248</v>
      </c>
      <c r="D4042">
        <v>766345010.90931749</v>
      </c>
      <c r="E4042">
        <v>2092342.3423423441</v>
      </c>
      <c r="F4042">
        <v>807207.20720720792</v>
      </c>
      <c r="G4042">
        <v>249</v>
      </c>
      <c r="H4042">
        <v>244</v>
      </c>
      <c r="I4042">
        <v>12</v>
      </c>
      <c r="J4042">
        <v>21</v>
      </c>
      <c r="M4042">
        <v>400</v>
      </c>
      <c r="N4042">
        <v>434</v>
      </c>
      <c r="O4042">
        <v>337860360.36036038</v>
      </c>
      <c r="P4042">
        <v>534759369.36936933</v>
      </c>
      <c r="Q4042">
        <v>81</v>
      </c>
      <c r="R4042">
        <v>472</v>
      </c>
      <c r="S4042">
        <v>162947586.48648649</v>
      </c>
      <c r="T4042">
        <v>173110412.61261261</v>
      </c>
      <c r="U4042">
        <v>27734684.684684686</v>
      </c>
      <c r="V4042">
        <v>76453693.693693697</v>
      </c>
      <c r="W4042">
        <v>37752.545454535</v>
      </c>
      <c r="X4042">
        <v>37778.136363636004</v>
      </c>
    </row>
    <row r="4043" spans="1:24">
      <c r="A4043" s="7" t="s">
        <v>5190</v>
      </c>
      <c r="B4043" s="13" t="s">
        <v>1156</v>
      </c>
      <c r="C4043">
        <v>524405605.63004768</v>
      </c>
      <c r="D4043">
        <v>884686689.79420042</v>
      </c>
      <c r="E4043">
        <v>795495.49549549504</v>
      </c>
      <c r="F4043">
        <v>58439864.864864863</v>
      </c>
      <c r="G4043">
        <v>117</v>
      </c>
      <c r="H4043">
        <v>136</v>
      </c>
      <c r="I4043">
        <v>12</v>
      </c>
      <c r="J4043">
        <v>23</v>
      </c>
      <c r="M4043">
        <v>245</v>
      </c>
      <c r="N4043">
        <v>261</v>
      </c>
      <c r="O4043">
        <v>26705405.405405402</v>
      </c>
      <c r="P4043">
        <v>35212207.207207203</v>
      </c>
      <c r="Q4043">
        <v>361</v>
      </c>
      <c r="R4043">
        <v>505</v>
      </c>
      <c r="S4043">
        <v>159815403.6036036</v>
      </c>
      <c r="T4043">
        <v>167749986.48648649</v>
      </c>
      <c r="U4043">
        <v>20256576.576576579</v>
      </c>
      <c r="V4043">
        <v>27246036.036036041</v>
      </c>
      <c r="W4043">
        <v>25535.090909090002</v>
      </c>
      <c r="X4043">
        <v>25258.272727264</v>
      </c>
    </row>
    <row r="4044" spans="1:24">
      <c r="A4044" s="7" t="s">
        <v>5191</v>
      </c>
      <c r="B4044" s="13" t="s">
        <v>5192</v>
      </c>
      <c r="C4044">
        <v>90743818.488653362</v>
      </c>
      <c r="D4044">
        <v>162484318.43028605</v>
      </c>
      <c r="E4044">
        <v>16859828.828828838</v>
      </c>
      <c r="F4044">
        <v>2882207.2072072192</v>
      </c>
      <c r="G4044">
        <v>32</v>
      </c>
      <c r="H4044">
        <v>51</v>
      </c>
      <c r="I4044">
        <v>1</v>
      </c>
      <c r="J4044">
        <v>3</v>
      </c>
      <c r="K4044">
        <v>5</v>
      </c>
      <c r="M4044">
        <v>59</v>
      </c>
      <c r="N4044">
        <v>87</v>
      </c>
      <c r="O4044">
        <v>4003513.5135135162</v>
      </c>
      <c r="P4044">
        <v>5133333.333333334</v>
      </c>
      <c r="Q4044">
        <v>51</v>
      </c>
      <c r="R4044">
        <v>110</v>
      </c>
      <c r="S4044">
        <v>15752405.405405406</v>
      </c>
      <c r="T4044">
        <v>19158945.945945948</v>
      </c>
      <c r="U4044">
        <v>3070360.3603603607</v>
      </c>
      <c r="V4044">
        <v>4896756.7567567546</v>
      </c>
      <c r="W4044">
        <v>3195.4545454520003</v>
      </c>
      <c r="X4044">
        <v>3277.090909088</v>
      </c>
    </row>
    <row r="4045" spans="1:24">
      <c r="A4045" s="7" t="s">
        <v>5193</v>
      </c>
      <c r="B4045" s="13" t="s">
        <v>1431</v>
      </c>
      <c r="C4045">
        <v>49754425.885416619</v>
      </c>
      <c r="D4045">
        <v>88099708.266356856</v>
      </c>
      <c r="E4045">
        <v>1139189.189189191</v>
      </c>
      <c r="F4045">
        <v>56756.756756757997</v>
      </c>
      <c r="G4045">
        <v>25</v>
      </c>
      <c r="H4045">
        <v>24</v>
      </c>
      <c r="I4045">
        <v>4</v>
      </c>
      <c r="J4045">
        <v>1</v>
      </c>
      <c r="K4045">
        <v>1</v>
      </c>
      <c r="M4045">
        <v>64</v>
      </c>
      <c r="N4045">
        <v>50</v>
      </c>
      <c r="O4045">
        <v>4115315.3153153146</v>
      </c>
      <c r="P4045">
        <v>4852252.2522522509</v>
      </c>
      <c r="Q4045">
        <v>5</v>
      </c>
      <c r="R4045">
        <v>84</v>
      </c>
      <c r="S4045">
        <v>9862639.6396396384</v>
      </c>
      <c r="T4045">
        <v>11333216.216216218</v>
      </c>
      <c r="U4045">
        <v>3227027.0270270249</v>
      </c>
      <c r="V4045">
        <v>7339279.2792792786</v>
      </c>
      <c r="W4045">
        <v>1914.3181818190001</v>
      </c>
      <c r="X4045">
        <v>1993.7727272739999</v>
      </c>
    </row>
    <row r="4046" spans="1:24">
      <c r="A4046" s="7" t="s">
        <v>5194</v>
      </c>
      <c r="B4046" s="13" t="s">
        <v>4195</v>
      </c>
      <c r="C4046">
        <v>42350483.617972262</v>
      </c>
      <c r="D4046">
        <v>64938032.449970156</v>
      </c>
      <c r="E4046">
        <v>995495.49549549504</v>
      </c>
      <c r="F4046">
        <v>2522297.2972972989</v>
      </c>
      <c r="G4046">
        <v>20</v>
      </c>
      <c r="H4046">
        <v>30</v>
      </c>
      <c r="I4046">
        <v>0</v>
      </c>
      <c r="J4046">
        <v>4</v>
      </c>
      <c r="M4046">
        <v>79</v>
      </c>
      <c r="N4046">
        <v>39</v>
      </c>
      <c r="O4046">
        <v>2135225.2252252242</v>
      </c>
      <c r="P4046">
        <v>5229279.2792792767</v>
      </c>
      <c r="Q4046">
        <v>14</v>
      </c>
      <c r="R4046">
        <v>66</v>
      </c>
      <c r="S4046">
        <v>8634954.9549549557</v>
      </c>
      <c r="T4046">
        <v>10626846.846846845</v>
      </c>
      <c r="U4046">
        <v>2427747.7477477472</v>
      </c>
      <c r="V4046">
        <v>6991531.5315315332</v>
      </c>
      <c r="W4046">
        <v>1828.1818181869999</v>
      </c>
      <c r="X4046">
        <v>1769.045454544</v>
      </c>
    </row>
    <row r="4047" spans="1:24">
      <c r="A4047" s="7" t="s">
        <v>5195</v>
      </c>
      <c r="B4047" s="13" t="s">
        <v>2416</v>
      </c>
      <c r="C4047">
        <v>24637349.804761276</v>
      </c>
      <c r="D4047">
        <v>42390606.357750103</v>
      </c>
      <c r="E4047">
        <v>3603.603603604</v>
      </c>
      <c r="F4047">
        <v>73873.873873874996</v>
      </c>
      <c r="G4047">
        <v>8</v>
      </c>
      <c r="H4047">
        <v>7</v>
      </c>
      <c r="I4047">
        <v>1</v>
      </c>
      <c r="J4047">
        <v>3</v>
      </c>
      <c r="M4047">
        <v>10</v>
      </c>
      <c r="N4047">
        <v>13</v>
      </c>
      <c r="O4047">
        <v>62710540.540540546</v>
      </c>
      <c r="P4047">
        <v>67120180.180180192</v>
      </c>
      <c r="Q4047">
        <v>26</v>
      </c>
      <c r="R4047">
        <v>84</v>
      </c>
      <c r="S4047">
        <v>8449493.6936936937</v>
      </c>
      <c r="T4047">
        <v>8631306.3063063063</v>
      </c>
      <c r="U4047">
        <v>64851441.441441447</v>
      </c>
      <c r="V4047">
        <v>63726987.38738738</v>
      </c>
      <c r="W4047">
        <v>1440.7727272759998</v>
      </c>
      <c r="X4047">
        <v>1444.6818181819999</v>
      </c>
    </row>
    <row r="4048" spans="1:24">
      <c r="A4048" s="7" t="s">
        <v>5196</v>
      </c>
      <c r="B4048" s="13" t="s">
        <v>825</v>
      </c>
      <c r="C4048">
        <v>627680723.87643254</v>
      </c>
      <c r="D4048">
        <v>1046097310.9105226</v>
      </c>
      <c r="E4048">
        <v>362337849.54954952</v>
      </c>
      <c r="F4048">
        <v>363823344.14414412</v>
      </c>
      <c r="G4048">
        <v>254</v>
      </c>
      <c r="H4048">
        <v>369</v>
      </c>
      <c r="I4048">
        <v>23</v>
      </c>
      <c r="J4048">
        <v>33</v>
      </c>
      <c r="K4048">
        <v>10</v>
      </c>
      <c r="M4048">
        <v>405</v>
      </c>
      <c r="N4048">
        <v>588</v>
      </c>
      <c r="O4048">
        <v>94994822.522522524</v>
      </c>
      <c r="P4048">
        <v>149369563.06306309</v>
      </c>
      <c r="Q4048">
        <v>200</v>
      </c>
      <c r="R4048">
        <v>306</v>
      </c>
      <c r="S4048">
        <v>280827432.43243241</v>
      </c>
      <c r="T4048">
        <v>286375828.82882881</v>
      </c>
      <c r="U4048">
        <v>102921441.44144145</v>
      </c>
      <c r="V4048">
        <v>168005135.13513514</v>
      </c>
      <c r="W4048">
        <v>32105.272727273001</v>
      </c>
      <c r="X4048">
        <v>32448.409090908001</v>
      </c>
    </row>
    <row r="4049" spans="1:24">
      <c r="A4049" s="7" t="s">
        <v>5197</v>
      </c>
      <c r="B4049" s="13" t="s">
        <v>1854</v>
      </c>
      <c r="C4049">
        <v>353536144.97280514</v>
      </c>
      <c r="D4049">
        <v>398264398.59242839</v>
      </c>
      <c r="E4049">
        <v>1590990.9909909919</v>
      </c>
      <c r="F4049">
        <v>1372747.7477477491</v>
      </c>
      <c r="G4049">
        <v>97</v>
      </c>
      <c r="H4049">
        <v>71</v>
      </c>
      <c r="I4049">
        <v>13</v>
      </c>
      <c r="J4049">
        <v>4</v>
      </c>
      <c r="K4049">
        <v>1</v>
      </c>
      <c r="M4049">
        <v>129</v>
      </c>
      <c r="N4049">
        <v>122</v>
      </c>
      <c r="O4049">
        <v>13110810.81081081</v>
      </c>
      <c r="P4049">
        <v>22017972.972972974</v>
      </c>
      <c r="Q4049">
        <v>84</v>
      </c>
      <c r="R4049">
        <v>263</v>
      </c>
      <c r="S4049">
        <v>119024963.96396397</v>
      </c>
      <c r="T4049">
        <v>120605900.90090089</v>
      </c>
      <c r="U4049">
        <v>13724414.414414419</v>
      </c>
      <c r="V4049">
        <v>19178378.37837838</v>
      </c>
      <c r="W4049">
        <v>14449.818181817</v>
      </c>
      <c r="X4049">
        <v>15479.818181823</v>
      </c>
    </row>
    <row r="4050" spans="1:24">
      <c r="A4050" s="7" t="s">
        <v>5198</v>
      </c>
      <c r="B4050" s="13" t="s">
        <v>5199</v>
      </c>
      <c r="C4050">
        <v>162660048.49827829</v>
      </c>
      <c r="D4050">
        <v>165418506.01609841</v>
      </c>
      <c r="E4050">
        <v>23756338.738738742</v>
      </c>
      <c r="F4050">
        <v>26065147.747747749</v>
      </c>
      <c r="G4050">
        <v>55</v>
      </c>
      <c r="H4050">
        <v>73</v>
      </c>
      <c r="I4050">
        <v>3</v>
      </c>
      <c r="J4050">
        <v>4</v>
      </c>
      <c r="M4050">
        <v>105</v>
      </c>
      <c r="N4050">
        <v>99</v>
      </c>
      <c r="O4050">
        <v>28703603.603603601</v>
      </c>
      <c r="P4050">
        <v>47149936.936936937</v>
      </c>
      <c r="Q4050">
        <v>3</v>
      </c>
      <c r="R4050">
        <v>204</v>
      </c>
      <c r="S4050">
        <v>48896705.40540541</v>
      </c>
      <c r="T4050">
        <v>50200459.459459461</v>
      </c>
      <c r="U4050">
        <v>20613153.153153155</v>
      </c>
      <c r="V4050">
        <v>28292205.405405406</v>
      </c>
      <c r="W4050">
        <v>7048.3636363650003</v>
      </c>
      <c r="X4050">
        <v>6879.6818181850003</v>
      </c>
    </row>
    <row r="4051" spans="1:24">
      <c r="A4051" s="7" t="s">
        <v>5200</v>
      </c>
      <c r="B4051" s="13" t="s">
        <v>2519</v>
      </c>
      <c r="C4051">
        <v>188072912.2190268</v>
      </c>
      <c r="D4051">
        <v>261519634.47243661</v>
      </c>
      <c r="E4051">
        <v>5812612.6126126153</v>
      </c>
      <c r="F4051">
        <v>2072747.7477477519</v>
      </c>
      <c r="G4051">
        <v>221</v>
      </c>
      <c r="H4051">
        <v>80</v>
      </c>
      <c r="I4051">
        <v>2</v>
      </c>
      <c r="J4051">
        <v>7</v>
      </c>
      <c r="M4051">
        <v>314</v>
      </c>
      <c r="N4051">
        <v>199</v>
      </c>
      <c r="O4051">
        <v>56634234.234234229</v>
      </c>
      <c r="P4051">
        <v>83718243.243243247</v>
      </c>
      <c r="Q4051">
        <v>413</v>
      </c>
      <c r="R4051">
        <v>355</v>
      </c>
      <c r="S4051">
        <v>88963363.063063055</v>
      </c>
      <c r="T4051">
        <v>93459698.198198199</v>
      </c>
      <c r="U4051">
        <v>45026216.216216214</v>
      </c>
      <c r="V4051">
        <v>59971666.666666672</v>
      </c>
      <c r="W4051">
        <v>7767.1818181879999</v>
      </c>
      <c r="X4051">
        <v>8179.7272727340005</v>
      </c>
    </row>
    <row r="4052" spans="1:24">
      <c r="A4052" s="7" t="s">
        <v>5201</v>
      </c>
      <c r="B4052" s="13" t="s">
        <v>2689</v>
      </c>
      <c r="C4052">
        <v>57124322.973902926</v>
      </c>
      <c r="D4052">
        <v>61565882.870247982</v>
      </c>
      <c r="E4052">
        <v>9909.9099099100004</v>
      </c>
      <c r="F4052">
        <v>18918.918918919</v>
      </c>
      <c r="G4052">
        <v>23</v>
      </c>
      <c r="H4052">
        <v>39</v>
      </c>
      <c r="I4052">
        <v>2</v>
      </c>
      <c r="J4052">
        <v>1</v>
      </c>
      <c r="M4052">
        <v>25</v>
      </c>
      <c r="N4052">
        <v>39</v>
      </c>
      <c r="O4052">
        <v>1632432.4324324329</v>
      </c>
      <c r="P4052">
        <v>2179369.3693693699</v>
      </c>
      <c r="Q4052">
        <v>14</v>
      </c>
      <c r="R4052">
        <v>4</v>
      </c>
      <c r="S4052">
        <v>26301612.612612613</v>
      </c>
      <c r="T4052">
        <v>28154603.603603601</v>
      </c>
      <c r="U4052">
        <v>1664414.4144144151</v>
      </c>
      <c r="V4052">
        <v>1411441.441441441</v>
      </c>
      <c r="W4052">
        <v>1019.636363632</v>
      </c>
      <c r="X4052">
        <v>1026.8181818180001</v>
      </c>
    </row>
    <row r="4053" spans="1:24">
      <c r="A4053" s="7" t="s">
        <v>5202</v>
      </c>
      <c r="B4053" s="13" t="s">
        <v>859</v>
      </c>
      <c r="C4053">
        <v>338743546.49138635</v>
      </c>
      <c r="D4053">
        <v>363492763.79995048</v>
      </c>
      <c r="E4053">
        <v>186540448.64864868</v>
      </c>
      <c r="F4053">
        <v>219383964.86486486</v>
      </c>
      <c r="G4053">
        <v>151</v>
      </c>
      <c r="H4053">
        <v>165</v>
      </c>
      <c r="I4053">
        <v>11</v>
      </c>
      <c r="J4053">
        <v>11</v>
      </c>
      <c r="K4053">
        <v>1</v>
      </c>
      <c r="M4053">
        <v>204</v>
      </c>
      <c r="N4053">
        <v>220</v>
      </c>
      <c r="O4053">
        <v>102102342.34234235</v>
      </c>
      <c r="P4053">
        <v>99882072.072072059</v>
      </c>
      <c r="Q4053">
        <v>69</v>
      </c>
      <c r="R4053">
        <v>152</v>
      </c>
      <c r="S4053">
        <v>127462507.2072072</v>
      </c>
      <c r="T4053">
        <v>125997663.06306307</v>
      </c>
      <c r="U4053">
        <v>59126980.180180177</v>
      </c>
      <c r="V4053">
        <v>64794951.351351351</v>
      </c>
      <c r="W4053">
        <v>12178.545454544001</v>
      </c>
      <c r="X4053">
        <v>12218.636363631</v>
      </c>
    </row>
    <row r="4054" spans="1:24">
      <c r="A4054" s="7" t="s">
        <v>5203</v>
      </c>
      <c r="B4054" s="13" t="s">
        <v>2492</v>
      </c>
      <c r="C4054">
        <v>56935066.342989549</v>
      </c>
      <c r="D4054">
        <v>78278451.724195078</v>
      </c>
      <c r="E4054">
        <v>45545942.342342347</v>
      </c>
      <c r="F4054">
        <v>30445836.036036041</v>
      </c>
      <c r="G4054">
        <v>38</v>
      </c>
      <c r="H4054">
        <v>35</v>
      </c>
      <c r="I4054">
        <v>10</v>
      </c>
      <c r="J4054">
        <v>10</v>
      </c>
      <c r="M4054">
        <v>66</v>
      </c>
      <c r="N4054">
        <v>70</v>
      </c>
      <c r="O4054">
        <v>63713721.621621631</v>
      </c>
      <c r="P4054">
        <v>2656491126.1261263</v>
      </c>
      <c r="Q4054">
        <v>100</v>
      </c>
      <c r="R4054">
        <v>260</v>
      </c>
      <c r="S4054">
        <v>18264184.684684686</v>
      </c>
      <c r="T4054">
        <v>20664585.585585587</v>
      </c>
      <c r="U4054">
        <v>151925855.85585585</v>
      </c>
      <c r="V4054">
        <v>1842358738.7387385</v>
      </c>
      <c r="W4054">
        <v>4003.1363636309998</v>
      </c>
      <c r="X4054">
        <v>3605.2727272689999</v>
      </c>
    </row>
    <row r="4055" spans="1:24">
      <c r="A4055" s="7" t="s">
        <v>5204</v>
      </c>
      <c r="B4055" s="13" t="s">
        <v>3054</v>
      </c>
      <c r="C4055">
        <v>105923956.79941732</v>
      </c>
      <c r="D4055">
        <v>108923921.25399461</v>
      </c>
      <c r="E4055">
        <v>2662612.6126126139</v>
      </c>
      <c r="F4055">
        <v>924324.32432432706</v>
      </c>
      <c r="G4055">
        <v>37</v>
      </c>
      <c r="H4055">
        <v>43</v>
      </c>
      <c r="I4055">
        <v>3</v>
      </c>
      <c r="J4055">
        <v>4</v>
      </c>
      <c r="M4055">
        <v>55</v>
      </c>
      <c r="N4055">
        <v>64</v>
      </c>
      <c r="O4055">
        <v>20886486.486486483</v>
      </c>
      <c r="P4055">
        <v>31225495.495495498</v>
      </c>
      <c r="Q4055">
        <v>49</v>
      </c>
      <c r="R4055">
        <v>62</v>
      </c>
      <c r="S4055">
        <v>41858243.24324324</v>
      </c>
      <c r="T4055">
        <v>44924684.684684679</v>
      </c>
      <c r="U4055">
        <v>17846666.666666664</v>
      </c>
      <c r="V4055">
        <v>25143153.153153151</v>
      </c>
      <c r="W4055">
        <v>7053.1363636380001</v>
      </c>
      <c r="X4055">
        <v>7513.409090909</v>
      </c>
    </row>
    <row r="4056" spans="1:24">
      <c r="A4056" s="7" t="s">
        <v>5205</v>
      </c>
      <c r="B4056" s="13" t="s">
        <v>976</v>
      </c>
      <c r="C4056">
        <v>285968843.59516007</v>
      </c>
      <c r="D4056">
        <v>377987244.8689419</v>
      </c>
      <c r="E4056">
        <v>572364112.61261261</v>
      </c>
      <c r="F4056">
        <v>1585239369.3693693</v>
      </c>
      <c r="G4056">
        <v>208</v>
      </c>
      <c r="H4056">
        <v>128</v>
      </c>
      <c r="I4056">
        <v>15</v>
      </c>
      <c r="J4056">
        <v>13</v>
      </c>
      <c r="M4056">
        <v>350</v>
      </c>
      <c r="N4056">
        <v>230</v>
      </c>
      <c r="O4056">
        <v>40309654.954954959</v>
      </c>
      <c r="P4056">
        <v>47806846.846846849</v>
      </c>
      <c r="Q4056">
        <v>121</v>
      </c>
      <c r="R4056">
        <v>441</v>
      </c>
      <c r="S4056">
        <v>96622608.108108103</v>
      </c>
      <c r="T4056">
        <v>95882870.270270273</v>
      </c>
      <c r="U4056">
        <v>38377700.9009009</v>
      </c>
      <c r="V4056">
        <v>42064751.351351358</v>
      </c>
      <c r="W4056">
        <v>21432.681818183002</v>
      </c>
      <c r="X4056">
        <v>21484.272727276002</v>
      </c>
    </row>
    <row r="4057" spans="1:24">
      <c r="A4057" s="7" t="s">
        <v>5206</v>
      </c>
      <c r="B4057" s="13" t="s">
        <v>4531</v>
      </c>
      <c r="C4057">
        <v>14763555.134520397</v>
      </c>
      <c r="D4057">
        <v>14893276.177626578</v>
      </c>
      <c r="E4057">
        <v>4504.5045045050001</v>
      </c>
      <c r="F4057">
        <v>1801.801801802</v>
      </c>
      <c r="G4057">
        <v>12</v>
      </c>
      <c r="H4057">
        <v>13</v>
      </c>
      <c r="I4057">
        <v>1</v>
      </c>
      <c r="J4057">
        <v>0</v>
      </c>
      <c r="M4057">
        <v>16</v>
      </c>
      <c r="N4057">
        <v>19</v>
      </c>
      <c r="O4057">
        <v>2780180.1801801799</v>
      </c>
      <c r="P4057">
        <v>337837.83783783799</v>
      </c>
      <c r="R4057">
        <v>12</v>
      </c>
      <c r="S4057">
        <v>2889459.4594594599</v>
      </c>
      <c r="T4057">
        <v>2778333.333333333</v>
      </c>
      <c r="U4057">
        <v>2767567.5675675678</v>
      </c>
      <c r="V4057">
        <v>647297.29729729798</v>
      </c>
      <c r="W4057">
        <v>1487.1818181809999</v>
      </c>
      <c r="X4057">
        <v>1501.6818181799999</v>
      </c>
    </row>
    <row r="4058" spans="1:24">
      <c r="A4058" s="7" t="s">
        <v>5207</v>
      </c>
      <c r="B4058" s="13" t="s">
        <v>1036</v>
      </c>
      <c r="C4058">
        <v>201562281.72471881</v>
      </c>
      <c r="D4058">
        <v>232830001.39998522</v>
      </c>
      <c r="E4058">
        <v>1535765.7657657659</v>
      </c>
      <c r="F4058">
        <v>1243594.594594598</v>
      </c>
      <c r="G4058">
        <v>60</v>
      </c>
      <c r="H4058">
        <v>62</v>
      </c>
      <c r="I4058">
        <v>7</v>
      </c>
      <c r="J4058">
        <v>2</v>
      </c>
      <c r="K4058">
        <v>1</v>
      </c>
      <c r="M4058">
        <v>86</v>
      </c>
      <c r="N4058">
        <v>84</v>
      </c>
      <c r="O4058">
        <v>13590090.09009009</v>
      </c>
      <c r="P4058">
        <v>36269009.009009011</v>
      </c>
      <c r="Q4058">
        <v>50</v>
      </c>
      <c r="R4058">
        <v>112</v>
      </c>
      <c r="S4058">
        <v>131321666.66666666</v>
      </c>
      <c r="T4058">
        <v>128219162.16216217</v>
      </c>
      <c r="U4058">
        <v>25304414.414414417</v>
      </c>
      <c r="V4058">
        <v>28303783.783783786</v>
      </c>
      <c r="W4058">
        <v>3689.8636363609999</v>
      </c>
      <c r="X4058">
        <v>3914.909090909</v>
      </c>
    </row>
    <row r="4059" spans="1:24">
      <c r="A4059" s="7" t="s">
        <v>442</v>
      </c>
      <c r="B4059" s="13" t="s">
        <v>52</v>
      </c>
      <c r="C4059">
        <v>54866394.724832416</v>
      </c>
      <c r="D4059">
        <v>67707144.130421951</v>
      </c>
      <c r="E4059">
        <v>190207.20720721001</v>
      </c>
      <c r="F4059">
        <v>382657.65765765798</v>
      </c>
      <c r="G4059">
        <v>68</v>
      </c>
      <c r="H4059">
        <v>7</v>
      </c>
      <c r="I4059">
        <v>1</v>
      </c>
      <c r="J4059">
        <v>1</v>
      </c>
      <c r="K4059">
        <v>1</v>
      </c>
      <c r="M4059">
        <v>68</v>
      </c>
      <c r="N4059">
        <v>48</v>
      </c>
      <c r="O4059">
        <v>5342009.0090090083</v>
      </c>
      <c r="P4059">
        <v>6336936.9369369363</v>
      </c>
      <c r="Q4059">
        <v>45</v>
      </c>
      <c r="R4059">
        <v>88</v>
      </c>
      <c r="S4059">
        <v>14015720.720720721</v>
      </c>
      <c r="T4059">
        <v>13728797.297297297</v>
      </c>
      <c r="U4059">
        <v>4951531.5315315295</v>
      </c>
      <c r="V4059">
        <v>6698648.6486486495</v>
      </c>
      <c r="W4059">
        <v>1414.0909090919999</v>
      </c>
      <c r="X4059">
        <v>1435.045454547</v>
      </c>
    </row>
    <row r="4060" spans="1:24">
      <c r="A4060" s="7" t="s">
        <v>5208</v>
      </c>
      <c r="B4060" s="13" t="s">
        <v>5209</v>
      </c>
      <c r="C4060">
        <v>264228921.86408535</v>
      </c>
      <c r="D4060">
        <v>290194228.4914223</v>
      </c>
      <c r="E4060">
        <v>66254609.009009004</v>
      </c>
      <c r="F4060">
        <v>82805172.072072089</v>
      </c>
      <c r="G4060">
        <v>224</v>
      </c>
      <c r="H4060">
        <v>234</v>
      </c>
      <c r="I4060">
        <v>25</v>
      </c>
      <c r="J4060">
        <v>13</v>
      </c>
      <c r="M4060">
        <v>352</v>
      </c>
      <c r="N4060">
        <v>4370</v>
      </c>
      <c r="O4060">
        <v>55456396.396396391</v>
      </c>
      <c r="P4060">
        <v>66264864.864864856</v>
      </c>
      <c r="Q4060">
        <v>197</v>
      </c>
      <c r="R4060">
        <v>261</v>
      </c>
      <c r="S4060">
        <v>108423978.37837838</v>
      </c>
      <c r="T4060">
        <v>117121502.70270269</v>
      </c>
      <c r="U4060">
        <v>52817117.117117107</v>
      </c>
      <c r="V4060">
        <v>59330630.630630635</v>
      </c>
      <c r="W4060">
        <v>33777.772727263997</v>
      </c>
      <c r="X4060">
        <v>44513.090909077</v>
      </c>
    </row>
    <row r="4061" spans="1:24">
      <c r="A4061" s="7" t="s">
        <v>5210</v>
      </c>
      <c r="B4061" s="13" t="s">
        <v>1847</v>
      </c>
      <c r="C4061">
        <v>147991119.32372084</v>
      </c>
      <c r="D4061">
        <v>194766619.41453493</v>
      </c>
      <c r="E4061">
        <v>62741600.000000007</v>
      </c>
      <c r="F4061">
        <v>8776563.0630630795</v>
      </c>
      <c r="G4061">
        <v>57</v>
      </c>
      <c r="H4061">
        <v>84</v>
      </c>
      <c r="I4061">
        <v>6</v>
      </c>
      <c r="J4061">
        <v>13</v>
      </c>
      <c r="K4061">
        <v>1</v>
      </c>
      <c r="M4061">
        <v>82</v>
      </c>
      <c r="N4061">
        <v>102</v>
      </c>
      <c r="O4061">
        <v>21386885.585585587</v>
      </c>
      <c r="P4061">
        <v>93906306.306306317</v>
      </c>
      <c r="Q4061">
        <v>87</v>
      </c>
      <c r="R4061">
        <v>422</v>
      </c>
      <c r="S4061">
        <v>52358319.819819815</v>
      </c>
      <c r="T4061">
        <v>55417306.306306303</v>
      </c>
      <c r="U4061">
        <v>41898648.648648649</v>
      </c>
      <c r="V4061">
        <v>95596126.126126125</v>
      </c>
      <c r="W4061">
        <v>6339.5454545410003</v>
      </c>
      <c r="X4061">
        <v>6446.8636363650003</v>
      </c>
    </row>
    <row r="4062" spans="1:24">
      <c r="A4062" s="7" t="s">
        <v>5211</v>
      </c>
      <c r="B4062" s="13" t="s">
        <v>1856</v>
      </c>
      <c r="C4062">
        <v>63169869.780953921</v>
      </c>
      <c r="D4062">
        <v>65939077.476587854</v>
      </c>
      <c r="E4062">
        <v>17117.117117117999</v>
      </c>
      <c r="F4062">
        <v>90990.990990991006</v>
      </c>
      <c r="G4062">
        <v>63</v>
      </c>
      <c r="H4062">
        <v>38</v>
      </c>
      <c r="I4062">
        <v>2</v>
      </c>
      <c r="J4062">
        <v>2</v>
      </c>
      <c r="M4062">
        <v>69</v>
      </c>
      <c r="N4062">
        <v>51</v>
      </c>
      <c r="O4062">
        <v>1020450.450450451</v>
      </c>
      <c r="P4062">
        <v>972657.65765765798</v>
      </c>
      <c r="Q4062">
        <v>21</v>
      </c>
      <c r="R4062">
        <v>25</v>
      </c>
      <c r="S4062">
        <v>13584693.693693696</v>
      </c>
      <c r="T4062">
        <v>12917878.378378376</v>
      </c>
      <c r="U4062">
        <v>1121171.1711711709</v>
      </c>
      <c r="V4062">
        <v>952252.25225225196</v>
      </c>
      <c r="W4062">
        <v>4061.000000001</v>
      </c>
      <c r="X4062">
        <v>4040.0909090919999</v>
      </c>
    </row>
    <row r="4063" spans="1:24">
      <c r="A4063" s="7" t="s">
        <v>5212</v>
      </c>
      <c r="B4063" s="13" t="s">
        <v>1084</v>
      </c>
      <c r="C4063">
        <v>22825356.40924117</v>
      </c>
      <c r="D4063">
        <v>26449430.660413504</v>
      </c>
      <c r="E4063">
        <v>29279.279279278999</v>
      </c>
      <c r="F4063">
        <v>5405.4054054059998</v>
      </c>
      <c r="G4063">
        <v>12</v>
      </c>
      <c r="H4063">
        <v>7</v>
      </c>
      <c r="I4063">
        <v>1</v>
      </c>
      <c r="J4063">
        <v>1</v>
      </c>
      <c r="M4063">
        <v>13</v>
      </c>
      <c r="N4063">
        <v>7</v>
      </c>
      <c r="O4063">
        <v>4090630.630630631</v>
      </c>
      <c r="P4063">
        <v>3005405.405405405</v>
      </c>
      <c r="R4063">
        <v>6</v>
      </c>
      <c r="S4063">
        <v>7005945.9459459456</v>
      </c>
      <c r="T4063">
        <v>7119833.333333333</v>
      </c>
      <c r="U4063">
        <v>3799819.8198198192</v>
      </c>
      <c r="V4063">
        <v>2895225.225225226</v>
      </c>
      <c r="W4063">
        <v>438.04545454499998</v>
      </c>
      <c r="X4063">
        <v>448.09090909000003</v>
      </c>
    </row>
    <row r="4064" spans="1:24">
      <c r="A4064" s="7" t="s">
        <v>5213</v>
      </c>
      <c r="B4064" s="13" t="s">
        <v>1582</v>
      </c>
      <c r="C4064">
        <v>55179983.190355927</v>
      </c>
      <c r="D4064">
        <v>65678375.335562155</v>
      </c>
      <c r="E4064">
        <v>1455180.1801801811</v>
      </c>
      <c r="F4064">
        <v>142442459.45945945</v>
      </c>
      <c r="G4064">
        <v>47</v>
      </c>
      <c r="H4064">
        <v>56</v>
      </c>
      <c r="I4064">
        <v>3</v>
      </c>
      <c r="J4064">
        <v>5</v>
      </c>
      <c r="M4064">
        <v>70</v>
      </c>
      <c r="N4064">
        <v>110</v>
      </c>
      <c r="O4064">
        <v>22344864.864864863</v>
      </c>
      <c r="P4064">
        <v>25395297.297297299</v>
      </c>
      <c r="Q4064">
        <v>82</v>
      </c>
      <c r="R4064">
        <v>57</v>
      </c>
      <c r="S4064">
        <v>24516324.324324325</v>
      </c>
      <c r="T4064">
        <v>25095709.909909908</v>
      </c>
      <c r="U4064">
        <v>19273513.513513513</v>
      </c>
      <c r="V4064">
        <v>20812745.945945948</v>
      </c>
      <c r="W4064">
        <v>3920.4545454569998</v>
      </c>
      <c r="X4064">
        <v>3953.090909089</v>
      </c>
    </row>
    <row r="4065" spans="1:24">
      <c r="A4065" s="7" t="s">
        <v>5214</v>
      </c>
      <c r="B4065" s="13" t="s">
        <v>3210</v>
      </c>
      <c r="C4065">
        <v>337678306.71535814</v>
      </c>
      <c r="D4065">
        <v>425959062.84163439</v>
      </c>
      <c r="E4065">
        <v>74387155.855855852</v>
      </c>
      <c r="F4065">
        <v>127520100.9009009</v>
      </c>
      <c r="G4065">
        <v>334</v>
      </c>
      <c r="H4065">
        <v>193</v>
      </c>
      <c r="I4065">
        <v>22</v>
      </c>
      <c r="J4065">
        <v>25</v>
      </c>
      <c r="K4065">
        <v>1</v>
      </c>
      <c r="M4065">
        <v>410</v>
      </c>
      <c r="N4065">
        <v>362</v>
      </c>
      <c r="O4065">
        <v>44244324.324324332</v>
      </c>
      <c r="P4065">
        <v>110744190.0900901</v>
      </c>
      <c r="Q4065">
        <v>51</v>
      </c>
      <c r="R4065">
        <v>192</v>
      </c>
      <c r="S4065">
        <v>116802662.16216215</v>
      </c>
      <c r="T4065">
        <v>123911915.31531534</v>
      </c>
      <c r="U4065">
        <v>44779729.729729727</v>
      </c>
      <c r="V4065">
        <v>104432864.86486486</v>
      </c>
      <c r="W4065">
        <v>21240.681818175999</v>
      </c>
      <c r="X4065">
        <v>21572.409090911002</v>
      </c>
    </row>
    <row r="4066" spans="1:24">
      <c r="A4066" s="7" t="s">
        <v>5215</v>
      </c>
      <c r="B4066" s="13" t="s">
        <v>1179</v>
      </c>
      <c r="C4066">
        <v>12558651.985664712</v>
      </c>
      <c r="D4066">
        <v>36619324.840138309</v>
      </c>
      <c r="E4066">
        <v>5405.4054054059998</v>
      </c>
      <c r="F4066">
        <v>9009.0090090089998</v>
      </c>
      <c r="G4066">
        <v>1</v>
      </c>
      <c r="H4066">
        <v>11</v>
      </c>
      <c r="I4066">
        <v>2</v>
      </c>
      <c r="J4066">
        <v>1</v>
      </c>
      <c r="M4066">
        <v>3</v>
      </c>
      <c r="N4066">
        <v>14</v>
      </c>
      <c r="O4066">
        <v>3638738.7387387389</v>
      </c>
      <c r="P4066">
        <v>5633603.6036036024</v>
      </c>
      <c r="Q4066">
        <v>23</v>
      </c>
      <c r="R4066">
        <v>85</v>
      </c>
      <c r="S4066">
        <v>7674345.0450450452</v>
      </c>
      <c r="T4066">
        <v>7116936.9369369373</v>
      </c>
      <c r="U4066">
        <v>3441845.0450450452</v>
      </c>
      <c r="V4066">
        <v>5350450.4504504502</v>
      </c>
      <c r="W4066">
        <v>793.09090909199995</v>
      </c>
      <c r="X4066">
        <v>794.22727272700001</v>
      </c>
    </row>
    <row r="4067" spans="1:24">
      <c r="A4067" s="7" t="s">
        <v>443</v>
      </c>
      <c r="B4067" s="13" t="s">
        <v>82</v>
      </c>
      <c r="C4067">
        <v>2215365.4846726642</v>
      </c>
      <c r="D4067">
        <v>2451514.9915250698</v>
      </c>
      <c r="S4067">
        <v>81081.081081081007</v>
      </c>
      <c r="T4067">
        <v>373873.87387387402</v>
      </c>
      <c r="W4067">
        <v>89.227272725000006</v>
      </c>
      <c r="X4067">
        <v>83.454545451000001</v>
      </c>
    </row>
    <row r="4068" spans="1:24">
      <c r="A4068" s="7" t="s">
        <v>5216</v>
      </c>
      <c r="B4068" s="13" t="s">
        <v>5183</v>
      </c>
      <c r="C4068">
        <v>298299472.97503793</v>
      </c>
      <c r="D4068">
        <v>497798955.91179782</v>
      </c>
      <c r="E4068">
        <v>12064414.414414419</v>
      </c>
      <c r="F4068">
        <v>3066666.666666674</v>
      </c>
      <c r="G4068">
        <v>282</v>
      </c>
      <c r="H4068">
        <v>566</v>
      </c>
      <c r="I4068">
        <v>6</v>
      </c>
      <c r="J4068">
        <v>29</v>
      </c>
      <c r="K4068">
        <v>2</v>
      </c>
      <c r="M4068">
        <v>832</v>
      </c>
      <c r="N4068">
        <v>1068</v>
      </c>
      <c r="O4068">
        <v>70911891.891891897</v>
      </c>
      <c r="P4068">
        <v>81252027.027027041</v>
      </c>
      <c r="Q4068">
        <v>477</v>
      </c>
      <c r="R4068">
        <v>649</v>
      </c>
      <c r="S4068">
        <v>103841860.36036037</v>
      </c>
      <c r="T4068">
        <v>110311846.84684685</v>
      </c>
      <c r="U4068">
        <v>60022522.522522524</v>
      </c>
      <c r="V4068">
        <v>72102972.972972974</v>
      </c>
      <c r="W4068">
        <v>9740.3636363559999</v>
      </c>
      <c r="X4068">
        <v>9496.409090901001</v>
      </c>
    </row>
    <row r="4069" spans="1:24">
      <c r="A4069" s="7" t="s">
        <v>5217</v>
      </c>
      <c r="B4069" s="13" t="s">
        <v>2713</v>
      </c>
      <c r="C4069">
        <v>76114.553405105005</v>
      </c>
      <c r="D4069">
        <v>429123.11772968603</v>
      </c>
      <c r="S4069">
        <v>83333.333333332994</v>
      </c>
      <c r="T4069">
        <v>61261.261261261003</v>
      </c>
      <c r="W4069">
        <v>10.863636359000001</v>
      </c>
      <c r="X4069">
        <v>14.590909086</v>
      </c>
    </row>
    <row r="4070" spans="1:24">
      <c r="A4070" s="7" t="s">
        <v>5218</v>
      </c>
      <c r="B4070" s="13" t="s">
        <v>2713</v>
      </c>
      <c r="C4070">
        <v>9832095.2345119435</v>
      </c>
      <c r="D4070">
        <v>12465382.728245625</v>
      </c>
      <c r="G4070">
        <v>8</v>
      </c>
      <c r="M4070">
        <v>17</v>
      </c>
      <c r="N4070">
        <v>2</v>
      </c>
      <c r="S4070">
        <v>3632166.666666666</v>
      </c>
      <c r="T4070">
        <v>3192083.7837837832</v>
      </c>
      <c r="W4070">
        <v>343.81818181799997</v>
      </c>
      <c r="X4070">
        <v>361.63636363699999</v>
      </c>
    </row>
    <row r="4071" spans="1:24">
      <c r="A4071" s="7" t="s">
        <v>5219</v>
      </c>
      <c r="B4071" s="13" t="s">
        <v>1144</v>
      </c>
      <c r="C4071">
        <v>50186832.209572122</v>
      </c>
      <c r="D4071">
        <v>73353267.69942674</v>
      </c>
      <c r="E4071">
        <v>388063.06306306599</v>
      </c>
      <c r="F4071">
        <v>604504.50450450694</v>
      </c>
      <c r="G4071">
        <v>21</v>
      </c>
      <c r="H4071">
        <v>13</v>
      </c>
      <c r="I4071">
        <v>11</v>
      </c>
      <c r="J4071">
        <v>3</v>
      </c>
      <c r="K4071">
        <v>1</v>
      </c>
      <c r="M4071">
        <v>26</v>
      </c>
      <c r="N4071">
        <v>20</v>
      </c>
      <c r="O4071">
        <v>15025090.090090092</v>
      </c>
      <c r="P4071">
        <v>17083606.306306306</v>
      </c>
      <c r="Q4071">
        <v>82</v>
      </c>
      <c r="R4071">
        <v>209</v>
      </c>
      <c r="S4071">
        <v>23986981.981981982</v>
      </c>
      <c r="T4071">
        <v>24987261.261261262</v>
      </c>
      <c r="U4071">
        <v>15824054.054054052</v>
      </c>
      <c r="V4071">
        <v>17857567.567567568</v>
      </c>
      <c r="W4071">
        <v>1993.045454546</v>
      </c>
      <c r="X4071">
        <v>2037.2272727230002</v>
      </c>
    </row>
    <row r="4072" spans="1:24">
      <c r="A4072" s="7" t="s">
        <v>5220</v>
      </c>
      <c r="B4072" s="13" t="s">
        <v>751</v>
      </c>
      <c r="C4072">
        <v>47463225.888578661</v>
      </c>
      <c r="D4072">
        <v>58199410.929630801</v>
      </c>
      <c r="E4072">
        <v>721621.62162162201</v>
      </c>
      <c r="F4072">
        <v>18918.918918920001</v>
      </c>
      <c r="G4072">
        <v>6</v>
      </c>
      <c r="H4072">
        <v>16</v>
      </c>
      <c r="I4072">
        <v>1</v>
      </c>
      <c r="J4072">
        <v>1</v>
      </c>
      <c r="K4072">
        <v>3</v>
      </c>
      <c r="M4072">
        <v>6</v>
      </c>
      <c r="N4072">
        <v>18</v>
      </c>
      <c r="O4072">
        <v>782972.97297297395</v>
      </c>
      <c r="P4072">
        <v>1679729.7297297299</v>
      </c>
      <c r="Q4072">
        <v>1</v>
      </c>
      <c r="R4072">
        <v>18</v>
      </c>
      <c r="S4072">
        <v>23739099.0990991</v>
      </c>
      <c r="T4072">
        <v>25575561.261261262</v>
      </c>
      <c r="U4072">
        <v>741261.261261262</v>
      </c>
      <c r="V4072">
        <v>1276036.036036036</v>
      </c>
      <c r="W4072">
        <v>909.22727272600002</v>
      </c>
      <c r="X4072">
        <v>977.68181818200003</v>
      </c>
    </row>
    <row r="4073" spans="1:24">
      <c r="A4073" s="7" t="s">
        <v>5221</v>
      </c>
      <c r="B4073" s="13" t="s">
        <v>3224</v>
      </c>
      <c r="C4073">
        <v>297591989.6917209</v>
      </c>
      <c r="D4073">
        <v>485593532.71849328</v>
      </c>
      <c r="E4073">
        <v>14414.414414415</v>
      </c>
      <c r="F4073">
        <v>10810.810810812</v>
      </c>
      <c r="G4073">
        <v>76</v>
      </c>
      <c r="H4073">
        <v>167</v>
      </c>
      <c r="I4073">
        <v>3</v>
      </c>
      <c r="J4073">
        <v>3</v>
      </c>
      <c r="M4073">
        <v>106</v>
      </c>
      <c r="N4073">
        <v>241</v>
      </c>
      <c r="O4073">
        <v>7059459.4594594594</v>
      </c>
      <c r="P4073">
        <v>14622522.522522524</v>
      </c>
      <c r="Q4073">
        <v>42</v>
      </c>
      <c r="R4073">
        <v>2</v>
      </c>
      <c r="S4073">
        <v>37263191.891891897</v>
      </c>
      <c r="T4073">
        <v>44904716.216216214</v>
      </c>
      <c r="U4073">
        <v>5774954.9549549539</v>
      </c>
      <c r="V4073">
        <v>8020450.4504504502</v>
      </c>
      <c r="W4073">
        <v>6905.0454545470002</v>
      </c>
      <c r="X4073">
        <v>6828.590909087</v>
      </c>
    </row>
    <row r="4074" spans="1:24">
      <c r="A4074" s="7" t="s">
        <v>444</v>
      </c>
      <c r="B4074" s="13" t="s">
        <v>130</v>
      </c>
      <c r="C4074">
        <v>259383935.0681718</v>
      </c>
      <c r="D4074">
        <v>297969216.25011921</v>
      </c>
      <c r="E4074">
        <v>68468.468468469</v>
      </c>
      <c r="F4074">
        <v>71171.171171170994</v>
      </c>
      <c r="G4074">
        <v>60</v>
      </c>
      <c r="H4074">
        <v>77</v>
      </c>
      <c r="I4074">
        <v>0</v>
      </c>
      <c r="J4074">
        <v>2</v>
      </c>
      <c r="M4074">
        <v>64</v>
      </c>
      <c r="N4074">
        <v>95</v>
      </c>
      <c r="O4074">
        <v>10338738.738738736</v>
      </c>
      <c r="P4074">
        <v>15400000</v>
      </c>
      <c r="R4074">
        <v>54</v>
      </c>
      <c r="S4074">
        <v>40689110.810810812</v>
      </c>
      <c r="T4074">
        <v>45195750.45045045</v>
      </c>
      <c r="U4074">
        <v>10938378.378378378</v>
      </c>
      <c r="V4074">
        <v>14879279.27927928</v>
      </c>
      <c r="W4074">
        <v>5492.7272727290001</v>
      </c>
      <c r="X4074">
        <v>5543.3181818180001</v>
      </c>
    </row>
    <row r="4075" spans="1:24">
      <c r="A4075" s="7" t="s">
        <v>5222</v>
      </c>
      <c r="B4075" s="13" t="s">
        <v>2771</v>
      </c>
      <c r="C4075">
        <v>193468901.50644225</v>
      </c>
      <c r="D4075">
        <v>277826757.80651444</v>
      </c>
      <c r="E4075">
        <v>23840929.729729746</v>
      </c>
      <c r="F4075">
        <v>17766970.270270273</v>
      </c>
      <c r="G4075">
        <v>163</v>
      </c>
      <c r="H4075">
        <v>92</v>
      </c>
      <c r="I4075">
        <v>33</v>
      </c>
      <c r="J4075">
        <v>5</v>
      </c>
      <c r="M4075">
        <v>889</v>
      </c>
      <c r="N4075">
        <v>148</v>
      </c>
      <c r="O4075">
        <v>23084459.459459461</v>
      </c>
      <c r="P4075">
        <v>19057657.657657657</v>
      </c>
      <c r="Q4075">
        <v>258</v>
      </c>
      <c r="R4075">
        <v>38</v>
      </c>
      <c r="S4075">
        <v>41918036.036036037</v>
      </c>
      <c r="T4075">
        <v>39699009.909909911</v>
      </c>
      <c r="U4075">
        <v>14676576.576576579</v>
      </c>
      <c r="V4075">
        <v>14590223.423423424</v>
      </c>
      <c r="W4075">
        <v>6055.2727272760003</v>
      </c>
      <c r="X4075">
        <v>5820.0454545470002</v>
      </c>
    </row>
    <row r="4076" spans="1:24">
      <c r="A4076" s="7" t="s">
        <v>5223</v>
      </c>
      <c r="B4076" s="13" t="s">
        <v>2771</v>
      </c>
      <c r="C4076">
        <v>57835174.502185635</v>
      </c>
      <c r="D4076">
        <v>87700909.096473783</v>
      </c>
      <c r="E4076">
        <v>60585.585585587003</v>
      </c>
      <c r="F4076">
        <v>506981.98198198102</v>
      </c>
      <c r="G4076">
        <v>24</v>
      </c>
      <c r="H4076">
        <v>8</v>
      </c>
      <c r="I4076">
        <v>7</v>
      </c>
      <c r="J4076">
        <v>1</v>
      </c>
      <c r="M4076">
        <v>29</v>
      </c>
      <c r="N4076">
        <v>23</v>
      </c>
      <c r="O4076">
        <v>11022297.297297299</v>
      </c>
      <c r="P4076">
        <v>10235135.135135133</v>
      </c>
      <c r="Q4076">
        <v>14</v>
      </c>
      <c r="R4076">
        <v>13</v>
      </c>
      <c r="S4076">
        <v>18392157.657657657</v>
      </c>
      <c r="T4076">
        <v>15872013.513513513</v>
      </c>
      <c r="U4076">
        <v>9799729.7297297306</v>
      </c>
      <c r="V4076">
        <v>8385945.9459459437</v>
      </c>
      <c r="W4076">
        <v>1697.090909091</v>
      </c>
      <c r="X4076">
        <v>1640.6363636370002</v>
      </c>
    </row>
    <row r="4077" spans="1:24">
      <c r="A4077" s="7" t="s">
        <v>5224</v>
      </c>
      <c r="B4077" s="13" t="s">
        <v>2467</v>
      </c>
      <c r="C4077">
        <v>8503982.1272326652</v>
      </c>
      <c r="D4077">
        <v>7739462.0525317322</v>
      </c>
      <c r="G4077">
        <v>3</v>
      </c>
      <c r="H4077">
        <v>5</v>
      </c>
      <c r="I4077">
        <v>0</v>
      </c>
      <c r="M4077">
        <v>3</v>
      </c>
      <c r="N4077">
        <v>5</v>
      </c>
      <c r="S4077">
        <v>1175360.36036036</v>
      </c>
      <c r="T4077">
        <v>1274639.63963964</v>
      </c>
      <c r="W4077">
        <v>280</v>
      </c>
      <c r="X4077">
        <v>283</v>
      </c>
    </row>
    <row r="4078" spans="1:24">
      <c r="A4078" s="7" t="s">
        <v>5224</v>
      </c>
      <c r="B4078" s="13" t="s">
        <v>2468</v>
      </c>
      <c r="D4078">
        <v>24128941.563071273</v>
      </c>
      <c r="M4078">
        <v>2</v>
      </c>
      <c r="N4078">
        <v>3</v>
      </c>
      <c r="O4078">
        <v>906306.30630630697</v>
      </c>
      <c r="P4078">
        <v>1036036.036036036</v>
      </c>
      <c r="R4078">
        <v>6</v>
      </c>
      <c r="S4078">
        <v>5535454.9549549548</v>
      </c>
      <c r="T4078">
        <v>4940743.2432432426</v>
      </c>
      <c r="U4078">
        <v>604954.95495495503</v>
      </c>
      <c r="V4078">
        <v>686486.48648648604</v>
      </c>
      <c r="W4078">
        <v>694.95454545600001</v>
      </c>
      <c r="X4078">
        <v>754.00000000199998</v>
      </c>
    </row>
    <row r="4079" spans="1:24">
      <c r="A4079" s="7" t="s">
        <v>445</v>
      </c>
      <c r="B4079" s="13" t="s">
        <v>4277</v>
      </c>
      <c r="C4079">
        <v>232775505.20783171</v>
      </c>
      <c r="D4079">
        <v>248901990.15548724</v>
      </c>
      <c r="E4079">
        <v>44144.144144145001</v>
      </c>
      <c r="F4079">
        <v>241216.216216217</v>
      </c>
      <c r="G4079">
        <v>51</v>
      </c>
      <c r="H4079">
        <v>40</v>
      </c>
      <c r="I4079">
        <v>0</v>
      </c>
      <c r="J4079">
        <v>1</v>
      </c>
      <c r="K4079">
        <v>2</v>
      </c>
      <c r="M4079">
        <v>58</v>
      </c>
      <c r="N4079">
        <v>54</v>
      </c>
      <c r="O4079">
        <v>7945045.0450450452</v>
      </c>
      <c r="P4079">
        <v>7387297.297297297</v>
      </c>
      <c r="Q4079">
        <v>145</v>
      </c>
      <c r="R4079">
        <v>26</v>
      </c>
      <c r="S4079">
        <v>95653562.162162155</v>
      </c>
      <c r="T4079">
        <v>92927358.558558553</v>
      </c>
      <c r="U4079">
        <v>6423783.7837837832</v>
      </c>
      <c r="V4079">
        <v>7952702.702702703</v>
      </c>
      <c r="W4079">
        <v>5394.0454545459997</v>
      </c>
      <c r="X4079">
        <v>5587.5909090879995</v>
      </c>
    </row>
    <row r="4080" spans="1:24">
      <c r="A4080" s="7" t="s">
        <v>5225</v>
      </c>
      <c r="B4080" s="13" t="s">
        <v>803</v>
      </c>
      <c r="C4080">
        <v>94677234.763218343</v>
      </c>
      <c r="D4080">
        <v>114690129.8613205</v>
      </c>
      <c r="E4080">
        <v>4504.5045045050001</v>
      </c>
      <c r="F4080">
        <v>900.900900901</v>
      </c>
      <c r="G4080">
        <v>14</v>
      </c>
      <c r="H4080">
        <v>28</v>
      </c>
      <c r="I4080">
        <v>1</v>
      </c>
      <c r="J4080">
        <v>1</v>
      </c>
      <c r="M4080">
        <v>22</v>
      </c>
      <c r="N4080">
        <v>23</v>
      </c>
      <c r="O4080">
        <v>49549.54954955</v>
      </c>
      <c r="P4080">
        <v>68468.468468467996</v>
      </c>
      <c r="R4080">
        <v>3</v>
      </c>
      <c r="S4080">
        <v>6589373.8738738745</v>
      </c>
      <c r="T4080">
        <v>6350810.81081081</v>
      </c>
      <c r="U4080">
        <v>45045.045045045001</v>
      </c>
      <c r="V4080">
        <v>67567.567567567996</v>
      </c>
      <c r="W4080">
        <v>1909.6363636359999</v>
      </c>
      <c r="X4080">
        <v>1933.4999999950001</v>
      </c>
    </row>
    <row r="4081" spans="1:24">
      <c r="A4081" s="7" t="s">
        <v>5226</v>
      </c>
      <c r="B4081" s="13" t="s">
        <v>985</v>
      </c>
      <c r="C4081">
        <v>824271.42467212398</v>
      </c>
      <c r="D4081">
        <v>1947508.026772236</v>
      </c>
      <c r="G4081">
        <v>1</v>
      </c>
      <c r="H4081">
        <v>1</v>
      </c>
      <c r="M4081">
        <v>2</v>
      </c>
      <c r="N4081">
        <v>1</v>
      </c>
      <c r="S4081">
        <v>37612.612612612997</v>
      </c>
      <c r="T4081">
        <v>18918.918918919</v>
      </c>
      <c r="W4081">
        <v>61.727272718000002</v>
      </c>
      <c r="X4081">
        <v>74.363636353999993</v>
      </c>
    </row>
    <row r="4082" spans="1:24">
      <c r="A4082" s="7" t="s">
        <v>446</v>
      </c>
      <c r="B4082" s="13" t="s">
        <v>447</v>
      </c>
      <c r="C4082">
        <v>237363339.33110598</v>
      </c>
      <c r="D4082">
        <v>270070897.46621102</v>
      </c>
      <c r="E4082">
        <v>1531522.5225225219</v>
      </c>
      <c r="F4082">
        <v>1191621.6216216211</v>
      </c>
      <c r="G4082">
        <v>20</v>
      </c>
      <c r="H4082">
        <v>49</v>
      </c>
      <c r="I4082">
        <v>1</v>
      </c>
      <c r="J4082">
        <v>1</v>
      </c>
      <c r="K4082">
        <v>2</v>
      </c>
      <c r="M4082">
        <v>22</v>
      </c>
      <c r="N4082">
        <v>57</v>
      </c>
      <c r="O4082">
        <v>10354945.945945946</v>
      </c>
      <c r="P4082">
        <v>10174324.324324325</v>
      </c>
      <c r="R4082">
        <v>15</v>
      </c>
      <c r="S4082">
        <v>74897444.144144148</v>
      </c>
      <c r="T4082">
        <v>81275549.54954955</v>
      </c>
      <c r="U4082">
        <v>10125225.225225227</v>
      </c>
      <c r="V4082">
        <v>10823423.423423426</v>
      </c>
      <c r="W4082">
        <v>5552.9545454529998</v>
      </c>
      <c r="X4082">
        <v>5476.0454545490002</v>
      </c>
    </row>
    <row r="4083" spans="1:24">
      <c r="A4083" s="7" t="s">
        <v>448</v>
      </c>
      <c r="B4083" s="13" t="s">
        <v>447</v>
      </c>
      <c r="C4083">
        <v>17241039.472656231</v>
      </c>
      <c r="D4083">
        <v>26688068.789351836</v>
      </c>
      <c r="E4083">
        <v>270270.27027027</v>
      </c>
      <c r="F4083">
        <v>32436936.936936937</v>
      </c>
      <c r="G4083">
        <v>4</v>
      </c>
      <c r="H4083">
        <v>5</v>
      </c>
      <c r="J4083">
        <v>0</v>
      </c>
      <c r="M4083">
        <v>5</v>
      </c>
      <c r="O4083">
        <v>544594.59459459397</v>
      </c>
      <c r="P4083">
        <v>328648.64864864899</v>
      </c>
      <c r="R4083">
        <v>3</v>
      </c>
      <c r="S4083">
        <v>1695864.8648648651</v>
      </c>
      <c r="T4083">
        <v>2126666.666666667</v>
      </c>
      <c r="U4083">
        <v>586486.48648648604</v>
      </c>
      <c r="V4083">
        <v>210180.18018018099</v>
      </c>
      <c r="W4083">
        <v>647.36363636400006</v>
      </c>
      <c r="X4083">
        <v>644.90909091000003</v>
      </c>
    </row>
    <row r="4084" spans="1:24">
      <c r="A4084" s="7" t="s">
        <v>449</v>
      </c>
      <c r="B4084" s="13" t="s">
        <v>447</v>
      </c>
      <c r="C4084">
        <v>2070911.985257668</v>
      </c>
      <c r="D4084">
        <v>3485350.8833278948</v>
      </c>
      <c r="E4084">
        <v>4504.5045045050001</v>
      </c>
      <c r="F4084">
        <v>1801.801801802</v>
      </c>
      <c r="G4084">
        <v>2</v>
      </c>
      <c r="I4084">
        <v>0</v>
      </c>
      <c r="J4084">
        <v>0</v>
      </c>
      <c r="M4084">
        <v>2</v>
      </c>
      <c r="O4084">
        <v>51801.801801802001</v>
      </c>
      <c r="P4084">
        <v>97837.837837838</v>
      </c>
      <c r="R4084">
        <v>3</v>
      </c>
      <c r="S4084">
        <v>715630.630630631</v>
      </c>
      <c r="T4084">
        <v>476801.80180180195</v>
      </c>
      <c r="U4084">
        <v>201441.44144144101</v>
      </c>
      <c r="V4084">
        <v>232072.072072073</v>
      </c>
      <c r="W4084">
        <v>503.363636364</v>
      </c>
      <c r="X4084">
        <v>368.59090908999997</v>
      </c>
    </row>
    <row r="4085" spans="1:24">
      <c r="A4085" s="7" t="s">
        <v>450</v>
      </c>
      <c r="B4085" s="13" t="s">
        <v>447</v>
      </c>
      <c r="C4085">
        <v>66940047.499493159</v>
      </c>
      <c r="D4085">
        <v>99359804.432586029</v>
      </c>
      <c r="E4085">
        <v>14414.414414415</v>
      </c>
      <c r="F4085">
        <v>371171.17117117101</v>
      </c>
      <c r="G4085">
        <v>7</v>
      </c>
      <c r="H4085">
        <v>18</v>
      </c>
      <c r="I4085">
        <v>1</v>
      </c>
      <c r="J4085">
        <v>1</v>
      </c>
      <c r="M4085">
        <v>8</v>
      </c>
      <c r="N4085">
        <v>19</v>
      </c>
      <c r="O4085">
        <v>741891.89189189195</v>
      </c>
      <c r="P4085">
        <v>844684.68468468497</v>
      </c>
      <c r="R4085">
        <v>3</v>
      </c>
      <c r="S4085">
        <v>10958360.36036036</v>
      </c>
      <c r="T4085">
        <v>13755628.828828828</v>
      </c>
      <c r="U4085">
        <v>38240360.360360362</v>
      </c>
      <c r="V4085">
        <v>7071261.2612612611</v>
      </c>
      <c r="W4085">
        <v>2100.1818181789999</v>
      </c>
      <c r="X4085">
        <v>2394.1363636360002</v>
      </c>
    </row>
    <row r="4086" spans="1:24">
      <c r="A4086" s="7" t="s">
        <v>451</v>
      </c>
      <c r="B4086" s="13" t="s">
        <v>447</v>
      </c>
      <c r="C4086">
        <v>128798773.17762524</v>
      </c>
      <c r="D4086">
        <v>149810898.37868115</v>
      </c>
      <c r="E4086">
        <v>1981981.9819819829</v>
      </c>
      <c r="F4086">
        <v>350990.99099099101</v>
      </c>
      <c r="G4086">
        <v>15</v>
      </c>
      <c r="H4086">
        <v>23</v>
      </c>
      <c r="I4086">
        <v>0</v>
      </c>
      <c r="J4086">
        <v>0</v>
      </c>
      <c r="M4086">
        <v>18</v>
      </c>
      <c r="N4086">
        <v>24</v>
      </c>
      <c r="O4086">
        <v>6059009.0090090102</v>
      </c>
      <c r="P4086">
        <v>7017297.2972972989</v>
      </c>
      <c r="R4086">
        <v>91</v>
      </c>
      <c r="S4086">
        <v>30059391.891891889</v>
      </c>
      <c r="T4086">
        <v>32455472.972972974</v>
      </c>
      <c r="U4086">
        <v>4890990.9909909926</v>
      </c>
      <c r="V4086">
        <v>7663513.5135135157</v>
      </c>
      <c r="W4086">
        <v>2725.9090909050001</v>
      </c>
      <c r="X4086">
        <v>2968.9999999940001</v>
      </c>
    </row>
    <row r="4087" spans="1:24">
      <c r="A4087" s="7" t="s">
        <v>452</v>
      </c>
      <c r="B4087" s="13" t="s">
        <v>447</v>
      </c>
      <c r="C4087">
        <v>47621336.45476383</v>
      </c>
      <c r="D4087">
        <v>53258567.501444429</v>
      </c>
      <c r="E4087">
        <v>377657.65765765699</v>
      </c>
      <c r="F4087">
        <v>9009.0090090089998</v>
      </c>
      <c r="G4087">
        <v>3</v>
      </c>
      <c r="H4087">
        <v>10</v>
      </c>
      <c r="I4087">
        <v>0</v>
      </c>
      <c r="J4087">
        <v>0</v>
      </c>
      <c r="M4087">
        <v>3</v>
      </c>
      <c r="N4087">
        <v>10</v>
      </c>
      <c r="O4087">
        <v>4822702.702702703</v>
      </c>
      <c r="P4087">
        <v>4457117.117117119</v>
      </c>
      <c r="R4087">
        <v>2</v>
      </c>
      <c r="S4087">
        <v>11379990.990990991</v>
      </c>
      <c r="T4087">
        <v>11650427.927927928</v>
      </c>
      <c r="U4087">
        <v>4392432.4324324317</v>
      </c>
      <c r="V4087">
        <v>3873063.0630630651</v>
      </c>
      <c r="W4087">
        <v>1449.7272727259999</v>
      </c>
      <c r="X4087">
        <v>1531.2272727300001</v>
      </c>
    </row>
    <row r="4088" spans="1:24">
      <c r="A4088" s="7" t="s">
        <v>453</v>
      </c>
      <c r="B4088" s="13" t="s">
        <v>447</v>
      </c>
      <c r="C4088">
        <v>493157905.49260587</v>
      </c>
      <c r="D4088">
        <v>619557066.89107442</v>
      </c>
      <c r="E4088">
        <v>117669585.58558558</v>
      </c>
      <c r="F4088">
        <v>138737081.98198199</v>
      </c>
      <c r="G4088">
        <v>357</v>
      </c>
      <c r="H4088">
        <v>189</v>
      </c>
      <c r="I4088">
        <v>16</v>
      </c>
      <c r="J4088">
        <v>12</v>
      </c>
      <c r="K4088">
        <v>6</v>
      </c>
      <c r="M4088">
        <v>493</v>
      </c>
      <c r="N4088">
        <v>300</v>
      </c>
      <c r="O4088">
        <v>137031829.72972971</v>
      </c>
      <c r="P4088">
        <v>148091145.04504505</v>
      </c>
      <c r="Q4088">
        <v>140</v>
      </c>
      <c r="R4088">
        <v>498</v>
      </c>
      <c r="S4088">
        <v>154565193.6936937</v>
      </c>
      <c r="T4088">
        <v>148581321.62162161</v>
      </c>
      <c r="U4088">
        <v>125672882.88288289</v>
      </c>
      <c r="V4088">
        <v>130800000</v>
      </c>
      <c r="W4088">
        <v>19498.909090907</v>
      </c>
      <c r="X4088">
        <v>19185.590909085</v>
      </c>
    </row>
    <row r="4089" spans="1:24">
      <c r="A4089" s="7" t="s">
        <v>5227</v>
      </c>
      <c r="B4089" s="13" t="s">
        <v>1601</v>
      </c>
      <c r="C4089">
        <v>2018443.779961827</v>
      </c>
      <c r="D4089">
        <v>1818622.5310657928</v>
      </c>
      <c r="S4089">
        <v>801351.35135135101</v>
      </c>
      <c r="T4089">
        <v>1024657.657657658</v>
      </c>
      <c r="W4089">
        <v>183.18181818100001</v>
      </c>
      <c r="X4089">
        <v>195.772727272</v>
      </c>
    </row>
    <row r="4090" spans="1:24">
      <c r="A4090" s="7" t="s">
        <v>454</v>
      </c>
      <c r="B4090" s="13" t="s">
        <v>241</v>
      </c>
      <c r="C4090">
        <v>629515344.9270314</v>
      </c>
      <c r="D4090">
        <v>711666645.65253627</v>
      </c>
      <c r="E4090">
        <v>874063.06306306599</v>
      </c>
      <c r="F4090">
        <v>1107297.297297298</v>
      </c>
      <c r="G4090">
        <v>61</v>
      </c>
      <c r="H4090">
        <v>116</v>
      </c>
      <c r="I4090">
        <v>4</v>
      </c>
      <c r="J4090">
        <v>1</v>
      </c>
      <c r="M4090">
        <v>90</v>
      </c>
      <c r="N4090">
        <v>174</v>
      </c>
      <c r="O4090">
        <v>81856045.045045048</v>
      </c>
      <c r="P4090">
        <v>88721531.531531528</v>
      </c>
      <c r="Q4090">
        <v>53</v>
      </c>
      <c r="R4090">
        <v>149</v>
      </c>
      <c r="S4090">
        <v>190089232.43243244</v>
      </c>
      <c r="T4090">
        <v>193831315.31531531</v>
      </c>
      <c r="U4090">
        <v>82266306.306306303</v>
      </c>
      <c r="V4090">
        <v>91759189.189189196</v>
      </c>
      <c r="W4090">
        <v>13154.636363631</v>
      </c>
      <c r="X4090">
        <v>13046.818181818</v>
      </c>
    </row>
    <row r="4091" spans="1:24">
      <c r="A4091" s="7" t="s">
        <v>455</v>
      </c>
      <c r="B4091" s="13" t="s">
        <v>456</v>
      </c>
      <c r="C4091">
        <v>32131613.476944771</v>
      </c>
      <c r="D4091">
        <v>92615788.157768667</v>
      </c>
      <c r="E4091">
        <v>37387.387387387003</v>
      </c>
      <c r="F4091">
        <v>534234.23423423397</v>
      </c>
      <c r="G4091">
        <v>11</v>
      </c>
      <c r="H4091">
        <v>15</v>
      </c>
      <c r="I4091">
        <v>0</v>
      </c>
      <c r="J4091">
        <v>0</v>
      </c>
      <c r="M4091">
        <v>16</v>
      </c>
      <c r="N4091">
        <v>31</v>
      </c>
      <c r="O4091">
        <v>16612612.612612613</v>
      </c>
      <c r="P4091">
        <v>24368018.018018018</v>
      </c>
      <c r="S4091">
        <v>15871448.648648649</v>
      </c>
      <c r="T4091">
        <v>21444675.675675675</v>
      </c>
      <c r="U4091">
        <v>16542702.702702701</v>
      </c>
      <c r="V4091">
        <v>24621621.621621624</v>
      </c>
      <c r="W4091">
        <v>1271.2272727280001</v>
      </c>
      <c r="X4091">
        <v>1557.409090909</v>
      </c>
    </row>
    <row r="4092" spans="1:24">
      <c r="A4092" s="7" t="s">
        <v>5228</v>
      </c>
      <c r="B4092" s="13" t="s">
        <v>735</v>
      </c>
      <c r="C4092">
        <v>157076286.46302047</v>
      </c>
      <c r="D4092">
        <v>251814888.32156569</v>
      </c>
      <c r="E4092">
        <v>1951351.3513513519</v>
      </c>
      <c r="F4092">
        <v>2004504.5045045039</v>
      </c>
      <c r="G4092">
        <v>66</v>
      </c>
      <c r="H4092">
        <v>74</v>
      </c>
      <c r="I4092">
        <v>7</v>
      </c>
      <c r="J4092">
        <v>4</v>
      </c>
      <c r="K4092">
        <v>2</v>
      </c>
      <c r="M4092">
        <v>103</v>
      </c>
      <c r="N4092">
        <v>120</v>
      </c>
      <c r="O4092">
        <v>22939459.459459458</v>
      </c>
      <c r="P4092">
        <v>20144234.234234232</v>
      </c>
      <c r="Q4092">
        <v>111</v>
      </c>
      <c r="S4092">
        <v>62741545.945945948</v>
      </c>
      <c r="T4092">
        <v>66061466.666666664</v>
      </c>
      <c r="U4092">
        <v>22646306.30630631</v>
      </c>
      <c r="V4092">
        <v>16260990.990990989</v>
      </c>
      <c r="W4092">
        <v>6709.6818181799999</v>
      </c>
      <c r="X4092">
        <v>6846.2727272720003</v>
      </c>
    </row>
    <row r="4093" spans="1:24">
      <c r="A4093" s="7" t="s">
        <v>457</v>
      </c>
      <c r="B4093" s="13" t="s">
        <v>1337</v>
      </c>
      <c r="C4093">
        <v>330992004.87374169</v>
      </c>
      <c r="D4093">
        <v>391449234.34642589</v>
      </c>
      <c r="E4093">
        <v>57622757.657657653</v>
      </c>
      <c r="F4093">
        <v>2235585.5855855858</v>
      </c>
      <c r="G4093">
        <v>59</v>
      </c>
      <c r="H4093">
        <v>65</v>
      </c>
      <c r="I4093">
        <v>2</v>
      </c>
      <c r="J4093">
        <v>7</v>
      </c>
      <c r="M4093">
        <v>76</v>
      </c>
      <c r="N4093">
        <v>87</v>
      </c>
      <c r="O4093">
        <v>29063783.783783786</v>
      </c>
      <c r="P4093">
        <v>37887387.387387387</v>
      </c>
      <c r="Q4093">
        <v>176</v>
      </c>
      <c r="R4093">
        <v>237</v>
      </c>
      <c r="S4093">
        <v>139343774.77477479</v>
      </c>
      <c r="T4093">
        <v>145227779.27927929</v>
      </c>
      <c r="U4093">
        <v>28506846.846846845</v>
      </c>
      <c r="V4093">
        <v>40083783.783783786</v>
      </c>
      <c r="W4093">
        <v>6558.6363636389997</v>
      </c>
      <c r="X4093">
        <v>6564.0454545390003</v>
      </c>
    </row>
    <row r="4094" spans="1:24">
      <c r="A4094" s="7" t="s">
        <v>5229</v>
      </c>
      <c r="B4094" s="13" t="s">
        <v>2689</v>
      </c>
      <c r="C4094">
        <v>11766887.524867272</v>
      </c>
      <c r="D4094">
        <v>15834793.204165727</v>
      </c>
      <c r="E4094">
        <v>426090.09009009</v>
      </c>
      <c r="F4094">
        <v>150450.450450451</v>
      </c>
      <c r="G4094">
        <v>8</v>
      </c>
      <c r="H4094">
        <v>4</v>
      </c>
      <c r="I4094">
        <v>0</v>
      </c>
      <c r="J4094">
        <v>1</v>
      </c>
      <c r="K4094">
        <v>1</v>
      </c>
      <c r="M4094">
        <v>8</v>
      </c>
      <c r="N4094">
        <v>5</v>
      </c>
      <c r="O4094">
        <v>2424504.5045045028</v>
      </c>
      <c r="P4094">
        <v>3731981.9819819815</v>
      </c>
      <c r="Q4094">
        <v>74</v>
      </c>
      <c r="R4094">
        <v>41</v>
      </c>
      <c r="S4094">
        <v>7954981.9819819825</v>
      </c>
      <c r="T4094">
        <v>8208054.0540540554</v>
      </c>
      <c r="U4094">
        <v>2031531.5315315311</v>
      </c>
      <c r="V4094">
        <v>3940540.5405405397</v>
      </c>
      <c r="W4094">
        <v>408.72727272700001</v>
      </c>
      <c r="X4094">
        <v>369.59090908799999</v>
      </c>
    </row>
    <row r="4095" spans="1:24">
      <c r="A4095" s="7" t="s">
        <v>5230</v>
      </c>
      <c r="B4095" s="13" t="s">
        <v>3564</v>
      </c>
      <c r="C4095">
        <v>93276796.63081415</v>
      </c>
      <c r="D4095">
        <v>258701747.17219421</v>
      </c>
      <c r="E4095">
        <v>159042725.22522524</v>
      </c>
      <c r="F4095">
        <v>72609256.756756753</v>
      </c>
      <c r="G4095">
        <v>47</v>
      </c>
      <c r="H4095">
        <v>56</v>
      </c>
      <c r="I4095">
        <v>19</v>
      </c>
      <c r="J4095">
        <v>13</v>
      </c>
      <c r="K4095">
        <v>5</v>
      </c>
      <c r="M4095">
        <v>154</v>
      </c>
      <c r="N4095">
        <v>129</v>
      </c>
      <c r="O4095">
        <v>28449099.099099096</v>
      </c>
      <c r="P4095">
        <v>27668153.153153159</v>
      </c>
      <c r="Q4095">
        <v>199</v>
      </c>
      <c r="R4095">
        <v>5</v>
      </c>
      <c r="S4095">
        <v>75733972.972972974</v>
      </c>
      <c r="T4095">
        <v>73695307.207207203</v>
      </c>
      <c r="U4095">
        <v>26758648.648648649</v>
      </c>
      <c r="V4095">
        <v>25498448.648648649</v>
      </c>
      <c r="W4095">
        <v>4821.3181818180001</v>
      </c>
      <c r="X4095">
        <v>4759.5454545560005</v>
      </c>
    </row>
    <row r="4096" spans="1:24">
      <c r="A4096" s="7" t="s">
        <v>5231</v>
      </c>
      <c r="B4096" s="13" t="s">
        <v>692</v>
      </c>
      <c r="C4096">
        <v>9986810.0754992962</v>
      </c>
      <c r="D4096">
        <v>43554229.722940728</v>
      </c>
      <c r="E4096">
        <v>9009.0090090100002</v>
      </c>
      <c r="G4096">
        <v>6</v>
      </c>
      <c r="I4096">
        <v>0</v>
      </c>
      <c r="J4096">
        <v>0</v>
      </c>
      <c r="M4096">
        <v>14</v>
      </c>
      <c r="N4096">
        <v>7</v>
      </c>
      <c r="O4096">
        <v>1982882.8828828828</v>
      </c>
      <c r="P4096">
        <v>1962162.1621621619</v>
      </c>
      <c r="Q4096">
        <v>13</v>
      </c>
      <c r="S4096">
        <v>10125216.216216218</v>
      </c>
      <c r="T4096">
        <v>10115545.045045044</v>
      </c>
      <c r="U4096">
        <v>1795495.4954954961</v>
      </c>
      <c r="V4096">
        <v>2448648.648648649</v>
      </c>
      <c r="W4096">
        <v>1055.999999999</v>
      </c>
      <c r="X4096">
        <v>1007.272727268</v>
      </c>
    </row>
    <row r="4097" spans="1:24">
      <c r="A4097" s="7" t="s">
        <v>5232</v>
      </c>
      <c r="B4097" s="13" t="s">
        <v>5233</v>
      </c>
      <c r="C4097">
        <v>496987492.1277737</v>
      </c>
      <c r="D4097">
        <v>533813639.79642105</v>
      </c>
      <c r="E4097">
        <v>100410512.61261262</v>
      </c>
      <c r="F4097">
        <v>59193258.558558568</v>
      </c>
      <c r="G4097">
        <v>92</v>
      </c>
      <c r="H4097">
        <v>82</v>
      </c>
      <c r="I4097">
        <v>9</v>
      </c>
      <c r="J4097">
        <v>4</v>
      </c>
      <c r="M4097">
        <v>103</v>
      </c>
      <c r="N4097">
        <v>92</v>
      </c>
      <c r="O4097">
        <v>111543333.33333334</v>
      </c>
      <c r="P4097">
        <v>57855855.855855852</v>
      </c>
      <c r="Q4097">
        <v>1</v>
      </c>
      <c r="R4097">
        <v>44</v>
      </c>
      <c r="S4097">
        <v>72745286.48648648</v>
      </c>
      <c r="T4097">
        <v>71183477.477477476</v>
      </c>
      <c r="U4097">
        <v>99805855.855855852</v>
      </c>
      <c r="V4097">
        <v>54828378.378378384</v>
      </c>
      <c r="W4097">
        <v>11455.227272724</v>
      </c>
      <c r="X4097">
        <v>11633.772727277001</v>
      </c>
    </row>
    <row r="4098" spans="1:24">
      <c r="A4098" s="7" t="s">
        <v>458</v>
      </c>
      <c r="B4098" s="13" t="s">
        <v>447</v>
      </c>
      <c r="C4098">
        <v>27405133.129107714</v>
      </c>
      <c r="D4098">
        <v>33094547.346904684</v>
      </c>
      <c r="E4098">
        <v>12612.612612613</v>
      </c>
      <c r="F4098">
        <v>26576.576576577001</v>
      </c>
      <c r="G4098">
        <v>4</v>
      </c>
      <c r="H4098">
        <v>7</v>
      </c>
      <c r="I4098">
        <v>0</v>
      </c>
      <c r="J4098">
        <v>1</v>
      </c>
      <c r="M4098">
        <v>4</v>
      </c>
      <c r="N4098">
        <v>8</v>
      </c>
      <c r="O4098">
        <v>1363963.963963964</v>
      </c>
      <c r="P4098">
        <v>939189.18918919004</v>
      </c>
      <c r="R4098">
        <v>3</v>
      </c>
      <c r="S4098">
        <v>3875297.297297298</v>
      </c>
      <c r="T4098">
        <v>4429599.0990990996</v>
      </c>
      <c r="U4098">
        <v>1190090.0900900909</v>
      </c>
      <c r="V4098">
        <v>1192972.972972973</v>
      </c>
      <c r="W4098">
        <v>694.68181817899995</v>
      </c>
      <c r="X4098">
        <v>650.86363636199997</v>
      </c>
    </row>
    <row r="4099" spans="1:24">
      <c r="A4099" s="7" t="s">
        <v>5234</v>
      </c>
      <c r="B4099" s="13" t="s">
        <v>985</v>
      </c>
      <c r="C4099">
        <v>33218991.589741983</v>
      </c>
      <c r="D4099">
        <v>46646255.309981629</v>
      </c>
      <c r="E4099">
        <v>9378.378378378</v>
      </c>
      <c r="F4099">
        <v>36036.036036035999</v>
      </c>
      <c r="G4099">
        <v>14</v>
      </c>
      <c r="H4099">
        <v>28</v>
      </c>
      <c r="I4099">
        <v>2</v>
      </c>
      <c r="J4099">
        <v>0</v>
      </c>
      <c r="M4099">
        <v>68</v>
      </c>
      <c r="N4099">
        <v>88</v>
      </c>
      <c r="O4099">
        <v>1528747.7477477491</v>
      </c>
      <c r="P4099">
        <v>2212612.612612613</v>
      </c>
      <c r="Q4099">
        <v>3</v>
      </c>
      <c r="R4099">
        <v>53</v>
      </c>
      <c r="S4099">
        <v>6081211.7117117122</v>
      </c>
      <c r="T4099">
        <v>6963657.6576576568</v>
      </c>
      <c r="U4099">
        <v>1131621.621621622</v>
      </c>
      <c r="V4099">
        <v>1624504.5045045051</v>
      </c>
      <c r="W4099">
        <v>1058.363636367</v>
      </c>
      <c r="X4099">
        <v>1108.999999997</v>
      </c>
    </row>
    <row r="4100" spans="1:24">
      <c r="A4100" s="7" t="s">
        <v>5235</v>
      </c>
      <c r="B4100" s="13" t="s">
        <v>1601</v>
      </c>
      <c r="C4100">
        <v>246487.52778969001</v>
      </c>
      <c r="D4100">
        <v>184837.482015285</v>
      </c>
      <c r="G4100">
        <v>1</v>
      </c>
      <c r="M4100">
        <v>1</v>
      </c>
      <c r="S4100">
        <v>4504.5045045050001</v>
      </c>
      <c r="W4100">
        <v>22.727272726999999</v>
      </c>
      <c r="X4100">
        <v>30.863636363000001</v>
      </c>
    </row>
    <row r="4101" spans="1:24">
      <c r="A4101" s="7" t="s">
        <v>5236</v>
      </c>
      <c r="B4101" s="13" t="s">
        <v>2326</v>
      </c>
      <c r="C4101">
        <v>15432468.06378524</v>
      </c>
      <c r="D4101">
        <v>18277573.672608137</v>
      </c>
      <c r="G4101">
        <v>2</v>
      </c>
      <c r="H4101">
        <v>4</v>
      </c>
      <c r="I4101">
        <v>0</v>
      </c>
      <c r="J4101">
        <v>0</v>
      </c>
      <c r="M4101">
        <v>2</v>
      </c>
      <c r="N4101">
        <v>4</v>
      </c>
      <c r="P4101">
        <v>47927.927927928002</v>
      </c>
      <c r="S4101">
        <v>5501675.6756756753</v>
      </c>
      <c r="T4101">
        <v>5702936.9369369373</v>
      </c>
      <c r="W4101">
        <v>327.40909090700001</v>
      </c>
      <c r="X4101">
        <v>321.318181821</v>
      </c>
    </row>
    <row r="4102" spans="1:24">
      <c r="A4102" s="7" t="s">
        <v>5237</v>
      </c>
      <c r="B4102" s="13" t="s">
        <v>900</v>
      </c>
      <c r="C4102">
        <v>298229846.59408981</v>
      </c>
      <c r="D4102">
        <v>468939621.7807368</v>
      </c>
      <c r="E4102">
        <v>86175271.171171173</v>
      </c>
      <c r="F4102">
        <v>41690315.315315314</v>
      </c>
      <c r="G4102">
        <v>57</v>
      </c>
      <c r="H4102">
        <v>50</v>
      </c>
      <c r="I4102">
        <v>6</v>
      </c>
      <c r="J4102">
        <v>9</v>
      </c>
      <c r="M4102">
        <v>100</v>
      </c>
      <c r="N4102">
        <v>96</v>
      </c>
      <c r="O4102">
        <v>21534864.864864863</v>
      </c>
      <c r="P4102">
        <v>15143853.153153149</v>
      </c>
      <c r="Q4102">
        <v>267</v>
      </c>
      <c r="R4102">
        <v>154</v>
      </c>
      <c r="S4102">
        <v>58503238.738738738</v>
      </c>
      <c r="T4102">
        <v>59857856.756756753</v>
      </c>
      <c r="U4102">
        <v>18512882.882882882</v>
      </c>
      <c r="V4102">
        <v>15220090.090090092</v>
      </c>
      <c r="W4102">
        <v>8782.409090911</v>
      </c>
      <c r="X4102">
        <v>8961.6363636400001</v>
      </c>
    </row>
    <row r="4103" spans="1:24">
      <c r="A4103" s="7" t="s">
        <v>5238</v>
      </c>
      <c r="B4103" s="13" t="s">
        <v>729</v>
      </c>
      <c r="C4103">
        <v>35327802.667307556</v>
      </c>
      <c r="D4103">
        <v>100695617.44968359</v>
      </c>
      <c r="E4103">
        <v>32432.432432433001</v>
      </c>
      <c r="F4103">
        <v>52252.252252252998</v>
      </c>
      <c r="G4103">
        <v>47</v>
      </c>
      <c r="H4103">
        <v>28</v>
      </c>
      <c r="I4103">
        <v>3</v>
      </c>
      <c r="J4103">
        <v>9</v>
      </c>
      <c r="M4103">
        <v>86</v>
      </c>
      <c r="N4103">
        <v>55</v>
      </c>
      <c r="O4103">
        <v>9839189.1891891882</v>
      </c>
      <c r="P4103">
        <v>16847612.612612613</v>
      </c>
      <c r="Q4103">
        <v>5</v>
      </c>
      <c r="R4103">
        <v>12</v>
      </c>
      <c r="S4103">
        <v>44993693.69369369</v>
      </c>
      <c r="T4103">
        <v>47740328.828828827</v>
      </c>
      <c r="U4103">
        <v>8992432.4324324317</v>
      </c>
      <c r="V4103">
        <v>17691621.621621627</v>
      </c>
      <c r="W4103">
        <v>2993.9999999950001</v>
      </c>
      <c r="X4103">
        <v>3097.000000004</v>
      </c>
    </row>
    <row r="4104" spans="1:24">
      <c r="A4104" s="7" t="s">
        <v>5239</v>
      </c>
      <c r="B4104" s="13" t="s">
        <v>2890</v>
      </c>
      <c r="C4104">
        <v>3599490262.7838407</v>
      </c>
      <c r="D4104">
        <v>4991763491.1263885</v>
      </c>
      <c r="E4104">
        <v>2600134185.5855856</v>
      </c>
      <c r="F4104">
        <v>4582459936.9369373</v>
      </c>
      <c r="G4104">
        <v>869</v>
      </c>
      <c r="H4104">
        <v>849</v>
      </c>
      <c r="I4104">
        <v>34</v>
      </c>
      <c r="J4104">
        <v>51</v>
      </c>
      <c r="K4104">
        <v>14</v>
      </c>
      <c r="M4104">
        <v>1551</v>
      </c>
      <c r="N4104">
        <v>1466</v>
      </c>
      <c r="O4104">
        <v>389103333.33333331</v>
      </c>
      <c r="P4104">
        <v>463942229.72972971</v>
      </c>
      <c r="Q4104">
        <v>2206</v>
      </c>
      <c r="R4104">
        <v>1246</v>
      </c>
      <c r="S4104">
        <v>824259686.48648655</v>
      </c>
      <c r="T4104">
        <v>802888872.97297299</v>
      </c>
      <c r="U4104">
        <v>339459729.72972977</v>
      </c>
      <c r="V4104">
        <v>402308261.26126122</v>
      </c>
      <c r="W4104">
        <v>115960.09090909699</v>
      </c>
      <c r="X4104">
        <v>116160.54545456299</v>
      </c>
    </row>
    <row r="4105" spans="1:24">
      <c r="A4105" s="7" t="s">
        <v>5240</v>
      </c>
      <c r="B4105" s="13" t="s">
        <v>2490</v>
      </c>
      <c r="C4105">
        <v>357352915.87446982</v>
      </c>
      <c r="D4105">
        <v>595594563.76334584</v>
      </c>
      <c r="E4105">
        <v>1652478709.90991</v>
      </c>
      <c r="F4105">
        <v>418921579.27927929</v>
      </c>
      <c r="G4105">
        <v>171</v>
      </c>
      <c r="H4105">
        <v>180</v>
      </c>
      <c r="I4105">
        <v>8</v>
      </c>
      <c r="J4105">
        <v>36</v>
      </c>
      <c r="M4105">
        <v>295</v>
      </c>
      <c r="N4105">
        <v>311</v>
      </c>
      <c r="O4105">
        <v>698656039.63963962</v>
      </c>
      <c r="P4105">
        <v>1007013893.6936936</v>
      </c>
      <c r="Q4105">
        <v>111</v>
      </c>
      <c r="R4105">
        <v>536</v>
      </c>
      <c r="S4105">
        <v>112597653.15315315</v>
      </c>
      <c r="T4105">
        <v>117328369.36936936</v>
      </c>
      <c r="U4105">
        <v>346645315.31531531</v>
      </c>
      <c r="V4105">
        <v>927713693.69369376</v>
      </c>
      <c r="W4105">
        <v>19384.136363639998</v>
      </c>
      <c r="X4105">
        <v>19420.818181832001</v>
      </c>
    </row>
    <row r="4106" spans="1:24">
      <c r="A4106" s="7" t="s">
        <v>5241</v>
      </c>
      <c r="B4106" s="13" t="s">
        <v>2026</v>
      </c>
      <c r="C4106">
        <v>537557776.79542458</v>
      </c>
      <c r="D4106">
        <v>849597403.45300746</v>
      </c>
      <c r="E4106">
        <v>5072522.5225225231</v>
      </c>
      <c r="F4106">
        <v>796363.963963966</v>
      </c>
      <c r="G4106">
        <v>173</v>
      </c>
      <c r="H4106">
        <v>138</v>
      </c>
      <c r="I4106">
        <v>18</v>
      </c>
      <c r="J4106">
        <v>15</v>
      </c>
      <c r="K4106">
        <v>9</v>
      </c>
      <c r="M4106">
        <v>257</v>
      </c>
      <c r="N4106">
        <v>235</v>
      </c>
      <c r="O4106">
        <v>100830180.18018019</v>
      </c>
      <c r="P4106">
        <v>134092049.54954955</v>
      </c>
      <c r="Q4106">
        <v>206</v>
      </c>
      <c r="R4106">
        <v>446</v>
      </c>
      <c r="S4106">
        <v>125574319.81981982</v>
      </c>
      <c r="T4106">
        <v>131425459.45945944</v>
      </c>
      <c r="U4106">
        <v>97412052.252252251</v>
      </c>
      <c r="V4106">
        <v>125015565.76576576</v>
      </c>
      <c r="W4106">
        <v>17080.499999995001</v>
      </c>
      <c r="X4106">
        <v>16837.409090918001</v>
      </c>
    </row>
    <row r="4107" spans="1:24">
      <c r="A4107" s="7" t="s">
        <v>5242</v>
      </c>
      <c r="B4107" s="13" t="s">
        <v>1209</v>
      </c>
      <c r="C4107">
        <v>61600794.141251542</v>
      </c>
      <c r="D4107">
        <v>87395484.814707026</v>
      </c>
      <c r="E4107">
        <v>420720.720720721</v>
      </c>
      <c r="F4107">
        <v>21981.981981982</v>
      </c>
      <c r="G4107">
        <v>24</v>
      </c>
      <c r="H4107">
        <v>25</v>
      </c>
      <c r="I4107">
        <v>1</v>
      </c>
      <c r="J4107">
        <v>4</v>
      </c>
      <c r="M4107">
        <v>33</v>
      </c>
      <c r="N4107">
        <v>39</v>
      </c>
      <c r="O4107">
        <v>1407207.2072072071</v>
      </c>
      <c r="P4107">
        <v>1803944.1441441448</v>
      </c>
      <c r="Q4107">
        <v>7</v>
      </c>
      <c r="R4107">
        <v>30</v>
      </c>
      <c r="S4107">
        <v>11406027.027027024</v>
      </c>
      <c r="T4107">
        <v>12329054.054054052</v>
      </c>
      <c r="U4107">
        <v>1478198.1981981981</v>
      </c>
      <c r="V4107">
        <v>2309009.0090090092</v>
      </c>
      <c r="W4107">
        <v>2903.6363636349997</v>
      </c>
      <c r="X4107">
        <v>2996.9090909080001</v>
      </c>
    </row>
    <row r="4108" spans="1:24">
      <c r="A4108" s="7" t="s">
        <v>5243</v>
      </c>
      <c r="B4108" s="13" t="s">
        <v>1498</v>
      </c>
      <c r="C4108">
        <v>155700836.61386752</v>
      </c>
      <c r="D4108">
        <v>168169830.04717055</v>
      </c>
      <c r="E4108">
        <v>763738.73873873905</v>
      </c>
      <c r="F4108">
        <v>46820720.720720723</v>
      </c>
      <c r="G4108">
        <v>131</v>
      </c>
      <c r="H4108">
        <v>195</v>
      </c>
      <c r="I4108">
        <v>5</v>
      </c>
      <c r="J4108">
        <v>6</v>
      </c>
      <c r="K4108">
        <v>1</v>
      </c>
      <c r="M4108">
        <v>142</v>
      </c>
      <c r="N4108">
        <v>217</v>
      </c>
      <c r="O4108">
        <v>10662162.162162162</v>
      </c>
      <c r="P4108">
        <v>7181081.0810810784</v>
      </c>
      <c r="Q4108">
        <v>95</v>
      </c>
      <c r="R4108">
        <v>98</v>
      </c>
      <c r="S4108">
        <v>37630545.045045048</v>
      </c>
      <c r="T4108">
        <v>42672563.06306307</v>
      </c>
      <c r="U4108">
        <v>9228108.1081081089</v>
      </c>
      <c r="V4108">
        <v>6447657.6576576587</v>
      </c>
      <c r="W4108">
        <v>6005.9545454549998</v>
      </c>
      <c r="X4108">
        <v>5924.0454545470002</v>
      </c>
    </row>
    <row r="4109" spans="1:24">
      <c r="A4109" s="7" t="s">
        <v>5244</v>
      </c>
      <c r="B4109" s="13" t="s">
        <v>877</v>
      </c>
      <c r="C4109">
        <v>14517729.112867625</v>
      </c>
      <c r="D4109">
        <v>33289481.874598585</v>
      </c>
      <c r="E4109">
        <v>38522.522522523002</v>
      </c>
      <c r="F4109">
        <v>12612.612612613</v>
      </c>
      <c r="G4109">
        <v>2</v>
      </c>
      <c r="H4109">
        <v>7</v>
      </c>
      <c r="I4109">
        <v>3</v>
      </c>
      <c r="J4109">
        <v>2</v>
      </c>
      <c r="M4109">
        <v>5</v>
      </c>
      <c r="N4109">
        <v>77</v>
      </c>
      <c r="O4109">
        <v>4894828.8288288284</v>
      </c>
      <c r="P4109">
        <v>5192792.7927927934</v>
      </c>
      <c r="Q4109">
        <v>58</v>
      </c>
      <c r="R4109">
        <v>52</v>
      </c>
      <c r="S4109">
        <v>7791324.3243243247</v>
      </c>
      <c r="T4109">
        <v>9283594.5945945941</v>
      </c>
      <c r="U4109">
        <v>4375675.6756756753</v>
      </c>
      <c r="V4109">
        <v>5426036.036036036</v>
      </c>
      <c r="W4109">
        <v>1510.454545458</v>
      </c>
      <c r="X4109">
        <v>1555.2727272699999</v>
      </c>
    </row>
    <row r="4110" spans="1:24">
      <c r="A4110" s="7" t="s">
        <v>5245</v>
      </c>
      <c r="B4110" s="13" t="s">
        <v>4531</v>
      </c>
      <c r="C4110">
        <v>128737476.39989781</v>
      </c>
      <c r="D4110">
        <v>147836295.1660966</v>
      </c>
      <c r="E4110">
        <v>11640790.090090098</v>
      </c>
      <c r="F4110">
        <v>17271658.558558565</v>
      </c>
      <c r="G4110">
        <v>75</v>
      </c>
      <c r="H4110">
        <v>70</v>
      </c>
      <c r="I4110">
        <v>12</v>
      </c>
      <c r="J4110">
        <v>5</v>
      </c>
      <c r="M4110">
        <v>109</v>
      </c>
      <c r="N4110">
        <v>128</v>
      </c>
      <c r="O4110">
        <v>6882162.1621621624</v>
      </c>
      <c r="P4110">
        <v>16468648.648648646</v>
      </c>
      <c r="Q4110">
        <v>27</v>
      </c>
      <c r="R4110">
        <v>104</v>
      </c>
      <c r="S4110">
        <v>35654603.603603601</v>
      </c>
      <c r="T4110">
        <v>36362369.369369365</v>
      </c>
      <c r="U4110">
        <v>5775315.3153153155</v>
      </c>
      <c r="V4110">
        <v>15404504.504504506</v>
      </c>
      <c r="W4110">
        <v>8748.7727272680004</v>
      </c>
      <c r="X4110">
        <v>8740.3636363690002</v>
      </c>
    </row>
    <row r="4111" spans="1:24">
      <c r="A4111" s="7" t="s">
        <v>5246</v>
      </c>
      <c r="B4111" s="13" t="s">
        <v>1828</v>
      </c>
      <c r="C4111">
        <v>94746034.057540178</v>
      </c>
      <c r="D4111">
        <v>120964551.6594812</v>
      </c>
      <c r="E4111">
        <v>1759682.882882884</v>
      </c>
      <c r="F4111">
        <v>170401581.08108109</v>
      </c>
      <c r="G4111">
        <v>32</v>
      </c>
      <c r="H4111">
        <v>24</v>
      </c>
      <c r="I4111">
        <v>2</v>
      </c>
      <c r="J4111">
        <v>5</v>
      </c>
      <c r="M4111">
        <v>43</v>
      </c>
      <c r="N4111">
        <v>39</v>
      </c>
      <c r="O4111">
        <v>13863963.963963965</v>
      </c>
      <c r="P4111">
        <v>22984662.162162159</v>
      </c>
      <c r="R4111">
        <v>8</v>
      </c>
      <c r="S4111">
        <v>59580124.324324325</v>
      </c>
      <c r="T4111">
        <v>60137581.081081085</v>
      </c>
      <c r="U4111">
        <v>15749549.54954955</v>
      </c>
      <c r="V4111">
        <v>19766576.576576576</v>
      </c>
      <c r="W4111">
        <v>2730.999999997</v>
      </c>
      <c r="X4111">
        <v>2765.2272727290001</v>
      </c>
    </row>
    <row r="4112" spans="1:24">
      <c r="A4112" s="7" t="s">
        <v>5247</v>
      </c>
      <c r="B4112" s="13" t="s">
        <v>1198</v>
      </c>
      <c r="C4112">
        <v>111356944.33760816</v>
      </c>
      <c r="D4112">
        <v>172892554.63919187</v>
      </c>
      <c r="E4112">
        <v>523423.42342342302</v>
      </c>
      <c r="F4112">
        <v>428828.82882882899</v>
      </c>
      <c r="G4112">
        <v>51</v>
      </c>
      <c r="H4112">
        <v>55</v>
      </c>
      <c r="I4112">
        <v>6</v>
      </c>
      <c r="J4112">
        <v>7</v>
      </c>
      <c r="M4112">
        <v>94</v>
      </c>
      <c r="N4112">
        <v>115</v>
      </c>
      <c r="O4112">
        <v>7709009.0090090083</v>
      </c>
      <c r="P4112">
        <v>8896396.3963963985</v>
      </c>
      <c r="Q4112">
        <v>56</v>
      </c>
      <c r="R4112">
        <v>119</v>
      </c>
      <c r="S4112">
        <v>78386635.135135144</v>
      </c>
      <c r="T4112">
        <v>79061337.837837845</v>
      </c>
      <c r="U4112">
        <v>5492342.3423423423</v>
      </c>
      <c r="V4112">
        <v>6588108.1081081079</v>
      </c>
      <c r="W4112">
        <v>9650.4545454519994</v>
      </c>
      <c r="X4112">
        <v>9741.4545454540003</v>
      </c>
    </row>
    <row r="4113" spans="1:24">
      <c r="A4113" s="7" t="s">
        <v>5248</v>
      </c>
      <c r="B4113" s="13" t="s">
        <v>2578</v>
      </c>
      <c r="C4113">
        <v>6387136.6731315311</v>
      </c>
      <c r="D4113">
        <v>9054789.5977930147</v>
      </c>
      <c r="H4113">
        <v>5</v>
      </c>
      <c r="M4113">
        <v>2</v>
      </c>
      <c r="N4113">
        <v>6</v>
      </c>
      <c r="O4113">
        <v>450450.45045045001</v>
      </c>
      <c r="S4113">
        <v>1558171.1711711711</v>
      </c>
      <c r="T4113">
        <v>1589603.603603604</v>
      </c>
      <c r="U4113">
        <v>247747.74774774801</v>
      </c>
      <c r="V4113">
        <v>247747.74774774801</v>
      </c>
      <c r="W4113">
        <v>369.40909090700001</v>
      </c>
      <c r="X4113">
        <v>360.13636363699999</v>
      </c>
    </row>
    <row r="4114" spans="1:24">
      <c r="A4114" s="7" t="s">
        <v>5249</v>
      </c>
      <c r="B4114" s="13" t="s">
        <v>1221</v>
      </c>
      <c r="C4114">
        <v>259988328.3645739</v>
      </c>
      <c r="D4114">
        <v>292364443.02227217</v>
      </c>
      <c r="E4114">
        <v>687387.38738738897</v>
      </c>
      <c r="F4114">
        <v>802702.70270270505</v>
      </c>
      <c r="G4114">
        <v>100</v>
      </c>
      <c r="H4114">
        <v>134</v>
      </c>
      <c r="I4114">
        <v>3</v>
      </c>
      <c r="J4114">
        <v>4</v>
      </c>
      <c r="M4114">
        <v>209</v>
      </c>
      <c r="N4114">
        <v>161</v>
      </c>
      <c r="O4114">
        <v>4357657.6576576577</v>
      </c>
      <c r="P4114">
        <v>5821036.0360360369</v>
      </c>
      <c r="Q4114">
        <v>103</v>
      </c>
      <c r="R4114">
        <v>68</v>
      </c>
      <c r="S4114">
        <v>55969574.774774775</v>
      </c>
      <c r="T4114">
        <v>57975873.873873867</v>
      </c>
      <c r="U4114">
        <v>4513873.8738738764</v>
      </c>
      <c r="V4114">
        <v>5647657.6576576568</v>
      </c>
      <c r="W4114">
        <v>10464.772727267</v>
      </c>
      <c r="X4114">
        <v>10544.318181822</v>
      </c>
    </row>
    <row r="4115" spans="1:24">
      <c r="A4115" s="7" t="s">
        <v>5250</v>
      </c>
      <c r="B4115" s="13" t="s">
        <v>1187</v>
      </c>
      <c r="C4115">
        <v>888711717.76378179</v>
      </c>
      <c r="D4115">
        <v>944147431.17306316</v>
      </c>
      <c r="E4115">
        <v>5573677.4774774835</v>
      </c>
      <c r="F4115">
        <v>3192342.3423423488</v>
      </c>
      <c r="G4115">
        <v>212</v>
      </c>
      <c r="H4115">
        <v>275</v>
      </c>
      <c r="I4115">
        <v>8</v>
      </c>
      <c r="J4115">
        <v>7</v>
      </c>
      <c r="M4115">
        <v>308</v>
      </c>
      <c r="N4115">
        <v>362</v>
      </c>
      <c r="O4115">
        <v>42183587.38738738</v>
      </c>
      <c r="P4115">
        <v>111085231.53153153</v>
      </c>
      <c r="Q4115">
        <v>515</v>
      </c>
      <c r="R4115">
        <v>416</v>
      </c>
      <c r="S4115">
        <v>266569890.0900901</v>
      </c>
      <c r="T4115">
        <v>265984600</v>
      </c>
      <c r="U4115">
        <v>36856846.846846841</v>
      </c>
      <c r="V4115">
        <v>106034684.68468468</v>
      </c>
      <c r="W4115">
        <v>37315.545454546998</v>
      </c>
      <c r="X4115">
        <v>37169.636363632002</v>
      </c>
    </row>
    <row r="4116" spans="1:24">
      <c r="A4116" s="7" t="s">
        <v>5251</v>
      </c>
      <c r="B4116" s="13" t="s">
        <v>861</v>
      </c>
      <c r="C4116">
        <v>150128329.03566507</v>
      </c>
      <c r="D4116">
        <v>226336261.83836043</v>
      </c>
      <c r="E4116">
        <v>2139819.819819822</v>
      </c>
      <c r="F4116">
        <v>381981.98198198498</v>
      </c>
      <c r="G4116">
        <v>76</v>
      </c>
      <c r="H4116">
        <v>67</v>
      </c>
      <c r="I4116">
        <v>8</v>
      </c>
      <c r="J4116">
        <v>7</v>
      </c>
      <c r="K4116">
        <v>8</v>
      </c>
      <c r="M4116">
        <v>179</v>
      </c>
      <c r="N4116">
        <v>136</v>
      </c>
      <c r="O4116">
        <v>43972342.342342339</v>
      </c>
      <c r="P4116">
        <v>26743040.540540542</v>
      </c>
      <c r="Q4116">
        <v>170</v>
      </c>
      <c r="R4116">
        <v>177</v>
      </c>
      <c r="S4116">
        <v>94046662.162162155</v>
      </c>
      <c r="T4116">
        <v>93880031.531531528</v>
      </c>
      <c r="U4116">
        <v>42005945.945945948</v>
      </c>
      <c r="V4116">
        <v>29515405.405405406</v>
      </c>
      <c r="W4116">
        <v>10529.272727276</v>
      </c>
      <c r="X4116">
        <v>10389.499999997999</v>
      </c>
    </row>
    <row r="4117" spans="1:24">
      <c r="A4117" s="7" t="s">
        <v>5252</v>
      </c>
      <c r="B4117" s="13" t="s">
        <v>2416</v>
      </c>
      <c r="C4117">
        <v>44405813.270392239</v>
      </c>
      <c r="D4117">
        <v>62447664.111202843</v>
      </c>
      <c r="E4117">
        <v>82018767.567567572</v>
      </c>
      <c r="F4117">
        <v>128728305.40540543</v>
      </c>
      <c r="G4117">
        <v>30</v>
      </c>
      <c r="H4117">
        <v>7</v>
      </c>
      <c r="I4117">
        <v>3</v>
      </c>
      <c r="J4117">
        <v>7</v>
      </c>
      <c r="M4117">
        <v>39</v>
      </c>
      <c r="N4117">
        <v>22</v>
      </c>
      <c r="O4117">
        <v>24393963.963963963</v>
      </c>
      <c r="P4117">
        <v>66539639.639639646</v>
      </c>
      <c r="Q4117">
        <v>18</v>
      </c>
      <c r="R4117">
        <v>108</v>
      </c>
      <c r="S4117">
        <v>12125144.144144144</v>
      </c>
      <c r="T4117">
        <v>12129968.468468469</v>
      </c>
      <c r="U4117">
        <v>20061282.882882886</v>
      </c>
      <c r="V4117">
        <v>41558140.540540546</v>
      </c>
      <c r="W4117">
        <v>1865.499999996</v>
      </c>
      <c r="X4117">
        <v>1883.6818181789999</v>
      </c>
    </row>
    <row r="4118" spans="1:24">
      <c r="A4118" s="7" t="s">
        <v>5253</v>
      </c>
      <c r="B4118" s="13" t="s">
        <v>5014</v>
      </c>
      <c r="C4118">
        <v>413136785.74513978</v>
      </c>
      <c r="D4118">
        <v>426417497.81652129</v>
      </c>
      <c r="E4118">
        <v>329559972.97297299</v>
      </c>
      <c r="F4118">
        <v>4210585.5855855867</v>
      </c>
      <c r="G4118">
        <v>94</v>
      </c>
      <c r="H4118">
        <v>162</v>
      </c>
      <c r="I4118">
        <v>11</v>
      </c>
      <c r="J4118">
        <v>12</v>
      </c>
      <c r="M4118">
        <v>158</v>
      </c>
      <c r="N4118">
        <v>191</v>
      </c>
      <c r="O4118">
        <v>139594594.5945946</v>
      </c>
      <c r="P4118">
        <v>157644054.05405402</v>
      </c>
      <c r="Q4118">
        <v>366</v>
      </c>
      <c r="R4118">
        <v>426</v>
      </c>
      <c r="S4118">
        <v>181817675.67567566</v>
      </c>
      <c r="T4118">
        <v>182919130.63063064</v>
      </c>
      <c r="U4118">
        <v>95769549.54954955</v>
      </c>
      <c r="V4118">
        <v>108675585.58558558</v>
      </c>
      <c r="W4118">
        <v>10138.590909088</v>
      </c>
      <c r="X4118">
        <v>10035.954545459001</v>
      </c>
    </row>
    <row r="4119" spans="1:24">
      <c r="A4119" s="7" t="s">
        <v>5254</v>
      </c>
      <c r="B4119" s="13" t="s">
        <v>2064</v>
      </c>
      <c r="C4119">
        <v>999971638.05337918</v>
      </c>
      <c r="D4119">
        <v>1047635680.8692776</v>
      </c>
      <c r="E4119">
        <v>714707.20720721001</v>
      </c>
      <c r="F4119">
        <v>969102.70270270295</v>
      </c>
      <c r="G4119">
        <v>195</v>
      </c>
      <c r="H4119">
        <v>255</v>
      </c>
      <c r="I4119">
        <v>10</v>
      </c>
      <c r="J4119">
        <v>12</v>
      </c>
      <c r="K4119">
        <v>2</v>
      </c>
      <c r="M4119">
        <v>272</v>
      </c>
      <c r="N4119">
        <v>386</v>
      </c>
      <c r="O4119">
        <v>37747676.576576583</v>
      </c>
      <c r="P4119">
        <v>45366148.648648642</v>
      </c>
      <c r="Q4119">
        <v>226</v>
      </c>
      <c r="R4119">
        <v>282</v>
      </c>
      <c r="S4119">
        <v>222641560.36036035</v>
      </c>
      <c r="T4119">
        <v>231297990.990991</v>
      </c>
      <c r="U4119">
        <v>36305178.378378384</v>
      </c>
      <c r="V4119">
        <v>39039459.459459461</v>
      </c>
      <c r="W4119">
        <v>26024.954545459001</v>
      </c>
      <c r="X4119">
        <v>26525.590909089999</v>
      </c>
    </row>
    <row r="4120" spans="1:24">
      <c r="A4120" s="7" t="s">
        <v>5255</v>
      </c>
      <c r="B4120" s="13" t="s">
        <v>2400</v>
      </c>
      <c r="C4120">
        <v>145586243.37982967</v>
      </c>
      <c r="D4120">
        <v>192791673.85552657</v>
      </c>
      <c r="E4120">
        <v>2042342.342342345</v>
      </c>
      <c r="F4120">
        <v>448648.64864864998</v>
      </c>
      <c r="G4120">
        <v>64</v>
      </c>
      <c r="H4120">
        <v>51</v>
      </c>
      <c r="I4120">
        <v>6</v>
      </c>
      <c r="J4120">
        <v>6</v>
      </c>
      <c r="M4120">
        <v>109</v>
      </c>
      <c r="N4120">
        <v>79</v>
      </c>
      <c r="O4120">
        <v>18190990.990990993</v>
      </c>
      <c r="P4120">
        <v>18727027.027027026</v>
      </c>
      <c r="Q4120">
        <v>23</v>
      </c>
      <c r="R4120">
        <v>32</v>
      </c>
      <c r="S4120">
        <v>53421509.009009011</v>
      </c>
      <c r="T4120">
        <v>52363036.936936937</v>
      </c>
      <c r="U4120">
        <v>15155225.225225225</v>
      </c>
      <c r="V4120">
        <v>22076396.396396399</v>
      </c>
      <c r="W4120">
        <v>3551.3181818160001</v>
      </c>
      <c r="X4120">
        <v>3392.5454545439998</v>
      </c>
    </row>
    <row r="4121" spans="1:24">
      <c r="A4121" s="7" t="s">
        <v>5256</v>
      </c>
      <c r="B4121" s="13" t="s">
        <v>1680</v>
      </c>
      <c r="C4121">
        <v>503856168.92469311</v>
      </c>
      <c r="D4121">
        <v>773026175.46913314</v>
      </c>
      <c r="E4121">
        <v>311284475.67567563</v>
      </c>
      <c r="F4121">
        <v>7717236.9369369494</v>
      </c>
      <c r="G4121">
        <v>311</v>
      </c>
      <c r="H4121">
        <v>256</v>
      </c>
      <c r="I4121">
        <v>20</v>
      </c>
      <c r="J4121">
        <v>20</v>
      </c>
      <c r="K4121">
        <v>1</v>
      </c>
      <c r="M4121">
        <v>566</v>
      </c>
      <c r="N4121">
        <v>459</v>
      </c>
      <c r="O4121">
        <v>37129819.819819815</v>
      </c>
      <c r="P4121">
        <v>43679459.459459461</v>
      </c>
      <c r="Q4121">
        <v>226</v>
      </c>
      <c r="R4121">
        <v>264</v>
      </c>
      <c r="S4121">
        <v>210491736.93693691</v>
      </c>
      <c r="T4121">
        <v>212643220.72072071</v>
      </c>
      <c r="U4121">
        <v>35561845.045045048</v>
      </c>
      <c r="V4121">
        <v>42794234.234234236</v>
      </c>
      <c r="W4121">
        <v>22450.545454546002</v>
      </c>
      <c r="X4121">
        <v>22421.954545455999</v>
      </c>
    </row>
    <row r="4122" spans="1:24">
      <c r="A4122" s="7" t="s">
        <v>5257</v>
      </c>
      <c r="B4122" s="13" t="s">
        <v>2032</v>
      </c>
      <c r="C4122">
        <v>235867848.32455248</v>
      </c>
      <c r="D4122">
        <v>384168317.73035634</v>
      </c>
      <c r="E4122">
        <v>2054009.009009009</v>
      </c>
      <c r="F4122">
        <v>250180.18018018</v>
      </c>
      <c r="G4122">
        <v>141</v>
      </c>
      <c r="H4122">
        <v>101</v>
      </c>
      <c r="I4122">
        <v>8</v>
      </c>
      <c r="J4122">
        <v>7</v>
      </c>
      <c r="K4122">
        <v>2</v>
      </c>
      <c r="M4122">
        <v>257</v>
      </c>
      <c r="N4122">
        <v>163</v>
      </c>
      <c r="O4122">
        <v>34563063.063063055</v>
      </c>
      <c r="P4122">
        <v>44938918.918918915</v>
      </c>
      <c r="Q4122">
        <v>315</v>
      </c>
      <c r="R4122">
        <v>174</v>
      </c>
      <c r="S4122">
        <v>118464608.1081081</v>
      </c>
      <c r="T4122">
        <v>119927936.93693694</v>
      </c>
      <c r="U4122">
        <v>35542252.252252251</v>
      </c>
      <c r="V4122">
        <v>44598378.378378376</v>
      </c>
      <c r="W4122">
        <v>12982.727272724</v>
      </c>
      <c r="X4122">
        <v>13034.045454542</v>
      </c>
    </row>
    <row r="4123" spans="1:24">
      <c r="A4123" s="7" t="s">
        <v>5258</v>
      </c>
      <c r="B4123" s="13" t="s">
        <v>4676</v>
      </c>
      <c r="C4123">
        <v>38480651.37787433</v>
      </c>
      <c r="D4123">
        <v>42242513.341053657</v>
      </c>
      <c r="F4123">
        <v>8108.1081081089997</v>
      </c>
      <c r="G4123">
        <v>7</v>
      </c>
      <c r="H4123">
        <v>17</v>
      </c>
      <c r="I4123">
        <v>0</v>
      </c>
      <c r="J4123">
        <v>1</v>
      </c>
      <c r="M4123">
        <v>8</v>
      </c>
      <c r="N4123">
        <v>22</v>
      </c>
      <c r="O4123">
        <v>2216216.2162162149</v>
      </c>
      <c r="P4123">
        <v>3570270.2702702698</v>
      </c>
      <c r="Q4123">
        <v>1</v>
      </c>
      <c r="R4123">
        <v>27</v>
      </c>
      <c r="S4123">
        <v>9602018.0180180166</v>
      </c>
      <c r="T4123">
        <v>10953279.27927928</v>
      </c>
      <c r="U4123">
        <v>1321171.1711711711</v>
      </c>
      <c r="V4123">
        <v>3429099.0990990992</v>
      </c>
      <c r="W4123">
        <v>169.63636363699999</v>
      </c>
      <c r="X4123">
        <v>909.5</v>
      </c>
    </row>
    <row r="4124" spans="1:24">
      <c r="A4124" s="7" t="s">
        <v>5259</v>
      </c>
      <c r="B4124" s="13" t="s">
        <v>5260</v>
      </c>
      <c r="C4124">
        <v>181698549.72345155</v>
      </c>
      <c r="D4124">
        <v>220282323.55424616</v>
      </c>
      <c r="E4124">
        <v>37661780.180180177</v>
      </c>
      <c r="F4124">
        <v>10847641.441441443</v>
      </c>
      <c r="G4124">
        <v>67</v>
      </c>
      <c r="H4124">
        <v>74</v>
      </c>
      <c r="I4124">
        <v>5</v>
      </c>
      <c r="J4124">
        <v>8</v>
      </c>
      <c r="M4124">
        <v>100</v>
      </c>
      <c r="N4124">
        <v>102</v>
      </c>
      <c r="O4124">
        <v>24052702.702702701</v>
      </c>
      <c r="P4124">
        <v>19893400.9009009</v>
      </c>
      <c r="Q4124">
        <v>80</v>
      </c>
      <c r="R4124">
        <v>162</v>
      </c>
      <c r="S4124">
        <v>61694788.288288295</v>
      </c>
      <c r="T4124">
        <v>65969657.657657653</v>
      </c>
      <c r="U4124">
        <v>18316396.396396399</v>
      </c>
      <c r="V4124">
        <v>19420180.180180185</v>
      </c>
      <c r="W4124">
        <v>8936.0454545470002</v>
      </c>
      <c r="X4124">
        <v>9134.2272727300005</v>
      </c>
    </row>
    <row r="4125" spans="1:24">
      <c r="A4125" s="7" t="s">
        <v>5261</v>
      </c>
      <c r="B4125" s="13" t="s">
        <v>2651</v>
      </c>
      <c r="C4125">
        <v>853767091.91111887</v>
      </c>
      <c r="D4125">
        <v>941525288.95010424</v>
      </c>
      <c r="E4125">
        <v>3850788.2882882911</v>
      </c>
      <c r="F4125">
        <v>1425900.9009009011</v>
      </c>
      <c r="G4125">
        <v>335</v>
      </c>
      <c r="H4125">
        <v>340</v>
      </c>
      <c r="I4125">
        <v>19</v>
      </c>
      <c r="J4125">
        <v>16</v>
      </c>
      <c r="M4125">
        <v>555</v>
      </c>
      <c r="N4125">
        <v>490</v>
      </c>
      <c r="O4125">
        <v>957193243.24324334</v>
      </c>
      <c r="P4125">
        <v>368839999.99999994</v>
      </c>
      <c r="Q4125">
        <v>1293</v>
      </c>
      <c r="R4125">
        <v>855</v>
      </c>
      <c r="S4125">
        <v>247685488.28828827</v>
      </c>
      <c r="T4125">
        <v>260183040.54054052</v>
      </c>
      <c r="U4125">
        <v>894409279.27927935</v>
      </c>
      <c r="V4125">
        <v>279284594.5945946</v>
      </c>
      <c r="W4125">
        <v>37018.090909090999</v>
      </c>
      <c r="X4125">
        <v>36963.181818183999</v>
      </c>
    </row>
    <row r="4126" spans="1:24">
      <c r="A4126" s="7" t="s">
        <v>5262</v>
      </c>
      <c r="B4126" s="13" t="s">
        <v>663</v>
      </c>
      <c r="C4126">
        <v>30084525.057206616</v>
      </c>
      <c r="D4126">
        <v>68006872.496634781</v>
      </c>
      <c r="E4126">
        <v>300000</v>
      </c>
      <c r="F4126">
        <v>1801.801801802</v>
      </c>
      <c r="G4126">
        <v>10</v>
      </c>
      <c r="H4126">
        <v>65</v>
      </c>
      <c r="I4126">
        <v>2</v>
      </c>
      <c r="J4126">
        <v>3</v>
      </c>
      <c r="M4126">
        <v>22</v>
      </c>
      <c r="N4126">
        <v>144</v>
      </c>
      <c r="O4126">
        <v>5526126.1261261255</v>
      </c>
      <c r="P4126">
        <v>4842342.3423423423</v>
      </c>
      <c r="Q4126">
        <v>1</v>
      </c>
      <c r="R4126">
        <v>6</v>
      </c>
      <c r="S4126">
        <v>18972409.909909911</v>
      </c>
      <c r="T4126">
        <v>22458067.567567568</v>
      </c>
      <c r="U4126">
        <v>5512612.6126126125</v>
      </c>
      <c r="V4126">
        <v>6492792.7927927934</v>
      </c>
      <c r="W4126">
        <v>1170.8181818180001</v>
      </c>
      <c r="X4126">
        <v>1279.1363636370002</v>
      </c>
    </row>
    <row r="4127" spans="1:24">
      <c r="A4127" s="7" t="s">
        <v>5263</v>
      </c>
      <c r="B4127" s="13" t="s">
        <v>680</v>
      </c>
      <c r="C4127">
        <v>140363397.49437174</v>
      </c>
      <c r="D4127">
        <v>256148079.43126577</v>
      </c>
      <c r="E4127">
        <v>46838151.351351351</v>
      </c>
      <c r="F4127">
        <v>109958188.2882883</v>
      </c>
      <c r="G4127">
        <v>49</v>
      </c>
      <c r="H4127">
        <v>35</v>
      </c>
      <c r="I4127">
        <v>9</v>
      </c>
      <c r="J4127">
        <v>12</v>
      </c>
      <c r="M4127">
        <v>167</v>
      </c>
      <c r="N4127">
        <v>116</v>
      </c>
      <c r="O4127">
        <v>1900894672.9729729</v>
      </c>
      <c r="P4127">
        <v>1909687285.5855856</v>
      </c>
      <c r="Q4127">
        <v>810</v>
      </c>
      <c r="R4127">
        <v>585</v>
      </c>
      <c r="S4127">
        <v>71462980.180180192</v>
      </c>
      <c r="T4127">
        <v>60086110.810810812</v>
      </c>
      <c r="U4127">
        <v>1898707610.8108108</v>
      </c>
      <c r="V4127">
        <v>1799757657.6576579</v>
      </c>
      <c r="W4127">
        <v>6950.4090909099996</v>
      </c>
      <c r="X4127">
        <v>6387.999999998</v>
      </c>
    </row>
    <row r="4128" spans="1:24">
      <c r="A4128" s="7" t="s">
        <v>5264</v>
      </c>
      <c r="B4128" s="13" t="s">
        <v>1227</v>
      </c>
      <c r="C4128">
        <v>135378933.75555873</v>
      </c>
      <c r="D4128">
        <v>156772729.8045736</v>
      </c>
      <c r="E4128">
        <v>7222072.0720720729</v>
      </c>
      <c r="F4128">
        <v>2088936.936936937</v>
      </c>
      <c r="G4128">
        <v>77</v>
      </c>
      <c r="H4128">
        <v>76</v>
      </c>
      <c r="I4128">
        <v>4</v>
      </c>
      <c r="J4128">
        <v>4</v>
      </c>
      <c r="M4128">
        <v>116</v>
      </c>
      <c r="N4128">
        <v>112</v>
      </c>
      <c r="O4128">
        <v>16921261.261261258</v>
      </c>
      <c r="P4128">
        <v>13492661.261261264</v>
      </c>
      <c r="Q4128">
        <v>125</v>
      </c>
      <c r="R4128">
        <v>53</v>
      </c>
      <c r="S4128">
        <v>36474516.216216214</v>
      </c>
      <c r="T4128">
        <v>35153304.504504502</v>
      </c>
      <c r="U4128">
        <v>14492432.432432434</v>
      </c>
      <c r="V4128">
        <v>12634054.054054055</v>
      </c>
      <c r="W4128">
        <v>6857.2727272669999</v>
      </c>
      <c r="X4128">
        <v>6912.4090908919998</v>
      </c>
    </row>
    <row r="4129" spans="1:24">
      <c r="A4129" s="7" t="s">
        <v>5265</v>
      </c>
      <c r="B4129" s="13" t="s">
        <v>2001</v>
      </c>
      <c r="C4129">
        <v>341726208.29305106</v>
      </c>
      <c r="D4129">
        <v>557251674.5500114</v>
      </c>
      <c r="E4129">
        <v>76020720.720720723</v>
      </c>
      <c r="F4129">
        <v>11933891.891891899</v>
      </c>
      <c r="G4129">
        <v>298</v>
      </c>
      <c r="H4129">
        <v>119</v>
      </c>
      <c r="I4129">
        <v>16</v>
      </c>
      <c r="J4129">
        <v>16</v>
      </c>
      <c r="K4129">
        <v>1</v>
      </c>
      <c r="M4129">
        <v>385</v>
      </c>
      <c r="N4129">
        <v>182</v>
      </c>
      <c r="O4129">
        <v>33851801.801801801</v>
      </c>
      <c r="P4129">
        <v>35002740.540540539</v>
      </c>
      <c r="Q4129">
        <v>321</v>
      </c>
      <c r="R4129">
        <v>413</v>
      </c>
      <c r="S4129">
        <v>121133905.4054054</v>
      </c>
      <c r="T4129">
        <v>112257896.3963964</v>
      </c>
      <c r="U4129">
        <v>31981441.441441447</v>
      </c>
      <c r="V4129">
        <v>36447117.117117114</v>
      </c>
      <c r="W4129">
        <v>13920.272727274001</v>
      </c>
      <c r="X4129">
        <v>13957.590909089</v>
      </c>
    </row>
    <row r="4130" spans="1:24">
      <c r="A4130" s="7" t="s">
        <v>5266</v>
      </c>
      <c r="B4130" s="13" t="s">
        <v>1207</v>
      </c>
      <c r="C4130">
        <v>74687059.35598807</v>
      </c>
      <c r="D4130">
        <v>136005471.30179358</v>
      </c>
      <c r="E4130">
        <v>9009.0090090089998</v>
      </c>
      <c r="F4130">
        <v>37279.279279278002</v>
      </c>
      <c r="G4130">
        <v>19</v>
      </c>
      <c r="H4130">
        <v>19</v>
      </c>
      <c r="I4130">
        <v>3</v>
      </c>
      <c r="J4130">
        <v>2</v>
      </c>
      <c r="M4130">
        <v>39</v>
      </c>
      <c r="N4130">
        <v>54</v>
      </c>
      <c r="O4130">
        <v>4138378.3783783773</v>
      </c>
      <c r="P4130">
        <v>4748153.1531531531</v>
      </c>
      <c r="Q4130">
        <v>43</v>
      </c>
      <c r="R4130">
        <v>30</v>
      </c>
      <c r="S4130">
        <v>30863900.900900908</v>
      </c>
      <c r="T4130">
        <v>30728689.189189188</v>
      </c>
      <c r="U4130">
        <v>4322972.9729729723</v>
      </c>
      <c r="V4130">
        <v>3976576.5765765756</v>
      </c>
      <c r="W4130">
        <v>4913.5000000029995</v>
      </c>
      <c r="X4130">
        <v>4914.4090909139995</v>
      </c>
    </row>
    <row r="4131" spans="1:24">
      <c r="A4131" s="7" t="s">
        <v>5267</v>
      </c>
      <c r="B4131" s="13" t="s">
        <v>2026</v>
      </c>
      <c r="C4131">
        <v>168619397.46134874</v>
      </c>
      <c r="D4131">
        <v>458041144.76283222</v>
      </c>
      <c r="E4131">
        <v>1907657.657657661</v>
      </c>
      <c r="F4131">
        <v>50990.990990994003</v>
      </c>
      <c r="G4131">
        <v>149</v>
      </c>
      <c r="H4131">
        <v>58</v>
      </c>
      <c r="I4131">
        <v>7</v>
      </c>
      <c r="J4131">
        <v>16</v>
      </c>
      <c r="K4131">
        <v>1</v>
      </c>
      <c r="M4131">
        <v>385</v>
      </c>
      <c r="N4131">
        <v>235</v>
      </c>
      <c r="O4131">
        <v>116941891.8918919</v>
      </c>
      <c r="P4131">
        <v>132626329.72972973</v>
      </c>
      <c r="Q4131">
        <v>119</v>
      </c>
      <c r="R4131">
        <v>364</v>
      </c>
      <c r="S4131">
        <v>90628747.747747749</v>
      </c>
      <c r="T4131">
        <v>84713123.423423424</v>
      </c>
      <c r="U4131">
        <v>110815315.31531531</v>
      </c>
      <c r="V4131">
        <v>111524144.14414415</v>
      </c>
      <c r="W4131">
        <v>13572.090909094</v>
      </c>
      <c r="X4131">
        <v>13647.909090903</v>
      </c>
    </row>
    <row r="4132" spans="1:24">
      <c r="A4132" s="7" t="s">
        <v>5268</v>
      </c>
      <c r="B4132" s="13" t="s">
        <v>968</v>
      </c>
      <c r="C4132">
        <v>920045530.77010059</v>
      </c>
      <c r="D4132">
        <v>1797033258.0514958</v>
      </c>
      <c r="E4132">
        <v>289035045.04504502</v>
      </c>
      <c r="F4132">
        <v>7442036.9369369522</v>
      </c>
      <c r="G4132">
        <v>500</v>
      </c>
      <c r="H4132">
        <v>286</v>
      </c>
      <c r="I4132">
        <v>20</v>
      </c>
      <c r="J4132">
        <v>28</v>
      </c>
      <c r="K4132">
        <v>5</v>
      </c>
      <c r="M4132">
        <v>1103</v>
      </c>
      <c r="N4132">
        <v>780</v>
      </c>
      <c r="O4132">
        <v>69694954.954954952</v>
      </c>
      <c r="P4132">
        <v>62164234.234234244</v>
      </c>
      <c r="Q4132">
        <v>628</v>
      </c>
      <c r="R4132">
        <v>482</v>
      </c>
      <c r="S4132">
        <v>340656002.70270264</v>
      </c>
      <c r="T4132">
        <v>325217280.18018019</v>
      </c>
      <c r="U4132">
        <v>71153016.216216207</v>
      </c>
      <c r="V4132">
        <v>58234594.594594598</v>
      </c>
      <c r="W4132">
        <v>50423.590909099003</v>
      </c>
      <c r="X4132">
        <v>50901.727272728</v>
      </c>
    </row>
    <row r="4133" spans="1:24">
      <c r="A4133" s="7" t="s">
        <v>5269</v>
      </c>
      <c r="B4133" s="13" t="s">
        <v>1225</v>
      </c>
      <c r="C4133">
        <v>241081835.68611231</v>
      </c>
      <c r="D4133">
        <v>397394205.1208694</v>
      </c>
      <c r="E4133">
        <v>1818018.0180180189</v>
      </c>
      <c r="F4133">
        <v>1014414.414414416</v>
      </c>
      <c r="G4133">
        <v>180</v>
      </c>
      <c r="H4133">
        <v>81</v>
      </c>
      <c r="I4133">
        <v>10</v>
      </c>
      <c r="J4133">
        <v>13</v>
      </c>
      <c r="M4133">
        <v>336</v>
      </c>
      <c r="N4133">
        <v>327</v>
      </c>
      <c r="O4133">
        <v>20630738.738738738</v>
      </c>
      <c r="P4133">
        <v>27135372.97297297</v>
      </c>
      <c r="Q4133">
        <v>173</v>
      </c>
      <c r="R4133">
        <v>212</v>
      </c>
      <c r="S4133">
        <v>79493810.810810804</v>
      </c>
      <c r="T4133">
        <v>78799950.45045045</v>
      </c>
      <c r="U4133">
        <v>27105581.981981982</v>
      </c>
      <c r="V4133">
        <v>33476890.090090096</v>
      </c>
      <c r="W4133">
        <v>11419.727272726999</v>
      </c>
      <c r="X4133">
        <v>11512.454545446999</v>
      </c>
    </row>
    <row r="4134" spans="1:24">
      <c r="A4134" s="7" t="s">
        <v>5270</v>
      </c>
      <c r="B4134" s="13" t="s">
        <v>1856</v>
      </c>
      <c r="C4134">
        <v>130780873.22279157</v>
      </c>
      <c r="D4134">
        <v>166912465.96569309</v>
      </c>
      <c r="E4134">
        <v>1172072.072072075</v>
      </c>
      <c r="F4134">
        <v>1207207.207207209</v>
      </c>
      <c r="G4134">
        <v>96</v>
      </c>
      <c r="H4134">
        <v>52</v>
      </c>
      <c r="I4134">
        <v>12</v>
      </c>
      <c r="J4134">
        <v>5</v>
      </c>
      <c r="M4134">
        <v>119</v>
      </c>
      <c r="N4134">
        <v>63</v>
      </c>
      <c r="O4134">
        <v>33744144.144144148</v>
      </c>
      <c r="P4134">
        <v>13293378.378378376</v>
      </c>
      <c r="Q4134">
        <v>74</v>
      </c>
      <c r="R4134">
        <v>160</v>
      </c>
      <c r="S4134">
        <v>33457250.45045045</v>
      </c>
      <c r="T4134">
        <v>34890144.144144148</v>
      </c>
      <c r="U4134">
        <v>33052882.882882882</v>
      </c>
      <c r="V4134">
        <v>51148178.378378376</v>
      </c>
      <c r="W4134">
        <v>6213.6818181879999</v>
      </c>
      <c r="X4134">
        <v>6198.0454545410003</v>
      </c>
    </row>
    <row r="4135" spans="1:24">
      <c r="A4135" s="7" t="s">
        <v>5271</v>
      </c>
      <c r="B4135" s="13" t="s">
        <v>5272</v>
      </c>
      <c r="C4135">
        <v>247469348.44589108</v>
      </c>
      <c r="D4135">
        <v>325475363.92085981</v>
      </c>
      <c r="E4135">
        <v>22975964.864864867</v>
      </c>
      <c r="F4135">
        <v>53838232.432432435</v>
      </c>
      <c r="G4135">
        <v>139</v>
      </c>
      <c r="H4135">
        <v>86</v>
      </c>
      <c r="I4135">
        <v>7</v>
      </c>
      <c r="J4135">
        <v>9</v>
      </c>
      <c r="M4135">
        <v>218</v>
      </c>
      <c r="N4135">
        <v>173</v>
      </c>
      <c r="O4135">
        <v>24975980.180180181</v>
      </c>
      <c r="P4135">
        <v>43490008.108108103</v>
      </c>
      <c r="Q4135">
        <v>114</v>
      </c>
      <c r="R4135">
        <v>156</v>
      </c>
      <c r="S4135">
        <v>78809490.990990981</v>
      </c>
      <c r="T4135">
        <v>79779103.603603601</v>
      </c>
      <c r="U4135">
        <v>20263783.783783779</v>
      </c>
      <c r="V4135">
        <v>37160540.540540539</v>
      </c>
      <c r="W4135">
        <v>12157.954545455999</v>
      </c>
      <c r="X4135">
        <v>12070.500000003</v>
      </c>
    </row>
    <row r="4136" spans="1:24">
      <c r="A4136" s="7" t="s">
        <v>5273</v>
      </c>
      <c r="B4136" s="13" t="s">
        <v>2112</v>
      </c>
      <c r="C4136">
        <v>812242726.54142666</v>
      </c>
      <c r="D4136">
        <v>1501013415.8717513</v>
      </c>
      <c r="E4136">
        <v>52781081.081081077</v>
      </c>
      <c r="F4136">
        <v>261330754.05405405</v>
      </c>
      <c r="G4136">
        <v>225</v>
      </c>
      <c r="H4136">
        <v>226</v>
      </c>
      <c r="I4136">
        <v>21</v>
      </c>
      <c r="J4136">
        <v>32</v>
      </c>
      <c r="K4136">
        <v>1</v>
      </c>
      <c r="M4136">
        <v>455</v>
      </c>
      <c r="N4136">
        <v>491</v>
      </c>
      <c r="O4136">
        <v>375894774.77477479</v>
      </c>
      <c r="P4136">
        <v>306513918.91891897</v>
      </c>
      <c r="Q4136">
        <v>471</v>
      </c>
      <c r="R4136">
        <v>1283</v>
      </c>
      <c r="S4136">
        <v>309869896.3963964</v>
      </c>
      <c r="T4136">
        <v>317936684.68468469</v>
      </c>
      <c r="U4136">
        <v>80352972.972972959</v>
      </c>
      <c r="V4136">
        <v>121662252.25225225</v>
      </c>
      <c r="W4136">
        <v>41970.909090913003</v>
      </c>
      <c r="X4136">
        <v>42191.681818181001</v>
      </c>
    </row>
    <row r="4137" spans="1:24">
      <c r="A4137" s="7" t="s">
        <v>5274</v>
      </c>
      <c r="B4137" s="13" t="s">
        <v>2527</v>
      </c>
      <c r="C4137">
        <v>332390455.36146164</v>
      </c>
      <c r="D4137">
        <v>369416603.63557994</v>
      </c>
      <c r="E4137">
        <v>223423.423423425</v>
      </c>
      <c r="F4137">
        <v>1268018.0180180231</v>
      </c>
      <c r="G4137">
        <v>122</v>
      </c>
      <c r="H4137">
        <v>115</v>
      </c>
      <c r="I4137">
        <v>5</v>
      </c>
      <c r="J4137">
        <v>13</v>
      </c>
      <c r="M4137">
        <v>191</v>
      </c>
      <c r="N4137">
        <v>200</v>
      </c>
      <c r="O4137">
        <v>19702252.252252251</v>
      </c>
      <c r="P4137">
        <v>20829286.486486487</v>
      </c>
      <c r="Q4137">
        <v>147</v>
      </c>
      <c r="R4137">
        <v>147</v>
      </c>
      <c r="S4137">
        <v>107610811.7117117</v>
      </c>
      <c r="T4137">
        <v>106439381.08108109</v>
      </c>
      <c r="U4137">
        <v>17183873.873873875</v>
      </c>
      <c r="V4137">
        <v>18859142.342342339</v>
      </c>
      <c r="W4137">
        <v>17353.772727271</v>
      </c>
      <c r="X4137">
        <v>17482.409090914</v>
      </c>
    </row>
    <row r="4138" spans="1:24">
      <c r="A4138" s="7" t="s">
        <v>5275</v>
      </c>
      <c r="B4138" s="13" t="s">
        <v>1766</v>
      </c>
      <c r="C4138">
        <v>677685742.5241971</v>
      </c>
      <c r="D4138">
        <v>1344462131.4831285</v>
      </c>
      <c r="E4138">
        <v>295452253.15315318</v>
      </c>
      <c r="F4138">
        <v>14686756.756756814</v>
      </c>
      <c r="G4138">
        <v>1553</v>
      </c>
      <c r="H4138">
        <v>819</v>
      </c>
      <c r="I4138">
        <v>21</v>
      </c>
      <c r="J4138">
        <v>74</v>
      </c>
      <c r="K4138">
        <v>1</v>
      </c>
      <c r="M4138">
        <v>2258</v>
      </c>
      <c r="N4138">
        <v>2463</v>
      </c>
      <c r="O4138">
        <v>272082972.97297299</v>
      </c>
      <c r="P4138">
        <v>138050990.990991</v>
      </c>
      <c r="Q4138">
        <v>460</v>
      </c>
      <c r="R4138">
        <v>940</v>
      </c>
      <c r="S4138">
        <v>327593328.82882881</v>
      </c>
      <c r="T4138">
        <v>340951502.70270264</v>
      </c>
      <c r="U4138">
        <v>228270720.72072071</v>
      </c>
      <c r="V4138">
        <v>164152594.5945946</v>
      </c>
      <c r="W4138">
        <v>43175.227272721</v>
      </c>
      <c r="X4138">
        <v>43735.818181818002</v>
      </c>
    </row>
    <row r="4139" spans="1:24">
      <c r="A4139" s="7" t="s">
        <v>5276</v>
      </c>
      <c r="B4139" s="13" t="s">
        <v>4407</v>
      </c>
      <c r="C4139">
        <v>119862698.27624489</v>
      </c>
      <c r="D4139">
        <v>153286608.77501473</v>
      </c>
      <c r="E4139">
        <v>778378.37837837904</v>
      </c>
      <c r="F4139">
        <v>2499099.0990991001</v>
      </c>
      <c r="G4139">
        <v>31</v>
      </c>
      <c r="H4139">
        <v>30</v>
      </c>
      <c r="I4139">
        <v>0</v>
      </c>
      <c r="J4139">
        <v>3</v>
      </c>
      <c r="M4139">
        <v>41</v>
      </c>
      <c r="N4139">
        <v>66</v>
      </c>
      <c r="O4139">
        <v>10490990.990990993</v>
      </c>
      <c r="P4139">
        <v>13142537.837837838</v>
      </c>
      <c r="Q4139">
        <v>98</v>
      </c>
      <c r="R4139">
        <v>99</v>
      </c>
      <c r="S4139">
        <v>70182549.54954955</v>
      </c>
      <c r="T4139">
        <v>68765927.927927926</v>
      </c>
      <c r="U4139">
        <v>9683873.8738738745</v>
      </c>
      <c r="V4139">
        <v>14133783.783783786</v>
      </c>
      <c r="W4139">
        <v>3405.5454545410003</v>
      </c>
      <c r="X4139">
        <v>3363.4545454560002</v>
      </c>
    </row>
    <row r="4140" spans="1:24">
      <c r="A4140" s="7" t="s">
        <v>5277</v>
      </c>
      <c r="B4140" s="13" t="s">
        <v>5278</v>
      </c>
      <c r="C4140">
        <v>397347321.57668203</v>
      </c>
      <c r="D4140">
        <v>478135377.64161992</v>
      </c>
      <c r="E4140">
        <v>79583223.423423439</v>
      </c>
      <c r="F4140">
        <v>88269899.0990991</v>
      </c>
      <c r="G4140">
        <v>220</v>
      </c>
      <c r="H4140">
        <v>188</v>
      </c>
      <c r="I4140">
        <v>5</v>
      </c>
      <c r="J4140">
        <v>5</v>
      </c>
      <c r="M4140">
        <v>298</v>
      </c>
      <c r="N4140">
        <v>279</v>
      </c>
      <c r="O4140">
        <v>75285585.585585579</v>
      </c>
      <c r="P4140">
        <v>100029783.78378379</v>
      </c>
      <c r="Q4140">
        <v>97</v>
      </c>
      <c r="R4140">
        <v>566</v>
      </c>
      <c r="S4140">
        <v>129749313.51351351</v>
      </c>
      <c r="T4140">
        <v>130802856.75675675</v>
      </c>
      <c r="U4140">
        <v>53130043.24324324</v>
      </c>
      <c r="V4140">
        <v>71931801.801801801</v>
      </c>
      <c r="W4140">
        <v>24953.681818179</v>
      </c>
      <c r="X4140">
        <v>25304.909090917001</v>
      </c>
    </row>
    <row r="4141" spans="1:24">
      <c r="A4141" s="7" t="s">
        <v>5279</v>
      </c>
      <c r="B4141" s="13" t="s">
        <v>1006</v>
      </c>
      <c r="C4141">
        <v>247418298.05377328</v>
      </c>
      <c r="D4141">
        <v>337442187.34670848</v>
      </c>
      <c r="E4141">
        <v>729692.79279279395</v>
      </c>
      <c r="F4141">
        <v>964414.414414417</v>
      </c>
      <c r="G4141">
        <v>39</v>
      </c>
      <c r="H4141">
        <v>68</v>
      </c>
      <c r="I4141">
        <v>8</v>
      </c>
      <c r="J4141">
        <v>15</v>
      </c>
      <c r="M4141">
        <v>82</v>
      </c>
      <c r="N4141">
        <v>108</v>
      </c>
      <c r="O4141">
        <v>7941404.5045045037</v>
      </c>
      <c r="P4141">
        <v>14456756.75675676</v>
      </c>
      <c r="Q4141">
        <v>94</v>
      </c>
      <c r="R4141">
        <v>160</v>
      </c>
      <c r="S4141">
        <v>102239828.82882884</v>
      </c>
      <c r="T4141">
        <v>106664619.81981981</v>
      </c>
      <c r="U4141">
        <v>7529909.9099099077</v>
      </c>
      <c r="V4141">
        <v>12853603.603603605</v>
      </c>
      <c r="W4141">
        <v>10157.090909095001</v>
      </c>
      <c r="X4141">
        <v>10031.818181814</v>
      </c>
    </row>
    <row r="4142" spans="1:24">
      <c r="A4142" s="7" t="s">
        <v>5280</v>
      </c>
      <c r="B4142" s="13" t="s">
        <v>2272</v>
      </c>
      <c r="C4142">
        <v>193444700.69353116</v>
      </c>
      <c r="D4142">
        <v>203362651.4045012</v>
      </c>
      <c r="E4142">
        <v>127027.027027028</v>
      </c>
      <c r="F4142">
        <v>1501801.801801804</v>
      </c>
      <c r="G4142">
        <v>151</v>
      </c>
      <c r="H4142">
        <v>118</v>
      </c>
      <c r="I4142">
        <v>16</v>
      </c>
      <c r="J4142">
        <v>13</v>
      </c>
      <c r="K4142">
        <v>1</v>
      </c>
      <c r="M4142">
        <v>195</v>
      </c>
      <c r="N4142">
        <v>189</v>
      </c>
      <c r="O4142">
        <v>31740810.810810808</v>
      </c>
      <c r="P4142">
        <v>44637207.207207203</v>
      </c>
      <c r="Q4142">
        <v>279</v>
      </c>
      <c r="R4142">
        <v>108</v>
      </c>
      <c r="S4142">
        <v>100421671.17117116</v>
      </c>
      <c r="T4142">
        <v>93101272.972972974</v>
      </c>
      <c r="U4142">
        <v>35547340.540540539</v>
      </c>
      <c r="V4142">
        <v>45833189.189189188</v>
      </c>
      <c r="W4142">
        <v>11977.772727273999</v>
      </c>
      <c r="X4142">
        <v>11937.500000005</v>
      </c>
    </row>
    <row r="4143" spans="1:24">
      <c r="A4143" s="7" t="s">
        <v>5281</v>
      </c>
      <c r="B4143" s="13" t="s">
        <v>759</v>
      </c>
      <c r="C4143">
        <v>205576009.66503587</v>
      </c>
      <c r="D4143">
        <v>221277158.26874602</v>
      </c>
      <c r="E4143">
        <v>5288288.2882882887</v>
      </c>
      <c r="F4143">
        <v>1588513.5135135129</v>
      </c>
      <c r="G4143">
        <v>83</v>
      </c>
      <c r="H4143">
        <v>66</v>
      </c>
      <c r="I4143">
        <v>9</v>
      </c>
      <c r="J4143">
        <v>6</v>
      </c>
      <c r="K4143">
        <v>2</v>
      </c>
      <c r="M4143">
        <v>123</v>
      </c>
      <c r="N4143">
        <v>94</v>
      </c>
      <c r="O4143">
        <v>21560762.162162162</v>
      </c>
      <c r="P4143">
        <v>23463622.522522524</v>
      </c>
      <c r="Q4143">
        <v>229</v>
      </c>
      <c r="R4143">
        <v>430</v>
      </c>
      <c r="S4143">
        <v>56831270.270270266</v>
      </c>
      <c r="T4143">
        <v>59498963.963963971</v>
      </c>
      <c r="U4143">
        <v>19419189.189189188</v>
      </c>
      <c r="V4143">
        <v>22528288.288288292</v>
      </c>
      <c r="W4143">
        <v>8089.5454545390003</v>
      </c>
      <c r="X4143">
        <v>8070.8181818230005</v>
      </c>
    </row>
    <row r="4144" spans="1:24">
      <c r="A4144" s="7" t="s">
        <v>5282</v>
      </c>
      <c r="B4144" s="13" t="s">
        <v>3046</v>
      </c>
      <c r="C4144">
        <v>381012801.00976115</v>
      </c>
      <c r="D4144">
        <v>593024135.73184919</v>
      </c>
      <c r="E4144">
        <v>2888918.9189189188</v>
      </c>
      <c r="F4144">
        <v>8929279.2792792823</v>
      </c>
      <c r="G4144">
        <v>143</v>
      </c>
      <c r="H4144">
        <v>153</v>
      </c>
      <c r="I4144">
        <v>11</v>
      </c>
      <c r="J4144">
        <v>12</v>
      </c>
      <c r="K4144">
        <v>1</v>
      </c>
      <c r="M4144">
        <v>247</v>
      </c>
      <c r="N4144">
        <v>302</v>
      </c>
      <c r="O4144">
        <v>382416881.08108109</v>
      </c>
      <c r="P4144">
        <v>472772095.49549544</v>
      </c>
      <c r="Q4144">
        <v>167</v>
      </c>
      <c r="R4144">
        <v>330</v>
      </c>
      <c r="S4144">
        <v>127625211.7117117</v>
      </c>
      <c r="T4144">
        <v>127803525.22522521</v>
      </c>
      <c r="U4144">
        <v>20793513.513513513</v>
      </c>
      <c r="V4144">
        <v>27560000</v>
      </c>
      <c r="W4144">
        <v>20561.181818177</v>
      </c>
      <c r="X4144">
        <v>20876.409090902001</v>
      </c>
    </row>
    <row r="4145" spans="1:24">
      <c r="A4145" s="7" t="s">
        <v>5283</v>
      </c>
      <c r="B4145" s="13" t="s">
        <v>3046</v>
      </c>
      <c r="C4145">
        <v>689854537.74069917</v>
      </c>
      <c r="D4145">
        <v>1038518472.3039684</v>
      </c>
      <c r="E4145">
        <v>3831490234.2342339</v>
      </c>
      <c r="F4145">
        <v>56910438.738738768</v>
      </c>
      <c r="G4145">
        <v>485</v>
      </c>
      <c r="H4145">
        <v>436</v>
      </c>
      <c r="I4145">
        <v>28</v>
      </c>
      <c r="J4145">
        <v>27</v>
      </c>
      <c r="K4145">
        <v>11</v>
      </c>
      <c r="M4145">
        <v>803</v>
      </c>
      <c r="N4145">
        <v>838</v>
      </c>
      <c r="O4145">
        <v>113156709.9099099</v>
      </c>
      <c r="P4145">
        <v>44688626.126126125</v>
      </c>
      <c r="Q4145">
        <v>640</v>
      </c>
      <c r="R4145">
        <v>810</v>
      </c>
      <c r="S4145">
        <v>239036891.89189187</v>
      </c>
      <c r="T4145">
        <v>240860754.95495492</v>
      </c>
      <c r="U4145">
        <v>36342612.612612613</v>
      </c>
      <c r="V4145">
        <v>41154187.387387395</v>
      </c>
      <c r="W4145">
        <v>32396.954545447999</v>
      </c>
      <c r="X4145">
        <v>32175.818181818002</v>
      </c>
    </row>
    <row r="4146" spans="1:24">
      <c r="A4146" s="7" t="s">
        <v>5284</v>
      </c>
      <c r="B4146" s="13" t="s">
        <v>3046</v>
      </c>
      <c r="C4146">
        <v>1427388708.5393517</v>
      </c>
      <c r="D4146">
        <v>2405022583.7993155</v>
      </c>
      <c r="E4146">
        <v>5676576.5765765803</v>
      </c>
      <c r="F4146">
        <v>2536936.9369369438</v>
      </c>
      <c r="G4146">
        <v>325</v>
      </c>
      <c r="H4146">
        <v>194</v>
      </c>
      <c r="I4146">
        <v>21</v>
      </c>
      <c r="J4146">
        <v>22</v>
      </c>
      <c r="K4146">
        <v>3</v>
      </c>
      <c r="M4146">
        <v>823</v>
      </c>
      <c r="N4146">
        <v>391</v>
      </c>
      <c r="O4146">
        <v>513366195.4954955</v>
      </c>
      <c r="P4146">
        <v>643813819.81981981</v>
      </c>
      <c r="Q4146">
        <v>409</v>
      </c>
      <c r="R4146">
        <v>647</v>
      </c>
      <c r="S4146">
        <v>1440080486.4864864</v>
      </c>
      <c r="T4146">
        <v>1570404759.4594595</v>
      </c>
      <c r="U4146">
        <v>145238378.37837836</v>
      </c>
      <c r="V4146">
        <v>183012072.07207206</v>
      </c>
      <c r="W4146">
        <v>28151.363636364</v>
      </c>
      <c r="X4146">
        <v>28095.363636360002</v>
      </c>
    </row>
    <row r="4147" spans="1:24">
      <c r="A4147" s="7" t="s">
        <v>5285</v>
      </c>
      <c r="B4147" s="13" t="s">
        <v>1450</v>
      </c>
      <c r="C4147">
        <v>698217463.70722425</v>
      </c>
      <c r="D4147">
        <v>1083604640.2872262</v>
      </c>
      <c r="E4147">
        <v>96142124.32432434</v>
      </c>
      <c r="F4147">
        <v>12854594.594594631</v>
      </c>
      <c r="G4147">
        <v>327</v>
      </c>
      <c r="H4147">
        <v>290</v>
      </c>
      <c r="I4147">
        <v>31</v>
      </c>
      <c r="J4147">
        <v>25</v>
      </c>
      <c r="K4147">
        <v>1</v>
      </c>
      <c r="M4147">
        <v>534</v>
      </c>
      <c r="N4147">
        <v>531</v>
      </c>
      <c r="O4147">
        <v>1153349967.5675676</v>
      </c>
      <c r="P4147">
        <v>489729431.53153151</v>
      </c>
      <c r="Q4147">
        <v>534</v>
      </c>
      <c r="R4147">
        <v>813</v>
      </c>
      <c r="S4147">
        <v>176237563.06306306</v>
      </c>
      <c r="T4147">
        <v>183521739.63963962</v>
      </c>
      <c r="U4147">
        <v>1002408108.108108</v>
      </c>
      <c r="V4147">
        <v>50884727.927927926</v>
      </c>
      <c r="W4147">
        <v>32785.272727274998</v>
      </c>
      <c r="X4147">
        <v>33691.363636362003</v>
      </c>
    </row>
    <row r="4148" spans="1:24">
      <c r="A4148" s="7" t="s">
        <v>5286</v>
      </c>
      <c r="B4148" s="13" t="s">
        <v>1810</v>
      </c>
      <c r="C4148">
        <v>431678393.75615603</v>
      </c>
      <c r="D4148">
        <v>587779080.92308366</v>
      </c>
      <c r="E4148">
        <v>1286936.936936938</v>
      </c>
      <c r="F4148">
        <v>367117.11711711902</v>
      </c>
      <c r="G4148">
        <v>180</v>
      </c>
      <c r="H4148">
        <v>205</v>
      </c>
      <c r="I4148">
        <v>6</v>
      </c>
      <c r="J4148">
        <v>12</v>
      </c>
      <c r="M4148">
        <v>355</v>
      </c>
      <c r="N4148">
        <v>467</v>
      </c>
      <c r="O4148">
        <v>13784504.504504506</v>
      </c>
      <c r="P4148">
        <v>28725225.225225225</v>
      </c>
      <c r="Q4148">
        <v>131</v>
      </c>
      <c r="R4148">
        <v>421</v>
      </c>
      <c r="S4148">
        <v>98356963.963963971</v>
      </c>
      <c r="T4148">
        <v>101849469.36936939</v>
      </c>
      <c r="U4148">
        <v>13569099.099099096</v>
      </c>
      <c r="V4148">
        <v>29552792.79279279</v>
      </c>
      <c r="W4148">
        <v>21049.318181816001</v>
      </c>
      <c r="X4148">
        <v>21061.772727267999</v>
      </c>
    </row>
    <row r="4149" spans="1:24">
      <c r="A4149" s="7" t="s">
        <v>5287</v>
      </c>
      <c r="B4149" s="13" t="s">
        <v>1006</v>
      </c>
      <c r="C4149">
        <v>551935248.33171356</v>
      </c>
      <c r="D4149">
        <v>965710215.49192226</v>
      </c>
      <c r="E4149">
        <v>197428650.45045045</v>
      </c>
      <c r="F4149">
        <v>958938229.72972977</v>
      </c>
      <c r="G4149">
        <v>475</v>
      </c>
      <c r="H4149">
        <v>600</v>
      </c>
      <c r="I4149">
        <v>27</v>
      </c>
      <c r="J4149">
        <v>34</v>
      </c>
      <c r="M4149">
        <v>1055</v>
      </c>
      <c r="N4149">
        <v>1144</v>
      </c>
      <c r="O4149">
        <v>127405920.72072071</v>
      </c>
      <c r="P4149">
        <v>1154408570.2702703</v>
      </c>
      <c r="Q4149">
        <v>417</v>
      </c>
      <c r="R4149">
        <v>317</v>
      </c>
      <c r="S4149">
        <v>314914349.54954958</v>
      </c>
      <c r="T4149">
        <v>304212284.68468463</v>
      </c>
      <c r="U4149">
        <v>102990803.6036036</v>
      </c>
      <c r="V4149">
        <v>90947736.93693693</v>
      </c>
      <c r="W4149">
        <v>27385.545454542</v>
      </c>
      <c r="X4149">
        <v>27861.772727267002</v>
      </c>
    </row>
    <row r="4150" spans="1:24">
      <c r="A4150" s="7" t="s">
        <v>5288</v>
      </c>
      <c r="B4150" s="13" t="s">
        <v>1800</v>
      </c>
      <c r="C4150">
        <v>158739805.86221763</v>
      </c>
      <c r="D4150">
        <v>193007299.81310916</v>
      </c>
      <c r="E4150">
        <v>2719819.819819822</v>
      </c>
      <c r="F4150">
        <v>924549.54954955098</v>
      </c>
      <c r="G4150">
        <v>51</v>
      </c>
      <c r="H4150">
        <v>48</v>
      </c>
      <c r="I4150">
        <v>10</v>
      </c>
      <c r="J4150">
        <v>7</v>
      </c>
      <c r="M4150">
        <v>71</v>
      </c>
      <c r="N4150">
        <v>64</v>
      </c>
      <c r="O4150">
        <v>24225225.225225225</v>
      </c>
      <c r="P4150">
        <v>19956756.756756756</v>
      </c>
      <c r="Q4150">
        <v>234</v>
      </c>
      <c r="R4150">
        <v>122</v>
      </c>
      <c r="S4150">
        <v>33455027.02702703</v>
      </c>
      <c r="T4150">
        <v>37671698.198198199</v>
      </c>
      <c r="U4150">
        <v>22752342.342342339</v>
      </c>
      <c r="V4150">
        <v>15728828.828828828</v>
      </c>
      <c r="W4150">
        <v>6827.6818181830004</v>
      </c>
      <c r="X4150">
        <v>6899.772727265</v>
      </c>
    </row>
    <row r="4151" spans="1:24">
      <c r="A4151" s="7" t="s">
        <v>5289</v>
      </c>
      <c r="B4151" s="13" t="s">
        <v>2573</v>
      </c>
      <c r="C4151">
        <v>86380918.961650938</v>
      </c>
      <c r="D4151">
        <v>104064615.83390784</v>
      </c>
      <c r="E4151">
        <v>59854234.234234229</v>
      </c>
      <c r="F4151">
        <v>64568468.468468472</v>
      </c>
      <c r="G4151">
        <v>32</v>
      </c>
      <c r="H4151">
        <v>76</v>
      </c>
      <c r="I4151">
        <v>6</v>
      </c>
      <c r="J4151">
        <v>2</v>
      </c>
      <c r="M4151">
        <v>41</v>
      </c>
      <c r="N4151">
        <v>86</v>
      </c>
      <c r="O4151">
        <v>4845585.5855855849</v>
      </c>
      <c r="P4151">
        <v>6442342.3423423423</v>
      </c>
      <c r="Q4151">
        <v>31</v>
      </c>
      <c r="R4151">
        <v>54</v>
      </c>
      <c r="S4151">
        <v>36094355.85585586</v>
      </c>
      <c r="T4151">
        <v>36858845.045045048</v>
      </c>
      <c r="U4151">
        <v>3779639.6396396379</v>
      </c>
      <c r="V4151">
        <v>5383063.0630630646</v>
      </c>
      <c r="W4151">
        <v>3540.1363636340002</v>
      </c>
      <c r="X4151">
        <v>3511.1818181809999</v>
      </c>
    </row>
    <row r="4152" spans="1:24">
      <c r="A4152" s="7" t="s">
        <v>5290</v>
      </c>
      <c r="B4152" s="13" t="s">
        <v>2599</v>
      </c>
      <c r="C4152">
        <v>919705088.1090349</v>
      </c>
      <c r="D4152">
        <v>966239416.51593208</v>
      </c>
      <c r="E4152">
        <v>3995495.4954954968</v>
      </c>
      <c r="F4152">
        <v>2843741.4414414428</v>
      </c>
      <c r="G4152">
        <v>349</v>
      </c>
      <c r="H4152">
        <v>302</v>
      </c>
      <c r="I4152">
        <v>14</v>
      </c>
      <c r="J4152">
        <v>25</v>
      </c>
      <c r="M4152">
        <v>552</v>
      </c>
      <c r="N4152">
        <v>519</v>
      </c>
      <c r="O4152">
        <v>56841441.441441447</v>
      </c>
      <c r="P4152">
        <v>418073378.37837833</v>
      </c>
      <c r="Q4152">
        <v>2351</v>
      </c>
      <c r="R4152">
        <v>632</v>
      </c>
      <c r="S4152">
        <v>268074236.03603604</v>
      </c>
      <c r="T4152">
        <v>247941094.5945946</v>
      </c>
      <c r="U4152">
        <v>60726482.882882886</v>
      </c>
      <c r="V4152">
        <v>262415131.53153154</v>
      </c>
      <c r="W4152">
        <v>45870.545454546002</v>
      </c>
      <c r="X4152">
        <v>45154.454545453002</v>
      </c>
    </row>
    <row r="4153" spans="1:24">
      <c r="A4153" s="7" t="s">
        <v>5291</v>
      </c>
      <c r="B4153" s="13" t="s">
        <v>1599</v>
      </c>
      <c r="C4153">
        <v>44130004.538495667</v>
      </c>
      <c r="D4153">
        <v>107328550.28497472</v>
      </c>
      <c r="E4153">
        <v>274774.77477477503</v>
      </c>
      <c r="F4153">
        <v>551972.97297297302</v>
      </c>
      <c r="G4153">
        <v>16</v>
      </c>
      <c r="H4153">
        <v>20</v>
      </c>
      <c r="I4153">
        <v>1</v>
      </c>
      <c r="J4153">
        <v>1</v>
      </c>
      <c r="M4153">
        <v>50</v>
      </c>
      <c r="N4153">
        <v>64</v>
      </c>
      <c r="O4153">
        <v>11245045.045045044</v>
      </c>
      <c r="P4153">
        <v>13811621.621621622</v>
      </c>
      <c r="Q4153">
        <v>20</v>
      </c>
      <c r="R4153">
        <v>21</v>
      </c>
      <c r="S4153">
        <v>35716000</v>
      </c>
      <c r="T4153">
        <v>31911680.180180181</v>
      </c>
      <c r="U4153">
        <v>11536936.936936935</v>
      </c>
      <c r="V4153">
        <v>7036936.9369369373</v>
      </c>
      <c r="W4153">
        <v>4908.6363636380001</v>
      </c>
      <c r="X4153">
        <v>5113.0909090949999</v>
      </c>
    </row>
    <row r="4154" spans="1:24">
      <c r="A4154" s="7" t="s">
        <v>5292</v>
      </c>
      <c r="B4154" s="13" t="s">
        <v>1599</v>
      </c>
      <c r="C4154">
        <v>115924112.32019423</v>
      </c>
      <c r="D4154">
        <v>202438621.73378325</v>
      </c>
      <c r="E4154">
        <v>11056531.531531531</v>
      </c>
      <c r="F4154">
        <v>933577.47747747903</v>
      </c>
      <c r="G4154">
        <v>59</v>
      </c>
      <c r="H4154">
        <v>40</v>
      </c>
      <c r="I4154">
        <v>2</v>
      </c>
      <c r="J4154">
        <v>5</v>
      </c>
      <c r="K4154">
        <v>1</v>
      </c>
      <c r="M4154">
        <v>94</v>
      </c>
      <c r="N4154">
        <v>80</v>
      </c>
      <c r="O4154">
        <v>5346846.8468468459</v>
      </c>
      <c r="P4154">
        <v>6965157.6576576568</v>
      </c>
      <c r="Q4154">
        <v>70</v>
      </c>
      <c r="R4154">
        <v>93</v>
      </c>
      <c r="S4154">
        <v>38167887.38738738</v>
      </c>
      <c r="T4154">
        <v>35953935.135135137</v>
      </c>
      <c r="U4154">
        <v>4860450.4504504511</v>
      </c>
      <c r="V4154">
        <v>6715135.1351351365</v>
      </c>
      <c r="W4154">
        <v>6255.0000000059999</v>
      </c>
      <c r="X4154">
        <v>6318.1363636340002</v>
      </c>
    </row>
    <row r="4155" spans="1:24">
      <c r="A4155" s="7" t="s">
        <v>5293</v>
      </c>
      <c r="B4155" s="13" t="s">
        <v>1885</v>
      </c>
      <c r="C4155">
        <v>17973647.532008108</v>
      </c>
      <c r="D4155">
        <v>25701795.756874278</v>
      </c>
      <c r="E4155">
        <v>1283.783783784</v>
      </c>
      <c r="G4155">
        <v>6</v>
      </c>
      <c r="H4155">
        <v>4</v>
      </c>
      <c r="J4155">
        <v>1</v>
      </c>
      <c r="M4155">
        <v>35</v>
      </c>
      <c r="N4155">
        <v>10</v>
      </c>
      <c r="O4155">
        <v>1592342.3423423441</v>
      </c>
      <c r="P4155">
        <v>459459.459459459</v>
      </c>
      <c r="Q4155">
        <v>39</v>
      </c>
      <c r="R4155">
        <v>14</v>
      </c>
      <c r="S4155">
        <v>4598639.6396396402</v>
      </c>
      <c r="T4155">
        <v>4929382.8828828838</v>
      </c>
      <c r="U4155">
        <v>1576576.576576577</v>
      </c>
      <c r="V4155">
        <v>460900.900900901</v>
      </c>
      <c r="W4155">
        <v>441.68181818200003</v>
      </c>
      <c r="X4155">
        <v>464.27272727100001</v>
      </c>
    </row>
    <row r="4156" spans="1:24">
      <c r="A4156" s="7" t="s">
        <v>5294</v>
      </c>
      <c r="B4156" s="13" t="s">
        <v>1492</v>
      </c>
      <c r="C4156">
        <v>32224678.964379337</v>
      </c>
      <c r="D4156">
        <v>106972336.45173556</v>
      </c>
      <c r="E4156">
        <v>2527927.927927928</v>
      </c>
      <c r="G4156">
        <v>2</v>
      </c>
      <c r="H4156">
        <v>6</v>
      </c>
      <c r="I4156">
        <v>0</v>
      </c>
      <c r="J4156">
        <v>1</v>
      </c>
      <c r="M4156">
        <v>11</v>
      </c>
      <c r="N4156">
        <v>26</v>
      </c>
      <c r="O4156">
        <v>20816216.216216218</v>
      </c>
      <c r="P4156">
        <v>29616126.126126125</v>
      </c>
      <c r="R4156">
        <v>6</v>
      </c>
      <c r="S4156">
        <v>59097180.180180177</v>
      </c>
      <c r="T4156">
        <v>57933698.198198199</v>
      </c>
      <c r="U4156">
        <v>22297998.198198196</v>
      </c>
      <c r="V4156">
        <v>26172882.882882878</v>
      </c>
      <c r="W4156">
        <v>1965.6363636369999</v>
      </c>
      <c r="X4156">
        <v>1954.0454545489999</v>
      </c>
    </row>
    <row r="4157" spans="1:24">
      <c r="A4157" s="7" t="s">
        <v>5295</v>
      </c>
      <c r="B4157" s="13" t="s">
        <v>2073</v>
      </c>
      <c r="C4157">
        <v>159368157.32729116</v>
      </c>
      <c r="D4157">
        <v>196049063.78294834</v>
      </c>
      <c r="E4157">
        <v>824324.32432432403</v>
      </c>
      <c r="F4157">
        <v>193063.06306306401</v>
      </c>
      <c r="G4157">
        <v>50</v>
      </c>
      <c r="H4157">
        <v>61</v>
      </c>
      <c r="I4157">
        <v>4</v>
      </c>
      <c r="J4157">
        <v>2</v>
      </c>
      <c r="K4157">
        <v>1</v>
      </c>
      <c r="M4157">
        <v>65</v>
      </c>
      <c r="N4157">
        <v>79</v>
      </c>
      <c r="O4157">
        <v>4098198.1981981979</v>
      </c>
      <c r="P4157">
        <v>3188558.5585585581</v>
      </c>
      <c r="Q4157">
        <v>94</v>
      </c>
      <c r="R4157">
        <v>12</v>
      </c>
      <c r="S4157">
        <v>27516653.153153155</v>
      </c>
      <c r="T4157">
        <v>33199468.468468469</v>
      </c>
      <c r="U4157">
        <v>4216576.5765765756</v>
      </c>
      <c r="V4157">
        <v>3442612.6126126125</v>
      </c>
      <c r="W4157">
        <v>4800.3181818180001</v>
      </c>
      <c r="X4157">
        <v>5218.999999996</v>
      </c>
    </row>
    <row r="4158" spans="1:24">
      <c r="A4158" s="7" t="s">
        <v>5296</v>
      </c>
      <c r="B4158" s="13" t="s">
        <v>1163</v>
      </c>
      <c r="C4158">
        <v>23329755.072113644</v>
      </c>
      <c r="D4158">
        <v>27626918.320728969</v>
      </c>
      <c r="E4158">
        <v>1801.801801802</v>
      </c>
      <c r="F4158">
        <v>5405.4054054059998</v>
      </c>
      <c r="G4158">
        <v>15</v>
      </c>
      <c r="H4158">
        <v>19</v>
      </c>
      <c r="I4158">
        <v>0</v>
      </c>
      <c r="J4158">
        <v>0</v>
      </c>
      <c r="M4158">
        <v>50</v>
      </c>
      <c r="N4158">
        <v>27</v>
      </c>
      <c r="O4158">
        <v>2430630.630630631</v>
      </c>
      <c r="P4158">
        <v>2573423.423423423</v>
      </c>
      <c r="Q4158">
        <v>33</v>
      </c>
      <c r="R4158">
        <v>13</v>
      </c>
      <c r="S4158">
        <v>8209216.2162162168</v>
      </c>
      <c r="T4158">
        <v>9162081.0810810812</v>
      </c>
      <c r="U4158">
        <v>2208108.1081081079</v>
      </c>
      <c r="V4158">
        <v>2056126.1261261259</v>
      </c>
      <c r="W4158">
        <v>2046.954545454</v>
      </c>
      <c r="X4158">
        <v>2048.499999999</v>
      </c>
    </row>
    <row r="4159" spans="1:24">
      <c r="A4159" s="7" t="s">
        <v>5297</v>
      </c>
      <c r="B4159" s="13" t="s">
        <v>1120</v>
      </c>
      <c r="C4159">
        <v>134854365.02829683</v>
      </c>
      <c r="D4159">
        <v>141554613.60585815</v>
      </c>
      <c r="E4159">
        <v>752252.25225225301</v>
      </c>
      <c r="F4159">
        <v>1779279.27927928</v>
      </c>
      <c r="G4159">
        <v>37</v>
      </c>
      <c r="H4159">
        <v>31</v>
      </c>
      <c r="I4159">
        <v>4</v>
      </c>
      <c r="J4159">
        <v>3</v>
      </c>
      <c r="M4159">
        <v>43</v>
      </c>
      <c r="N4159">
        <v>55</v>
      </c>
      <c r="O4159">
        <v>15812792.792792795</v>
      </c>
      <c r="P4159">
        <v>20310990.990990989</v>
      </c>
      <c r="Q4159">
        <v>5</v>
      </c>
      <c r="R4159">
        <v>27</v>
      </c>
      <c r="S4159">
        <v>49532090.090090089</v>
      </c>
      <c r="T4159">
        <v>51105887.387387395</v>
      </c>
      <c r="U4159">
        <v>14673243.243243244</v>
      </c>
      <c r="V4159">
        <v>19270990.990990989</v>
      </c>
      <c r="W4159">
        <v>4943.2727272760003</v>
      </c>
      <c r="X4159">
        <v>4951.6363636369997</v>
      </c>
    </row>
    <row r="4160" spans="1:24">
      <c r="A4160" s="7" t="s">
        <v>5298</v>
      </c>
      <c r="B4160" s="13" t="s">
        <v>4157</v>
      </c>
      <c r="C4160">
        <v>126888232.0252625</v>
      </c>
      <c r="D4160">
        <v>173103636.78478959</v>
      </c>
      <c r="E4160">
        <v>30478874.774774779</v>
      </c>
      <c r="F4160">
        <v>30903281.981981985</v>
      </c>
      <c r="G4160">
        <v>35</v>
      </c>
      <c r="H4160">
        <v>38</v>
      </c>
      <c r="I4160">
        <v>6</v>
      </c>
      <c r="J4160">
        <v>7</v>
      </c>
      <c r="M4160">
        <v>40</v>
      </c>
      <c r="N4160">
        <v>52</v>
      </c>
      <c r="O4160">
        <v>56671435.135135137</v>
      </c>
      <c r="P4160">
        <v>86066843.243243247</v>
      </c>
      <c r="Q4160">
        <v>45</v>
      </c>
      <c r="R4160">
        <v>47</v>
      </c>
      <c r="S4160">
        <v>29363180.180180181</v>
      </c>
      <c r="T4160">
        <v>32196373.873873875</v>
      </c>
      <c r="U4160">
        <v>46855585.585585579</v>
      </c>
      <c r="V4160">
        <v>67657113.513513505</v>
      </c>
      <c r="W4160">
        <v>3140.5454545450002</v>
      </c>
      <c r="X4160">
        <v>3125.0909090949999</v>
      </c>
    </row>
    <row r="4161" spans="1:24">
      <c r="A4161" s="7" t="s">
        <v>459</v>
      </c>
      <c r="B4161" s="13" t="s">
        <v>80</v>
      </c>
      <c r="C4161">
        <v>284745950.43823785</v>
      </c>
      <c r="D4161">
        <v>322818227.15771699</v>
      </c>
      <c r="E4161">
        <v>578738.73873873905</v>
      </c>
      <c r="F4161">
        <v>376576.57657657599</v>
      </c>
      <c r="G4161">
        <v>264</v>
      </c>
      <c r="H4161">
        <v>163</v>
      </c>
      <c r="I4161">
        <v>8</v>
      </c>
      <c r="J4161">
        <v>12</v>
      </c>
      <c r="K4161">
        <v>1</v>
      </c>
      <c r="M4161">
        <v>356</v>
      </c>
      <c r="N4161">
        <v>274</v>
      </c>
      <c r="O4161">
        <v>32105945.945945948</v>
      </c>
      <c r="P4161">
        <v>24094299.099099096</v>
      </c>
      <c r="Q4161">
        <v>151</v>
      </c>
      <c r="R4161">
        <v>60</v>
      </c>
      <c r="S4161">
        <v>127525113.51351352</v>
      </c>
      <c r="T4161">
        <v>120825282.88288289</v>
      </c>
      <c r="U4161">
        <v>30039729.729729731</v>
      </c>
      <c r="V4161">
        <v>24664504.504504502</v>
      </c>
      <c r="W4161">
        <v>10094.181818175999</v>
      </c>
      <c r="X4161">
        <v>10171.363636361</v>
      </c>
    </row>
    <row r="4162" spans="1:24">
      <c r="A4162" s="7" t="s">
        <v>460</v>
      </c>
      <c r="B4162" s="13" t="s">
        <v>80</v>
      </c>
      <c r="C4162">
        <v>293263895.6503951</v>
      </c>
      <c r="D4162">
        <v>325976810.62577993</v>
      </c>
      <c r="E4162">
        <v>418002593.69369364</v>
      </c>
      <c r="F4162">
        <v>322254324.32432437</v>
      </c>
      <c r="G4162">
        <v>320</v>
      </c>
      <c r="H4162">
        <v>335</v>
      </c>
      <c r="I4162">
        <v>8</v>
      </c>
      <c r="J4162">
        <v>11</v>
      </c>
      <c r="K4162">
        <v>6</v>
      </c>
      <c r="M4162">
        <v>583</v>
      </c>
      <c r="N4162">
        <v>661</v>
      </c>
      <c r="O4162">
        <v>370205245.94594598</v>
      </c>
      <c r="P4162">
        <v>77896672.072072074</v>
      </c>
      <c r="Q4162">
        <v>290</v>
      </c>
      <c r="R4162">
        <v>416</v>
      </c>
      <c r="S4162">
        <v>130018552.25225225</v>
      </c>
      <c r="T4162">
        <v>119480119.81981981</v>
      </c>
      <c r="U4162">
        <v>85881845.045045048</v>
      </c>
      <c r="V4162">
        <v>67072475.675675683</v>
      </c>
      <c r="W4162">
        <v>10455.27272728</v>
      </c>
      <c r="X4162">
        <v>10316.318181822</v>
      </c>
    </row>
    <row r="4163" spans="1:24">
      <c r="A4163" s="7" t="s">
        <v>5299</v>
      </c>
      <c r="B4163" s="13" t="s">
        <v>657</v>
      </c>
      <c r="C4163">
        <v>151491854.81662655</v>
      </c>
      <c r="D4163">
        <v>281083063.62113756</v>
      </c>
      <c r="E4163">
        <v>33815.315315316002</v>
      </c>
      <c r="F4163">
        <v>350450.45045045298</v>
      </c>
      <c r="G4163">
        <v>53</v>
      </c>
      <c r="H4163">
        <v>115</v>
      </c>
      <c r="I4163">
        <v>3</v>
      </c>
      <c r="J4163">
        <v>14</v>
      </c>
      <c r="M4163">
        <v>97</v>
      </c>
      <c r="N4163">
        <v>177</v>
      </c>
      <c r="O4163">
        <v>25745977.477477476</v>
      </c>
      <c r="P4163">
        <v>21119369.369369373</v>
      </c>
      <c r="Q4163">
        <v>260</v>
      </c>
      <c r="R4163">
        <v>84</v>
      </c>
      <c r="S4163">
        <v>56616027.027027026</v>
      </c>
      <c r="T4163">
        <v>60152131.531531528</v>
      </c>
      <c r="U4163">
        <v>33583243.24324324</v>
      </c>
      <c r="V4163">
        <v>36594144.144144148</v>
      </c>
      <c r="W4163">
        <v>6344.5909090860005</v>
      </c>
      <c r="X4163">
        <v>6512.0909091009999</v>
      </c>
    </row>
    <row r="4164" spans="1:24">
      <c r="A4164" s="7" t="s">
        <v>5300</v>
      </c>
      <c r="B4164" s="13" t="s">
        <v>2455</v>
      </c>
      <c r="C4164">
        <v>112581268.88649069</v>
      </c>
      <c r="D4164">
        <v>116325750.64217572</v>
      </c>
      <c r="E4164">
        <v>304655291.8918919</v>
      </c>
      <c r="F4164">
        <v>320727674.77477473</v>
      </c>
      <c r="G4164">
        <v>36</v>
      </c>
      <c r="H4164">
        <v>105</v>
      </c>
      <c r="I4164">
        <v>4</v>
      </c>
      <c r="J4164">
        <v>5</v>
      </c>
      <c r="K4164">
        <v>5</v>
      </c>
      <c r="M4164">
        <v>39</v>
      </c>
      <c r="N4164">
        <v>112</v>
      </c>
      <c r="O4164">
        <v>304345045.04504508</v>
      </c>
      <c r="P4164">
        <v>331086036.03603601</v>
      </c>
      <c r="Q4164">
        <v>34</v>
      </c>
      <c r="R4164">
        <v>135</v>
      </c>
      <c r="S4164">
        <v>43926157.657657653</v>
      </c>
      <c r="T4164">
        <v>46627346.846846841</v>
      </c>
      <c r="U4164">
        <v>321796846.84684682</v>
      </c>
      <c r="V4164">
        <v>304850720.72072071</v>
      </c>
      <c r="W4164">
        <v>2904.6818181839999</v>
      </c>
      <c r="X4164">
        <v>2913.0909090919999</v>
      </c>
    </row>
    <row r="4165" spans="1:24">
      <c r="A4165" s="7" t="s">
        <v>5301</v>
      </c>
      <c r="B4165" s="13" t="s">
        <v>4398</v>
      </c>
      <c r="C4165">
        <v>38864553.659952067</v>
      </c>
      <c r="D4165">
        <v>71268408.042870328</v>
      </c>
      <c r="E4165">
        <v>216216.21621621499</v>
      </c>
      <c r="F4165">
        <v>482207.20720720699</v>
      </c>
      <c r="G4165">
        <v>33</v>
      </c>
      <c r="H4165">
        <v>41</v>
      </c>
      <c r="I4165">
        <v>7</v>
      </c>
      <c r="J4165">
        <v>9</v>
      </c>
      <c r="M4165">
        <v>57</v>
      </c>
      <c r="N4165">
        <v>65</v>
      </c>
      <c r="O4165">
        <v>14775675.67567567</v>
      </c>
      <c r="P4165">
        <v>15491441.441441439</v>
      </c>
      <c r="Q4165">
        <v>10</v>
      </c>
      <c r="R4165">
        <v>66</v>
      </c>
      <c r="S4165">
        <v>15012472.972972972</v>
      </c>
      <c r="T4165">
        <v>17270977.477477476</v>
      </c>
      <c r="U4165">
        <v>13540720.720720723</v>
      </c>
      <c r="V4165">
        <v>15097027.02702703</v>
      </c>
      <c r="W4165">
        <v>1814.8181818160001</v>
      </c>
      <c r="X4165">
        <v>1842.8636363619999</v>
      </c>
    </row>
    <row r="4166" spans="1:24">
      <c r="A4166" s="7" t="s">
        <v>5302</v>
      </c>
      <c r="B4166" s="13" t="s">
        <v>2014</v>
      </c>
      <c r="C4166">
        <v>48390256.979811855</v>
      </c>
      <c r="D4166">
        <v>54246077.071360148</v>
      </c>
      <c r="E4166">
        <v>13513.513513514001</v>
      </c>
      <c r="F4166">
        <v>23423.423423423999</v>
      </c>
      <c r="G4166">
        <v>25</v>
      </c>
      <c r="H4166">
        <v>30</v>
      </c>
      <c r="I4166">
        <v>2</v>
      </c>
      <c r="J4166">
        <v>3</v>
      </c>
      <c r="M4166">
        <v>26</v>
      </c>
      <c r="N4166">
        <v>32</v>
      </c>
      <c r="O4166">
        <v>740180.18018018</v>
      </c>
      <c r="P4166">
        <v>1789189.1891891891</v>
      </c>
      <c r="Q4166">
        <v>6</v>
      </c>
      <c r="R4166">
        <v>21</v>
      </c>
      <c r="S4166">
        <v>7532252.2522522518</v>
      </c>
      <c r="T4166">
        <v>8574909.9099099096</v>
      </c>
      <c r="U4166">
        <v>1720990.9909909901</v>
      </c>
      <c r="V4166">
        <v>2040180.1801801799</v>
      </c>
      <c r="W4166">
        <v>1054</v>
      </c>
      <c r="X4166">
        <v>1012</v>
      </c>
    </row>
    <row r="4167" spans="1:24">
      <c r="A4167" s="7" t="s">
        <v>5302</v>
      </c>
      <c r="B4167" s="13" t="s">
        <v>3763</v>
      </c>
      <c r="D4167">
        <v>73382810.041589454</v>
      </c>
      <c r="M4167">
        <v>47</v>
      </c>
      <c r="N4167">
        <v>77</v>
      </c>
      <c r="O4167">
        <v>682882.88288288203</v>
      </c>
      <c r="P4167">
        <v>435135.13513513497</v>
      </c>
      <c r="Q4167">
        <v>91</v>
      </c>
      <c r="R4167">
        <v>14</v>
      </c>
      <c r="S4167">
        <v>9276054.0540540535</v>
      </c>
      <c r="T4167">
        <v>10121914.414414413</v>
      </c>
      <c r="U4167">
        <v>510810.810810811</v>
      </c>
      <c r="V4167">
        <v>332882.88288288302</v>
      </c>
      <c r="W4167">
        <v>1226.1363636359999</v>
      </c>
      <c r="X4167">
        <v>1333.90909091</v>
      </c>
    </row>
    <row r="4168" spans="1:24">
      <c r="A4168" s="7" t="s">
        <v>5303</v>
      </c>
      <c r="B4168" s="13" t="s">
        <v>692</v>
      </c>
      <c r="C4168">
        <v>15366892.365745666</v>
      </c>
      <c r="D4168">
        <v>66931335.390204415</v>
      </c>
      <c r="E4168">
        <v>3603.603603604</v>
      </c>
      <c r="G4168">
        <v>3</v>
      </c>
      <c r="H4168">
        <v>1</v>
      </c>
      <c r="I4168">
        <v>0</v>
      </c>
      <c r="J4168">
        <v>0</v>
      </c>
      <c r="M4168">
        <v>18</v>
      </c>
      <c r="N4168">
        <v>6</v>
      </c>
      <c r="O4168">
        <v>824324.32432432496</v>
      </c>
      <c r="P4168">
        <v>136036.03603603601</v>
      </c>
      <c r="S4168">
        <v>16469585.585585587</v>
      </c>
      <c r="T4168">
        <v>16985139.639639642</v>
      </c>
      <c r="U4168">
        <v>819819.81981982</v>
      </c>
      <c r="V4168">
        <v>489189.189189189</v>
      </c>
      <c r="W4168">
        <v>1493.7727272720001</v>
      </c>
      <c r="X4168">
        <v>1433.318181823</v>
      </c>
    </row>
    <row r="4169" spans="1:24">
      <c r="A4169" s="7" t="s">
        <v>6951</v>
      </c>
      <c r="B4169" s="13" t="s">
        <v>3934</v>
      </c>
      <c r="E4169">
        <v>2994054.054054054</v>
      </c>
      <c r="F4169">
        <v>1238738.7387387389</v>
      </c>
    </row>
    <row r="4170" spans="1:24">
      <c r="A4170" s="7" t="s">
        <v>5304</v>
      </c>
      <c r="B4170" s="13" t="s">
        <v>947</v>
      </c>
      <c r="C4170">
        <v>20827742.06128918</v>
      </c>
      <c r="D4170">
        <v>39342015.155685537</v>
      </c>
      <c r="E4170">
        <v>180180.18018018</v>
      </c>
      <c r="F4170">
        <v>472072.07207207201</v>
      </c>
      <c r="H4170">
        <v>3</v>
      </c>
      <c r="I4170">
        <v>0</v>
      </c>
      <c r="J4170">
        <v>0</v>
      </c>
      <c r="M4170">
        <v>12</v>
      </c>
      <c r="N4170">
        <v>5</v>
      </c>
      <c r="O4170">
        <v>2184504.5045045028</v>
      </c>
      <c r="P4170">
        <v>3318018.0180180189</v>
      </c>
      <c r="Q4170">
        <v>12</v>
      </c>
      <c r="S4170">
        <v>10136288.288288288</v>
      </c>
      <c r="T4170">
        <v>10566608.108108107</v>
      </c>
      <c r="U4170">
        <v>1736306.3063063072</v>
      </c>
      <c r="V4170">
        <v>2169459.4594594599</v>
      </c>
      <c r="W4170">
        <v>703.272727272</v>
      </c>
      <c r="X4170">
        <v>758.72727272700001</v>
      </c>
    </row>
    <row r="4171" spans="1:24">
      <c r="A4171" s="7" t="s">
        <v>5305</v>
      </c>
      <c r="B4171" s="13" t="s">
        <v>2473</v>
      </c>
      <c r="C4171">
        <v>940621896.40760529</v>
      </c>
      <c r="D4171">
        <v>1834443452.9165535</v>
      </c>
      <c r="E4171">
        <v>3335440345.9459457</v>
      </c>
      <c r="F4171">
        <v>139902436.93693697</v>
      </c>
      <c r="G4171">
        <v>236</v>
      </c>
      <c r="H4171">
        <v>236</v>
      </c>
      <c r="I4171">
        <v>14</v>
      </c>
      <c r="J4171">
        <v>21</v>
      </c>
      <c r="K4171">
        <v>13</v>
      </c>
      <c r="M4171">
        <v>501</v>
      </c>
      <c r="N4171">
        <v>522</v>
      </c>
      <c r="O4171">
        <v>21617207.20720721</v>
      </c>
      <c r="P4171">
        <v>41256509.009009011</v>
      </c>
      <c r="Q4171">
        <v>74</v>
      </c>
      <c r="R4171">
        <v>377</v>
      </c>
      <c r="S4171">
        <v>237455047.74774775</v>
      </c>
      <c r="T4171">
        <v>222880988.2882883</v>
      </c>
      <c r="U4171">
        <v>22156216.216216214</v>
      </c>
      <c r="V4171">
        <v>41298198.198198192</v>
      </c>
      <c r="W4171">
        <v>33707.636363630998</v>
      </c>
      <c r="X4171">
        <v>33145.545454548999</v>
      </c>
    </row>
    <row r="4172" spans="1:24">
      <c r="A4172" s="7" t="s">
        <v>5306</v>
      </c>
      <c r="B4172" s="13" t="s">
        <v>1039</v>
      </c>
      <c r="C4172">
        <v>49716547.494737267</v>
      </c>
      <c r="D4172">
        <v>73604389.547090694</v>
      </c>
      <c r="E4172">
        <v>3022972.9729729728</v>
      </c>
      <c r="F4172">
        <v>3400000.0000000009</v>
      </c>
      <c r="G4172">
        <v>10</v>
      </c>
      <c r="H4172">
        <v>7</v>
      </c>
      <c r="I4172">
        <v>0</v>
      </c>
      <c r="J4172">
        <v>0</v>
      </c>
      <c r="M4172">
        <v>14</v>
      </c>
      <c r="N4172">
        <v>11</v>
      </c>
      <c r="O4172">
        <v>16943774.774774775</v>
      </c>
      <c r="P4172">
        <v>24804324.324324321</v>
      </c>
      <c r="R4172">
        <v>109</v>
      </c>
      <c r="S4172">
        <v>15778135.135135137</v>
      </c>
      <c r="T4172">
        <v>16056481.981981982</v>
      </c>
      <c r="U4172">
        <v>16898288.288288288</v>
      </c>
      <c r="V4172">
        <v>24721351.351351347</v>
      </c>
      <c r="W4172">
        <v>1659.6363636370002</v>
      </c>
      <c r="X4172">
        <v>1637.0000000069999</v>
      </c>
    </row>
    <row r="4173" spans="1:24">
      <c r="A4173" s="7" t="s">
        <v>5307</v>
      </c>
      <c r="B4173" s="13" t="s">
        <v>5308</v>
      </c>
      <c r="C4173">
        <v>299082869.75514734</v>
      </c>
      <c r="D4173">
        <v>399526287.09963202</v>
      </c>
      <c r="E4173">
        <v>6718018.0180180203</v>
      </c>
      <c r="F4173">
        <v>447414.41441441397</v>
      </c>
      <c r="G4173">
        <v>61</v>
      </c>
      <c r="H4173">
        <v>74</v>
      </c>
      <c r="I4173">
        <v>4</v>
      </c>
      <c r="J4173">
        <v>3</v>
      </c>
      <c r="M4173">
        <v>80</v>
      </c>
      <c r="N4173">
        <v>104</v>
      </c>
      <c r="O4173">
        <v>17743423.423423424</v>
      </c>
      <c r="P4173">
        <v>15366936.936936937</v>
      </c>
      <c r="Q4173">
        <v>21</v>
      </c>
      <c r="R4173">
        <v>22</v>
      </c>
      <c r="S4173">
        <v>70128900.9009009</v>
      </c>
      <c r="T4173">
        <v>75324489.189189196</v>
      </c>
      <c r="U4173">
        <v>15084414.414414413</v>
      </c>
      <c r="V4173">
        <v>12988962.162162159</v>
      </c>
      <c r="W4173">
        <v>9507.4090909099996</v>
      </c>
      <c r="X4173">
        <v>9655.6818181819999</v>
      </c>
    </row>
    <row r="4174" spans="1:24">
      <c r="A4174" s="7" t="s">
        <v>5309</v>
      </c>
      <c r="B4174" s="13" t="s">
        <v>3888</v>
      </c>
      <c r="C4174">
        <v>135464592.07819775</v>
      </c>
      <c r="D4174">
        <v>260933339.12833947</v>
      </c>
      <c r="E4174">
        <v>7612612.6126126125</v>
      </c>
      <c r="F4174">
        <v>2626036.036036036</v>
      </c>
      <c r="G4174">
        <v>48</v>
      </c>
      <c r="H4174">
        <v>68</v>
      </c>
      <c r="I4174">
        <v>6</v>
      </c>
      <c r="J4174">
        <v>7</v>
      </c>
      <c r="M4174">
        <v>102</v>
      </c>
      <c r="N4174">
        <v>172</v>
      </c>
      <c r="O4174">
        <v>32562162.162162155</v>
      </c>
      <c r="P4174">
        <v>34697927.927927926</v>
      </c>
      <c r="Q4174">
        <v>68</v>
      </c>
      <c r="R4174">
        <v>92</v>
      </c>
      <c r="S4174">
        <v>76984864.864864856</v>
      </c>
      <c r="T4174">
        <v>78247644.144144148</v>
      </c>
      <c r="U4174">
        <v>31923243.243243247</v>
      </c>
      <c r="V4174">
        <v>34909819.819819823</v>
      </c>
      <c r="W4174">
        <v>8328.090909090999</v>
      </c>
      <c r="X4174">
        <v>8397.2727272730008</v>
      </c>
    </row>
    <row r="4175" spans="1:24">
      <c r="A4175" s="7" t="s">
        <v>5310</v>
      </c>
      <c r="B4175" s="13" t="s">
        <v>2006</v>
      </c>
      <c r="C4175">
        <v>110827945.77408092</v>
      </c>
      <c r="D4175">
        <v>227906050.88567662</v>
      </c>
      <c r="E4175">
        <v>455855.85585585597</v>
      </c>
      <c r="F4175">
        <v>118477.477477479</v>
      </c>
      <c r="G4175">
        <v>52</v>
      </c>
      <c r="H4175">
        <v>46</v>
      </c>
      <c r="I4175">
        <v>6</v>
      </c>
      <c r="J4175">
        <v>7</v>
      </c>
      <c r="K4175">
        <v>1</v>
      </c>
      <c r="M4175">
        <v>106</v>
      </c>
      <c r="N4175">
        <v>129</v>
      </c>
      <c r="O4175">
        <v>14789189.189189184</v>
      </c>
      <c r="P4175">
        <v>14110585.585585587</v>
      </c>
      <c r="Q4175">
        <v>398</v>
      </c>
      <c r="R4175">
        <v>105</v>
      </c>
      <c r="S4175">
        <v>40753238.738738731</v>
      </c>
      <c r="T4175">
        <v>40991346.846846849</v>
      </c>
      <c r="U4175">
        <v>15447117.117117114</v>
      </c>
      <c r="V4175">
        <v>13804054.054054057</v>
      </c>
      <c r="W4175">
        <v>8782.5454545390003</v>
      </c>
      <c r="X4175">
        <v>9092.9090909070001</v>
      </c>
    </row>
    <row r="4176" spans="1:24">
      <c r="A4176" s="7" t="s">
        <v>5311</v>
      </c>
      <c r="B4176" s="13" t="s">
        <v>2137</v>
      </c>
      <c r="C4176">
        <v>1553840704.6018193</v>
      </c>
      <c r="D4176">
        <v>2254162121.7145028</v>
      </c>
      <c r="E4176">
        <v>7050900.9009009022</v>
      </c>
      <c r="F4176">
        <v>1210590.090090092</v>
      </c>
      <c r="G4176">
        <v>637</v>
      </c>
      <c r="H4176">
        <v>746</v>
      </c>
      <c r="I4176">
        <v>28</v>
      </c>
      <c r="J4176">
        <v>30</v>
      </c>
      <c r="K4176">
        <v>1</v>
      </c>
      <c r="M4176">
        <v>1102</v>
      </c>
      <c r="N4176">
        <v>1278</v>
      </c>
      <c r="O4176">
        <v>71006306.306306303</v>
      </c>
      <c r="P4176">
        <v>78039718.018018022</v>
      </c>
      <c r="Q4176">
        <v>631</v>
      </c>
      <c r="R4176">
        <v>2116</v>
      </c>
      <c r="S4176">
        <v>505074462.16216218</v>
      </c>
      <c r="T4176">
        <v>510893840.54054058</v>
      </c>
      <c r="U4176">
        <v>67060790.990990981</v>
      </c>
      <c r="V4176">
        <v>79875945.945945948</v>
      </c>
      <c r="W4176">
        <v>90888.181818176003</v>
      </c>
      <c r="X4176">
        <v>90954.272727269999</v>
      </c>
    </row>
    <row r="4177" spans="1:24">
      <c r="A4177" s="7" t="s">
        <v>5312</v>
      </c>
      <c r="B4177" s="13" t="s">
        <v>1370</v>
      </c>
      <c r="C4177">
        <v>11771387.43787365</v>
      </c>
      <c r="D4177">
        <v>41477416.469087005</v>
      </c>
      <c r="E4177">
        <v>272972.97297297302</v>
      </c>
      <c r="F4177">
        <v>270270.27027027</v>
      </c>
      <c r="G4177">
        <v>7</v>
      </c>
      <c r="H4177">
        <v>6</v>
      </c>
      <c r="I4177">
        <v>1</v>
      </c>
      <c r="J4177">
        <v>0</v>
      </c>
      <c r="M4177">
        <v>14</v>
      </c>
      <c r="N4177">
        <v>18</v>
      </c>
      <c r="O4177">
        <v>1779279.2792792791</v>
      </c>
      <c r="P4177">
        <v>1241711.7117117122</v>
      </c>
      <c r="Q4177">
        <v>8</v>
      </c>
      <c r="R4177">
        <v>6</v>
      </c>
      <c r="S4177">
        <v>14480873.873873873</v>
      </c>
      <c r="T4177">
        <v>14483833.333333334</v>
      </c>
      <c r="U4177">
        <v>2068018.018018018</v>
      </c>
      <c r="V4177">
        <v>758738.738738738</v>
      </c>
      <c r="W4177">
        <v>659.86363636600004</v>
      </c>
      <c r="X4177">
        <v>703.45454545600001</v>
      </c>
    </row>
    <row r="4178" spans="1:24">
      <c r="A4178" s="7" t="s">
        <v>5313</v>
      </c>
      <c r="B4178" s="13" t="s">
        <v>1221</v>
      </c>
      <c r="C4178">
        <v>323842363.05607432</v>
      </c>
      <c r="D4178">
        <v>479198950.7083782</v>
      </c>
      <c r="E4178">
        <v>201113840.54054055</v>
      </c>
      <c r="F4178">
        <v>3087457.6576576801</v>
      </c>
      <c r="G4178">
        <v>228</v>
      </c>
      <c r="H4178">
        <v>112</v>
      </c>
      <c r="I4178">
        <v>9</v>
      </c>
      <c r="J4178">
        <v>15</v>
      </c>
      <c r="M4178">
        <v>346</v>
      </c>
      <c r="N4178">
        <v>167</v>
      </c>
      <c r="O4178">
        <v>12603969.369369369</v>
      </c>
      <c r="P4178">
        <v>11910810.810810812</v>
      </c>
      <c r="Q4178">
        <v>320</v>
      </c>
      <c r="R4178">
        <v>124</v>
      </c>
      <c r="S4178">
        <v>105312462.16216215</v>
      </c>
      <c r="T4178">
        <v>105764626.12612611</v>
      </c>
      <c r="U4178">
        <v>14844774.774774773</v>
      </c>
      <c r="V4178">
        <v>12075675.675675675</v>
      </c>
      <c r="W4178">
        <v>18063.181818181998</v>
      </c>
      <c r="X4178">
        <v>17644.545454543</v>
      </c>
    </row>
    <row r="4179" spans="1:24">
      <c r="A4179" s="7" t="s">
        <v>5314</v>
      </c>
      <c r="B4179" s="13" t="s">
        <v>1379</v>
      </c>
      <c r="C4179">
        <v>229090489.56480759</v>
      </c>
      <c r="D4179">
        <v>270920358.07610601</v>
      </c>
      <c r="E4179">
        <v>3846846.8468468501</v>
      </c>
      <c r="F4179">
        <v>247747.747747752</v>
      </c>
      <c r="G4179">
        <v>68</v>
      </c>
      <c r="H4179">
        <v>71</v>
      </c>
      <c r="I4179">
        <v>4</v>
      </c>
      <c r="J4179">
        <v>4</v>
      </c>
      <c r="M4179">
        <v>82</v>
      </c>
      <c r="N4179">
        <v>109</v>
      </c>
      <c r="O4179">
        <v>15849549.549549548</v>
      </c>
      <c r="P4179">
        <v>20177927.927927926</v>
      </c>
      <c r="Q4179">
        <v>113</v>
      </c>
      <c r="R4179">
        <v>238</v>
      </c>
      <c r="S4179">
        <v>88167085.585585579</v>
      </c>
      <c r="T4179">
        <v>88024927.927927941</v>
      </c>
      <c r="U4179">
        <v>16571081.081081083</v>
      </c>
      <c r="V4179">
        <v>17788648.648648646</v>
      </c>
      <c r="W4179">
        <v>10928.681818183</v>
      </c>
      <c r="X4179">
        <v>10916.181818177</v>
      </c>
    </row>
    <row r="4180" spans="1:24">
      <c r="A4180" s="7" t="s">
        <v>5315</v>
      </c>
      <c r="B4180" s="13" t="s">
        <v>1194</v>
      </c>
      <c r="C4180">
        <v>79873609.551594689</v>
      </c>
      <c r="D4180">
        <v>126946933.059315</v>
      </c>
      <c r="E4180">
        <v>900900.90090090095</v>
      </c>
      <c r="F4180">
        <v>1038738.738738739</v>
      </c>
      <c r="G4180">
        <v>18</v>
      </c>
      <c r="H4180">
        <v>14</v>
      </c>
      <c r="I4180">
        <v>0</v>
      </c>
      <c r="J4180">
        <v>0</v>
      </c>
      <c r="M4180">
        <v>85</v>
      </c>
      <c r="N4180">
        <v>128</v>
      </c>
      <c r="O4180">
        <v>10892792.792792793</v>
      </c>
      <c r="P4180">
        <v>3890090.0900900899</v>
      </c>
      <c r="Q4180">
        <v>158</v>
      </c>
      <c r="S4180">
        <v>34584986.48648648</v>
      </c>
      <c r="T4180">
        <v>35703360.360360362</v>
      </c>
      <c r="U4180">
        <v>11240810.810810812</v>
      </c>
      <c r="V4180">
        <v>4749909.9099099124</v>
      </c>
      <c r="W4180">
        <v>3126.2727272689999</v>
      </c>
      <c r="X4180">
        <v>3196.090909087</v>
      </c>
    </row>
    <row r="4181" spans="1:24">
      <c r="A4181" s="7" t="s">
        <v>5316</v>
      </c>
      <c r="B4181" s="13" t="s">
        <v>1194</v>
      </c>
      <c r="C4181">
        <v>86672281.666534826</v>
      </c>
      <c r="D4181">
        <v>109411936.42833671</v>
      </c>
      <c r="E4181">
        <v>2032207.2072072071</v>
      </c>
      <c r="F4181">
        <v>2252252.2522522528</v>
      </c>
      <c r="G4181">
        <v>11</v>
      </c>
      <c r="H4181">
        <v>10</v>
      </c>
      <c r="I4181">
        <v>0</v>
      </c>
      <c r="J4181">
        <v>0</v>
      </c>
      <c r="M4181">
        <v>15</v>
      </c>
      <c r="N4181">
        <v>18</v>
      </c>
      <c r="O4181">
        <v>5034234.2342342325</v>
      </c>
      <c r="P4181">
        <v>4724504.5045045037</v>
      </c>
      <c r="Q4181">
        <v>60</v>
      </c>
      <c r="S4181">
        <v>23832522.52252252</v>
      </c>
      <c r="T4181">
        <v>22492747.747747749</v>
      </c>
      <c r="U4181">
        <v>4927027.0270270258</v>
      </c>
      <c r="V4181">
        <v>4739369.3693693671</v>
      </c>
      <c r="W4181">
        <v>2460.2727272739999</v>
      </c>
      <c r="X4181">
        <v>2492.5454545430002</v>
      </c>
    </row>
    <row r="4182" spans="1:24">
      <c r="A4182" s="7" t="s">
        <v>5317</v>
      </c>
      <c r="B4182" s="13" t="s">
        <v>1194</v>
      </c>
      <c r="C4182">
        <v>78002143.591932148</v>
      </c>
      <c r="D4182">
        <v>171611540.54695556</v>
      </c>
      <c r="E4182">
        <v>15911306.306306308</v>
      </c>
      <c r="F4182">
        <v>3094594.594594596</v>
      </c>
      <c r="G4182">
        <v>21</v>
      </c>
      <c r="H4182">
        <v>61</v>
      </c>
      <c r="I4182">
        <v>11</v>
      </c>
      <c r="J4182">
        <v>15</v>
      </c>
      <c r="M4182">
        <v>41</v>
      </c>
      <c r="N4182">
        <v>143</v>
      </c>
      <c r="O4182">
        <v>112150819.81981981</v>
      </c>
      <c r="P4182">
        <v>91824189.189189196</v>
      </c>
      <c r="Q4182">
        <v>122</v>
      </c>
      <c r="R4182">
        <v>154</v>
      </c>
      <c r="S4182">
        <v>35274986.486486487</v>
      </c>
      <c r="T4182">
        <v>36801396.396396399</v>
      </c>
      <c r="U4182">
        <v>109381711.71171172</v>
      </c>
      <c r="V4182">
        <v>91658828.828828827</v>
      </c>
      <c r="W4182">
        <v>3734.2727272699999</v>
      </c>
      <c r="X4182">
        <v>3587.6818181829999</v>
      </c>
    </row>
    <row r="4183" spans="1:24">
      <c r="A4183" s="7" t="s">
        <v>5318</v>
      </c>
      <c r="B4183" s="13" t="s">
        <v>1500</v>
      </c>
      <c r="C4183">
        <v>558667773.50973141</v>
      </c>
      <c r="D4183">
        <v>629860389.16203773</v>
      </c>
      <c r="E4183">
        <v>6203603.6036036042</v>
      </c>
      <c r="F4183">
        <v>51493693.69369369</v>
      </c>
      <c r="G4183">
        <v>132</v>
      </c>
      <c r="H4183">
        <v>163</v>
      </c>
      <c r="I4183">
        <v>3</v>
      </c>
      <c r="J4183">
        <v>13</v>
      </c>
      <c r="K4183">
        <v>1</v>
      </c>
      <c r="M4183">
        <v>153</v>
      </c>
      <c r="N4183">
        <v>190</v>
      </c>
      <c r="O4183">
        <v>49138288.288288288</v>
      </c>
      <c r="P4183">
        <v>30918918.918918919</v>
      </c>
      <c r="Q4183">
        <v>56</v>
      </c>
      <c r="R4183">
        <v>147</v>
      </c>
      <c r="S4183">
        <v>125292975.67567568</v>
      </c>
      <c r="T4183">
        <v>129204574.77477477</v>
      </c>
      <c r="U4183">
        <v>46385945.945945941</v>
      </c>
      <c r="V4183">
        <v>32134774.774774775</v>
      </c>
      <c r="W4183">
        <v>9988.7272727279997</v>
      </c>
      <c r="X4183">
        <v>10364.227272725</v>
      </c>
    </row>
    <row r="4184" spans="1:24">
      <c r="A4184" s="7" t="s">
        <v>5319</v>
      </c>
      <c r="B4184" s="13" t="s">
        <v>1933</v>
      </c>
      <c r="C4184">
        <v>51806252.162685089</v>
      </c>
      <c r="D4184">
        <v>54109689.363339379</v>
      </c>
      <c r="E4184">
        <v>699774.77477477398</v>
      </c>
      <c r="F4184">
        <v>25225.225225226</v>
      </c>
      <c r="G4184">
        <v>12</v>
      </c>
      <c r="H4184">
        <v>12</v>
      </c>
      <c r="I4184">
        <v>2</v>
      </c>
      <c r="J4184">
        <v>1</v>
      </c>
      <c r="M4184">
        <v>14</v>
      </c>
      <c r="N4184">
        <v>13</v>
      </c>
      <c r="O4184">
        <v>20118918.918918919</v>
      </c>
      <c r="P4184">
        <v>1624279.27927928</v>
      </c>
      <c r="Q4184">
        <v>477</v>
      </c>
      <c r="R4184">
        <v>33</v>
      </c>
      <c r="S4184">
        <v>11375927.927927928</v>
      </c>
      <c r="T4184">
        <v>11259189.189189192</v>
      </c>
      <c r="U4184">
        <v>20333333.333333332</v>
      </c>
      <c r="V4184">
        <v>1664234.2342342341</v>
      </c>
      <c r="W4184">
        <v>952.04545454499998</v>
      </c>
      <c r="X4184">
        <v>929.40909090900004</v>
      </c>
    </row>
    <row r="4185" spans="1:24">
      <c r="A4185" s="7" t="s">
        <v>5320</v>
      </c>
      <c r="B4185" s="13" t="s">
        <v>3974</v>
      </c>
      <c r="C4185">
        <v>90808459.339265913</v>
      </c>
      <c r="D4185">
        <v>94785597.706858665</v>
      </c>
      <c r="E4185">
        <v>5228828.8288288293</v>
      </c>
      <c r="F4185">
        <v>4820720.7207207214</v>
      </c>
      <c r="G4185">
        <v>25</v>
      </c>
      <c r="H4185">
        <v>28</v>
      </c>
      <c r="I4185">
        <v>0</v>
      </c>
      <c r="J4185">
        <v>0</v>
      </c>
      <c r="M4185">
        <v>27</v>
      </c>
      <c r="N4185">
        <v>29</v>
      </c>
      <c r="O4185">
        <v>9554954.9549549557</v>
      </c>
      <c r="P4185">
        <v>11984954.954954954</v>
      </c>
      <c r="Q4185">
        <v>15</v>
      </c>
      <c r="R4185">
        <v>42</v>
      </c>
      <c r="S4185">
        <v>21930801.801801801</v>
      </c>
      <c r="T4185">
        <v>22432207.20720721</v>
      </c>
      <c r="U4185">
        <v>7151531.5315315314</v>
      </c>
      <c r="V4185">
        <v>12793333.333333332</v>
      </c>
      <c r="W4185">
        <v>1555.3181818150001</v>
      </c>
      <c r="X4185">
        <v>1423</v>
      </c>
    </row>
    <row r="4186" spans="1:24">
      <c r="A4186" s="7" t="s">
        <v>5321</v>
      </c>
      <c r="B4186" s="13" t="s">
        <v>1500</v>
      </c>
      <c r="C4186">
        <v>311315084.66812134</v>
      </c>
      <c r="D4186">
        <v>343864144.56797326</v>
      </c>
      <c r="E4186">
        <v>3076576.576576577</v>
      </c>
      <c r="F4186">
        <v>1054954.9549549569</v>
      </c>
      <c r="G4186">
        <v>92</v>
      </c>
      <c r="H4186">
        <v>247</v>
      </c>
      <c r="I4186">
        <v>2</v>
      </c>
      <c r="J4186">
        <v>10</v>
      </c>
      <c r="M4186">
        <v>99</v>
      </c>
      <c r="N4186">
        <v>284</v>
      </c>
      <c r="O4186">
        <v>41227657.657657661</v>
      </c>
      <c r="P4186">
        <v>20462162.162162162</v>
      </c>
      <c r="Q4186">
        <v>480</v>
      </c>
      <c r="R4186">
        <v>99</v>
      </c>
      <c r="S4186">
        <v>89307914.414414421</v>
      </c>
      <c r="T4186">
        <v>92784333.333333328</v>
      </c>
      <c r="U4186">
        <v>41616486.486486487</v>
      </c>
      <c r="V4186">
        <v>18323873.873873871</v>
      </c>
      <c r="W4186">
        <v>6912.5454545370003</v>
      </c>
      <c r="X4186">
        <v>7048.7727272689999</v>
      </c>
    </row>
    <row r="4187" spans="1:24">
      <c r="A4187" s="7" t="s">
        <v>5322</v>
      </c>
      <c r="B4187" s="13" t="s">
        <v>5323</v>
      </c>
      <c r="C4187">
        <v>153063182.82314861</v>
      </c>
      <c r="D4187">
        <v>281970373.78054923</v>
      </c>
      <c r="E4187">
        <v>87287388.288288295</v>
      </c>
      <c r="F4187">
        <v>36550205.40540541</v>
      </c>
      <c r="G4187">
        <v>218</v>
      </c>
      <c r="H4187">
        <v>157</v>
      </c>
      <c r="I4187">
        <v>6</v>
      </c>
      <c r="J4187">
        <v>6</v>
      </c>
      <c r="K4187">
        <v>2</v>
      </c>
      <c r="M4187">
        <v>282</v>
      </c>
      <c r="N4187">
        <v>210</v>
      </c>
      <c r="O4187">
        <v>86260675.67567566</v>
      </c>
      <c r="P4187">
        <v>133195360.36036037</v>
      </c>
      <c r="Q4187">
        <v>239</v>
      </c>
      <c r="R4187">
        <v>34</v>
      </c>
      <c r="S4187">
        <v>121457818.01801802</v>
      </c>
      <c r="T4187">
        <v>110926292.7927928</v>
      </c>
      <c r="U4187">
        <v>78553063.06306307</v>
      </c>
      <c r="V4187">
        <v>141722972.97297296</v>
      </c>
      <c r="W4187">
        <v>5709.6363636280003</v>
      </c>
      <c r="X4187">
        <v>5763.8636363639998</v>
      </c>
    </row>
    <row r="4188" spans="1:24">
      <c r="A4188" s="7" t="s">
        <v>5324</v>
      </c>
      <c r="B4188" s="13" t="s">
        <v>763</v>
      </c>
      <c r="C4188">
        <v>201595078.8891241</v>
      </c>
      <c r="D4188">
        <v>311233901.02972209</v>
      </c>
      <c r="E4188">
        <v>101799099.0990991</v>
      </c>
      <c r="F4188">
        <v>8965540.540540548</v>
      </c>
      <c r="G4188">
        <v>302</v>
      </c>
      <c r="H4188">
        <v>152</v>
      </c>
      <c r="I4188">
        <v>22</v>
      </c>
      <c r="J4188">
        <v>22</v>
      </c>
      <c r="M4188">
        <v>602</v>
      </c>
      <c r="N4188">
        <v>279</v>
      </c>
      <c r="O4188">
        <v>55101801.801801801</v>
      </c>
      <c r="P4188">
        <v>63841891.891891897</v>
      </c>
      <c r="Q4188">
        <v>181</v>
      </c>
      <c r="R4188">
        <v>291</v>
      </c>
      <c r="S4188">
        <v>104672511.7117117</v>
      </c>
      <c r="T4188">
        <v>107262207.20720722</v>
      </c>
      <c r="U4188">
        <v>54819729.729729727</v>
      </c>
      <c r="V4188">
        <v>55620270.270270273</v>
      </c>
      <c r="W4188">
        <v>17468.590909090999</v>
      </c>
      <c r="X4188">
        <v>18122.727272725002</v>
      </c>
    </row>
    <row r="4189" spans="1:24">
      <c r="A4189" s="7" t="s">
        <v>5325</v>
      </c>
      <c r="B4189" s="13" t="s">
        <v>1268</v>
      </c>
      <c r="C4189">
        <v>561513554.83562875</v>
      </c>
      <c r="D4189">
        <v>1201462653.1318464</v>
      </c>
      <c r="E4189">
        <v>1578080874.7747748</v>
      </c>
      <c r="F4189">
        <v>9519279.2792793065</v>
      </c>
      <c r="G4189">
        <v>240</v>
      </c>
      <c r="H4189">
        <v>165</v>
      </c>
      <c r="I4189">
        <v>30</v>
      </c>
      <c r="J4189">
        <v>30</v>
      </c>
      <c r="K4189">
        <v>4</v>
      </c>
      <c r="M4189">
        <v>692</v>
      </c>
      <c r="N4189">
        <v>467</v>
      </c>
      <c r="O4189">
        <v>43375413.51351352</v>
      </c>
      <c r="P4189">
        <v>127165945.94594596</v>
      </c>
      <c r="Q4189">
        <v>754</v>
      </c>
      <c r="R4189">
        <v>1866</v>
      </c>
      <c r="S4189">
        <v>305419960.36036038</v>
      </c>
      <c r="T4189">
        <v>297683561.26126128</v>
      </c>
      <c r="U4189">
        <v>38572702.702702709</v>
      </c>
      <c r="V4189">
        <v>125528018.01801801</v>
      </c>
      <c r="W4189">
        <v>27135.000000002998</v>
      </c>
      <c r="X4189">
        <v>27254.681818188001</v>
      </c>
    </row>
    <row r="4190" spans="1:24">
      <c r="A4190" s="7" t="s">
        <v>5326</v>
      </c>
      <c r="B4190" s="13" t="s">
        <v>1028</v>
      </c>
      <c r="C4190">
        <v>123037763.91348483</v>
      </c>
      <c r="D4190">
        <v>260082327.46112901</v>
      </c>
      <c r="E4190">
        <v>234047023.42342341</v>
      </c>
      <c r="F4190">
        <v>138969819.81981984</v>
      </c>
      <c r="G4190">
        <v>55</v>
      </c>
      <c r="H4190">
        <v>136</v>
      </c>
      <c r="I4190">
        <v>9</v>
      </c>
      <c r="J4190">
        <v>19</v>
      </c>
      <c r="M4190">
        <v>2719</v>
      </c>
      <c r="N4190">
        <v>897</v>
      </c>
      <c r="O4190">
        <v>186334234.23423424</v>
      </c>
      <c r="P4190">
        <v>56777545.045045048</v>
      </c>
      <c r="Q4190">
        <v>330</v>
      </c>
      <c r="R4190">
        <v>244</v>
      </c>
      <c r="S4190">
        <v>132241913.51351351</v>
      </c>
      <c r="T4190">
        <v>103454536.03603604</v>
      </c>
      <c r="U4190">
        <v>124299009.00900902</v>
      </c>
      <c r="V4190">
        <v>45561441.441441439</v>
      </c>
      <c r="W4190">
        <v>6811.1363636360002</v>
      </c>
      <c r="X4190">
        <v>6577.7272727330001</v>
      </c>
    </row>
    <row r="4191" spans="1:24">
      <c r="A4191" s="7" t="s">
        <v>5327</v>
      </c>
      <c r="B4191" s="13" t="s">
        <v>1741</v>
      </c>
      <c r="C4191">
        <v>26578920.691006068</v>
      </c>
      <c r="D4191">
        <v>25462351.187885169</v>
      </c>
      <c r="F4191">
        <v>16216.216216216</v>
      </c>
      <c r="G4191">
        <v>19</v>
      </c>
      <c r="H4191">
        <v>25</v>
      </c>
      <c r="I4191">
        <v>0</v>
      </c>
      <c r="J4191">
        <v>1</v>
      </c>
      <c r="M4191">
        <v>20</v>
      </c>
      <c r="N4191">
        <v>27</v>
      </c>
      <c r="O4191">
        <v>621621.62162162096</v>
      </c>
      <c r="P4191">
        <v>457657.65765765798</v>
      </c>
      <c r="Q4191">
        <v>4</v>
      </c>
      <c r="R4191">
        <v>4</v>
      </c>
      <c r="S4191">
        <v>3833468.4684684682</v>
      </c>
      <c r="T4191">
        <v>4825360.3603603598</v>
      </c>
      <c r="U4191">
        <v>288918.91891891899</v>
      </c>
      <c r="V4191">
        <v>339729.72972972901</v>
      </c>
      <c r="W4191">
        <v>505</v>
      </c>
      <c r="X4191">
        <v>448</v>
      </c>
    </row>
    <row r="4192" spans="1:24">
      <c r="A4192" s="7" t="s">
        <v>5327</v>
      </c>
      <c r="B4192" s="13" t="s">
        <v>1742</v>
      </c>
      <c r="D4192">
        <v>43896618.097291887</v>
      </c>
      <c r="M4192">
        <v>17</v>
      </c>
      <c r="N4192">
        <v>22</v>
      </c>
      <c r="O4192">
        <v>2761261.261261262</v>
      </c>
      <c r="P4192">
        <v>2254954.9549549539</v>
      </c>
      <c r="Q4192">
        <v>2</v>
      </c>
      <c r="S4192">
        <v>8868932.4324324317</v>
      </c>
      <c r="T4192">
        <v>9591621.6216216218</v>
      </c>
      <c r="U4192">
        <v>1581081.0810810809</v>
      </c>
      <c r="V4192">
        <v>1378558.558558559</v>
      </c>
      <c r="W4192">
        <v>722.86363636299996</v>
      </c>
      <c r="X4192">
        <v>728.54545454399999</v>
      </c>
    </row>
    <row r="4193" spans="1:24">
      <c r="A4193" s="7" t="s">
        <v>5328</v>
      </c>
      <c r="B4193" s="13" t="s">
        <v>755</v>
      </c>
      <c r="C4193">
        <v>19081249.720061906</v>
      </c>
      <c r="D4193">
        <v>126596978.86124863</v>
      </c>
      <c r="E4193">
        <v>541441.44144144095</v>
      </c>
      <c r="F4193">
        <v>273873.87387387402</v>
      </c>
      <c r="G4193">
        <v>7</v>
      </c>
      <c r="H4193">
        <v>1</v>
      </c>
      <c r="I4193">
        <v>5</v>
      </c>
      <c r="J4193">
        <v>1</v>
      </c>
      <c r="M4193">
        <v>40</v>
      </c>
      <c r="N4193">
        <v>16</v>
      </c>
      <c r="O4193">
        <v>16997376.576576576</v>
      </c>
      <c r="P4193">
        <v>22266779.279279277</v>
      </c>
      <c r="R4193">
        <v>96</v>
      </c>
      <c r="S4193">
        <v>66255851.351351351</v>
      </c>
      <c r="T4193">
        <v>64172058.558558553</v>
      </c>
      <c r="U4193">
        <v>18363513.513513513</v>
      </c>
      <c r="V4193">
        <v>22376576.576576576</v>
      </c>
      <c r="W4193">
        <v>2147.7727272740003</v>
      </c>
      <c r="X4193">
        <v>2256.590909091</v>
      </c>
    </row>
    <row r="4194" spans="1:24">
      <c r="A4194" s="7" t="s">
        <v>5329</v>
      </c>
      <c r="B4194" s="13" t="s">
        <v>3562</v>
      </c>
      <c r="C4194">
        <v>273816348.01982963</v>
      </c>
      <c r="D4194">
        <v>438471237.46747136</v>
      </c>
      <c r="E4194">
        <v>583288.28828829096</v>
      </c>
      <c r="F4194">
        <v>1527927.927927928</v>
      </c>
      <c r="G4194">
        <v>58</v>
      </c>
      <c r="H4194">
        <v>98</v>
      </c>
      <c r="I4194">
        <v>6</v>
      </c>
      <c r="J4194">
        <v>12</v>
      </c>
      <c r="M4194">
        <v>110</v>
      </c>
      <c r="N4194">
        <v>180</v>
      </c>
      <c r="O4194">
        <v>46140061.261261255</v>
      </c>
      <c r="P4194">
        <v>85683671.171171173</v>
      </c>
      <c r="Q4194">
        <v>275</v>
      </c>
      <c r="R4194">
        <v>227</v>
      </c>
      <c r="S4194">
        <v>240728824.32432431</v>
      </c>
      <c r="T4194">
        <v>236758075.67567569</v>
      </c>
      <c r="U4194">
        <v>46370630.630630627</v>
      </c>
      <c r="V4194">
        <v>85970630.630630627</v>
      </c>
      <c r="W4194">
        <v>7668.7727272760003</v>
      </c>
      <c r="X4194">
        <v>7869.9545454519994</v>
      </c>
    </row>
    <row r="4195" spans="1:24">
      <c r="A4195" s="7" t="s">
        <v>5330</v>
      </c>
      <c r="B4195" s="13" t="s">
        <v>755</v>
      </c>
      <c r="C4195">
        <v>23543405.819117162</v>
      </c>
      <c r="D4195">
        <v>147320662.73308939</v>
      </c>
      <c r="E4195">
        <v>329231758.55855858</v>
      </c>
      <c r="F4195">
        <v>419864322.52252251</v>
      </c>
      <c r="G4195">
        <v>4</v>
      </c>
      <c r="H4195">
        <v>5</v>
      </c>
      <c r="I4195">
        <v>1</v>
      </c>
      <c r="J4195">
        <v>1</v>
      </c>
      <c r="M4195">
        <v>32</v>
      </c>
      <c r="N4195">
        <v>26</v>
      </c>
      <c r="O4195">
        <v>100819369.36936937</v>
      </c>
      <c r="P4195">
        <v>89369400.000000015</v>
      </c>
      <c r="Q4195">
        <v>112</v>
      </c>
      <c r="R4195">
        <v>252</v>
      </c>
      <c r="S4195">
        <v>64004637.837837838</v>
      </c>
      <c r="T4195">
        <v>59658675.675675675</v>
      </c>
      <c r="U4195">
        <v>21139819.819819815</v>
      </c>
      <c r="V4195">
        <v>33199369.369369373</v>
      </c>
      <c r="W4195">
        <v>2461.409090915</v>
      </c>
      <c r="X4195">
        <v>2495.1363636360002</v>
      </c>
    </row>
    <row r="4196" spans="1:24">
      <c r="A4196" s="7" t="s">
        <v>5331</v>
      </c>
      <c r="B4196" s="13" t="s">
        <v>2270</v>
      </c>
      <c r="C4196">
        <v>603986455.44879544</v>
      </c>
      <c r="D4196">
        <v>652199795.65422213</v>
      </c>
      <c r="E4196">
        <v>193693.69369369501</v>
      </c>
      <c r="F4196">
        <v>104594.59459459801</v>
      </c>
      <c r="G4196">
        <v>152</v>
      </c>
      <c r="H4196">
        <v>198</v>
      </c>
      <c r="I4196">
        <v>5</v>
      </c>
      <c r="J4196">
        <v>6</v>
      </c>
      <c r="M4196">
        <v>190</v>
      </c>
      <c r="N4196">
        <v>219</v>
      </c>
      <c r="O4196">
        <v>4290990.9909909908</v>
      </c>
      <c r="P4196">
        <v>8024954.9549549539</v>
      </c>
      <c r="Q4196">
        <v>2</v>
      </c>
      <c r="R4196">
        <v>73</v>
      </c>
      <c r="S4196">
        <v>174446647.74774778</v>
      </c>
      <c r="T4196">
        <v>182293028.82882884</v>
      </c>
      <c r="U4196">
        <v>4392072.0720720729</v>
      </c>
      <c r="V4196">
        <v>9226846.8468468469</v>
      </c>
      <c r="W4196">
        <v>17240.499999997999</v>
      </c>
      <c r="X4196">
        <v>16908.045454555999</v>
      </c>
    </row>
    <row r="4197" spans="1:24">
      <c r="A4197" s="7" t="s">
        <v>5332</v>
      </c>
      <c r="B4197" s="13" t="s">
        <v>1658</v>
      </c>
      <c r="C4197">
        <v>678230778.83597827</v>
      </c>
      <c r="D4197">
        <v>977959689.344064</v>
      </c>
      <c r="E4197">
        <v>119855743.24324325</v>
      </c>
      <c r="F4197">
        <v>1258846.8468468499</v>
      </c>
      <c r="G4197">
        <v>237</v>
      </c>
      <c r="H4197">
        <v>316</v>
      </c>
      <c r="I4197">
        <v>12</v>
      </c>
      <c r="J4197">
        <v>26</v>
      </c>
      <c r="K4197">
        <v>2</v>
      </c>
      <c r="M4197">
        <v>531</v>
      </c>
      <c r="N4197">
        <v>643</v>
      </c>
      <c r="O4197">
        <v>60090360.360360354</v>
      </c>
      <c r="P4197">
        <v>92345163.063063055</v>
      </c>
      <c r="Q4197">
        <v>245</v>
      </c>
      <c r="R4197">
        <v>601</v>
      </c>
      <c r="S4197">
        <v>286667858.55855858</v>
      </c>
      <c r="T4197">
        <v>283415274.77477479</v>
      </c>
      <c r="U4197">
        <v>63988108.108108103</v>
      </c>
      <c r="V4197">
        <v>76871621.621621624</v>
      </c>
      <c r="W4197">
        <v>30994.681818179</v>
      </c>
      <c r="X4197">
        <v>31303.727272732001</v>
      </c>
    </row>
    <row r="4198" spans="1:24">
      <c r="A4198" s="7" t="s">
        <v>5333</v>
      </c>
      <c r="B4198" s="13" t="s">
        <v>2159</v>
      </c>
      <c r="C4198">
        <v>844626783.23101354</v>
      </c>
      <c r="D4198">
        <v>2132819165.5033631</v>
      </c>
      <c r="E4198">
        <v>31419369.369369373</v>
      </c>
      <c r="F4198">
        <v>918003.60360360797</v>
      </c>
      <c r="G4198">
        <v>365</v>
      </c>
      <c r="H4198">
        <v>285</v>
      </c>
      <c r="I4198">
        <v>22</v>
      </c>
      <c r="J4198">
        <v>47</v>
      </c>
      <c r="K4198">
        <v>3</v>
      </c>
      <c r="M4198">
        <v>1187</v>
      </c>
      <c r="N4198">
        <v>858</v>
      </c>
      <c r="O4198">
        <v>193737387.38738739</v>
      </c>
      <c r="P4198">
        <v>225737984.68468469</v>
      </c>
      <c r="Q4198">
        <v>364</v>
      </c>
      <c r="R4198">
        <v>3412</v>
      </c>
      <c r="S4198">
        <v>441153840.54054052</v>
      </c>
      <c r="T4198">
        <v>430114316.21621621</v>
      </c>
      <c r="U4198">
        <v>96472142.342342347</v>
      </c>
      <c r="V4198">
        <v>131338648.64864865</v>
      </c>
      <c r="W4198">
        <v>63079.590909084</v>
      </c>
      <c r="X4198">
        <v>64096.363636372</v>
      </c>
    </row>
    <row r="4199" spans="1:24">
      <c r="A4199" s="7" t="s">
        <v>5334</v>
      </c>
      <c r="B4199" s="13" t="s">
        <v>5308</v>
      </c>
      <c r="C4199">
        <v>213745916.83392447</v>
      </c>
      <c r="D4199">
        <v>277359913.73878443</v>
      </c>
      <c r="E4199">
        <v>42231395.495495498</v>
      </c>
      <c r="F4199">
        <v>42958850.45045045</v>
      </c>
      <c r="G4199">
        <v>108</v>
      </c>
      <c r="H4199">
        <v>64</v>
      </c>
      <c r="I4199">
        <v>5</v>
      </c>
      <c r="J4199">
        <v>4</v>
      </c>
      <c r="K4199">
        <v>1</v>
      </c>
      <c r="M4199">
        <v>131</v>
      </c>
      <c r="N4199">
        <v>86</v>
      </c>
      <c r="O4199">
        <v>33789314.414414413</v>
      </c>
      <c r="P4199">
        <v>29482162.162162162</v>
      </c>
      <c r="Q4199">
        <v>24</v>
      </c>
      <c r="R4199">
        <v>38</v>
      </c>
      <c r="S4199">
        <v>51931225.225225225</v>
      </c>
      <c r="T4199">
        <v>55917106.306306303</v>
      </c>
      <c r="U4199">
        <v>10036126.126126127</v>
      </c>
      <c r="V4199">
        <v>12210810.81081081</v>
      </c>
      <c r="W4199">
        <v>6602.2727272800003</v>
      </c>
      <c r="X4199">
        <v>6624.000000002</v>
      </c>
    </row>
    <row r="4200" spans="1:24">
      <c r="A4200" s="7" t="s">
        <v>5335</v>
      </c>
      <c r="B4200" s="13" t="s">
        <v>5336</v>
      </c>
      <c r="C4200">
        <v>108048362.39275418</v>
      </c>
      <c r="D4200">
        <v>153241145.36626869</v>
      </c>
      <c r="E4200">
        <v>9074324.3243243247</v>
      </c>
      <c r="F4200">
        <v>68522.522522522006</v>
      </c>
      <c r="G4200">
        <v>38</v>
      </c>
      <c r="H4200">
        <v>43</v>
      </c>
      <c r="I4200">
        <v>1</v>
      </c>
      <c r="J4200">
        <v>3</v>
      </c>
      <c r="M4200">
        <v>75</v>
      </c>
      <c r="N4200">
        <v>51</v>
      </c>
      <c r="O4200">
        <v>13360810.810810806</v>
      </c>
      <c r="P4200">
        <v>6594549.549549548</v>
      </c>
      <c r="Q4200">
        <v>87</v>
      </c>
      <c r="R4200">
        <v>192</v>
      </c>
      <c r="S4200">
        <v>28577840.540540542</v>
      </c>
      <c r="T4200">
        <v>30250198.198198199</v>
      </c>
      <c r="U4200">
        <v>13528648.648648651</v>
      </c>
      <c r="V4200">
        <v>7100990.9909909926</v>
      </c>
      <c r="W4200">
        <v>4712.6363636360002</v>
      </c>
      <c r="X4200">
        <v>4746.7272727270001</v>
      </c>
    </row>
    <row r="4201" spans="1:24">
      <c r="A4201" s="7" t="s">
        <v>5337</v>
      </c>
      <c r="B4201" s="13" t="s">
        <v>2041</v>
      </c>
      <c r="C4201">
        <v>438081941.2052266</v>
      </c>
      <c r="D4201">
        <v>836320325.02549291</v>
      </c>
      <c r="E4201">
        <v>4141441.441441441</v>
      </c>
      <c r="F4201">
        <v>2146621.6216216208</v>
      </c>
      <c r="G4201">
        <v>113</v>
      </c>
      <c r="H4201">
        <v>89</v>
      </c>
      <c r="I4201">
        <v>8</v>
      </c>
      <c r="J4201">
        <v>14</v>
      </c>
      <c r="K4201">
        <v>4</v>
      </c>
      <c r="M4201">
        <v>260</v>
      </c>
      <c r="N4201">
        <v>283</v>
      </c>
      <c r="O4201">
        <v>947923635.13513517</v>
      </c>
      <c r="P4201">
        <v>45223990.090090089</v>
      </c>
      <c r="Q4201">
        <v>214</v>
      </c>
      <c r="R4201">
        <v>533</v>
      </c>
      <c r="S4201">
        <v>129707761.26126125</v>
      </c>
      <c r="T4201">
        <v>127652205.4054054</v>
      </c>
      <c r="U4201">
        <v>938278468.46846843</v>
      </c>
      <c r="V4201">
        <v>41386036.036036037</v>
      </c>
      <c r="W4201">
        <v>22704.909090909998</v>
      </c>
      <c r="X4201">
        <v>23133.636363632999</v>
      </c>
    </row>
    <row r="4202" spans="1:24">
      <c r="A4202" s="7" t="s">
        <v>5338</v>
      </c>
      <c r="B4202" s="13" t="s">
        <v>1915</v>
      </c>
      <c r="C4202">
        <v>41837019.978245758</v>
      </c>
      <c r="D4202">
        <v>48350086.802330054</v>
      </c>
      <c r="E4202">
        <v>1240540.5405405399</v>
      </c>
      <c r="F4202">
        <v>83783.783783784005</v>
      </c>
      <c r="G4202">
        <v>22</v>
      </c>
      <c r="H4202">
        <v>21</v>
      </c>
      <c r="I4202">
        <v>4</v>
      </c>
      <c r="J4202">
        <v>4</v>
      </c>
      <c r="M4202">
        <v>28</v>
      </c>
      <c r="N4202">
        <v>33</v>
      </c>
      <c r="O4202">
        <v>3174774.7747747749</v>
      </c>
      <c r="P4202">
        <v>6148648.6486486485</v>
      </c>
      <c r="Q4202">
        <v>7</v>
      </c>
      <c r="R4202">
        <v>43</v>
      </c>
      <c r="S4202">
        <v>12892160.360360362</v>
      </c>
      <c r="T4202">
        <v>11937909.90990991</v>
      </c>
      <c r="U4202">
        <v>5299369.3693693699</v>
      </c>
      <c r="V4202">
        <v>5864324.3243243247</v>
      </c>
      <c r="W4202">
        <v>1607.545454547</v>
      </c>
      <c r="X4202">
        <v>1580.1818181839999</v>
      </c>
    </row>
    <row r="4203" spans="1:24">
      <c r="A4203" s="7" t="s">
        <v>5339</v>
      </c>
      <c r="B4203" s="13" t="s">
        <v>2902</v>
      </c>
      <c r="C4203">
        <v>101048820.05418165</v>
      </c>
      <c r="D4203">
        <v>111823635.44115388</v>
      </c>
      <c r="E4203">
        <v>27796197.297297306</v>
      </c>
      <c r="F4203">
        <v>32621220.720720723</v>
      </c>
      <c r="G4203">
        <v>85</v>
      </c>
      <c r="H4203">
        <v>88</v>
      </c>
      <c r="I4203">
        <v>6</v>
      </c>
      <c r="J4203">
        <v>4</v>
      </c>
      <c r="K4203">
        <v>8</v>
      </c>
      <c r="M4203">
        <v>164</v>
      </c>
      <c r="N4203">
        <v>191</v>
      </c>
      <c r="O4203">
        <v>21323648.648648649</v>
      </c>
      <c r="P4203">
        <v>33173423.423423424</v>
      </c>
      <c r="Q4203">
        <v>27</v>
      </c>
      <c r="R4203">
        <v>227</v>
      </c>
      <c r="S4203">
        <v>40818599.0990991</v>
      </c>
      <c r="T4203">
        <v>41419485.585585587</v>
      </c>
      <c r="U4203">
        <v>25839369.369369369</v>
      </c>
      <c r="V4203">
        <v>39081801.801801801</v>
      </c>
      <c r="W4203">
        <v>8028.2272727239997</v>
      </c>
      <c r="X4203">
        <v>8183.2272727310001</v>
      </c>
    </row>
    <row r="4204" spans="1:24">
      <c r="A4204" s="7" t="s">
        <v>5340</v>
      </c>
      <c r="B4204" s="13" t="s">
        <v>2873</v>
      </c>
      <c r="C4204">
        <v>238484677.4022904</v>
      </c>
      <c r="D4204">
        <v>270007346.32822931</v>
      </c>
      <c r="E4204">
        <v>24141747.747747757</v>
      </c>
      <c r="F4204">
        <v>30374492.792792808</v>
      </c>
      <c r="G4204">
        <v>144</v>
      </c>
      <c r="H4204">
        <v>104</v>
      </c>
      <c r="I4204">
        <v>15</v>
      </c>
      <c r="J4204">
        <v>13</v>
      </c>
      <c r="M4204">
        <v>172</v>
      </c>
      <c r="N4204">
        <v>170</v>
      </c>
      <c r="O4204">
        <v>21894594.594594598</v>
      </c>
      <c r="P4204">
        <v>27555045.045045052</v>
      </c>
      <c r="Q4204">
        <v>161</v>
      </c>
      <c r="R4204">
        <v>81</v>
      </c>
      <c r="S4204">
        <v>61413765.765765764</v>
      </c>
      <c r="T4204">
        <v>61673951.351351351</v>
      </c>
      <c r="U4204">
        <v>17075945.945945948</v>
      </c>
      <c r="V4204">
        <v>23999549.549549546</v>
      </c>
      <c r="W4204">
        <v>9903.9090909040005</v>
      </c>
      <c r="X4204">
        <v>9754.8636363669993</v>
      </c>
    </row>
    <row r="4205" spans="1:24">
      <c r="A4205" s="7" t="s">
        <v>5341</v>
      </c>
      <c r="B4205" s="13" t="s">
        <v>1498</v>
      </c>
      <c r="C4205">
        <v>577276433.37884045</v>
      </c>
      <c r="D4205">
        <v>688508201.01441503</v>
      </c>
      <c r="E4205">
        <v>220998745.04504508</v>
      </c>
      <c r="F4205">
        <v>6238771.1711712088</v>
      </c>
      <c r="G4205">
        <v>982</v>
      </c>
      <c r="H4205">
        <v>473</v>
      </c>
      <c r="I4205">
        <v>37</v>
      </c>
      <c r="J4205">
        <v>52</v>
      </c>
      <c r="K4205">
        <v>5</v>
      </c>
      <c r="M4205">
        <v>1254</v>
      </c>
      <c r="N4205">
        <v>932</v>
      </c>
      <c r="O4205">
        <v>90498681.081081077</v>
      </c>
      <c r="P4205">
        <v>817031115.31531537</v>
      </c>
      <c r="Q4205">
        <v>773</v>
      </c>
      <c r="R4205">
        <v>931</v>
      </c>
      <c r="S4205">
        <v>172840136.03603601</v>
      </c>
      <c r="T4205">
        <v>176065188.2882883</v>
      </c>
      <c r="U4205">
        <v>338242432.43243241</v>
      </c>
      <c r="V4205">
        <v>330166306.3063063</v>
      </c>
      <c r="W4205">
        <v>22044.954545466</v>
      </c>
      <c r="X4205">
        <v>22586.954545453002</v>
      </c>
    </row>
    <row r="4206" spans="1:24">
      <c r="A4206" s="7" t="s">
        <v>5342</v>
      </c>
      <c r="B4206" s="13" t="s">
        <v>2010</v>
      </c>
      <c r="C4206">
        <v>842959090.90295386</v>
      </c>
      <c r="D4206">
        <v>1747035983.4587703</v>
      </c>
      <c r="E4206">
        <v>155764594.5945946</v>
      </c>
      <c r="F4206">
        <v>484972230.63063061</v>
      </c>
      <c r="G4206">
        <v>373</v>
      </c>
      <c r="H4206">
        <v>358</v>
      </c>
      <c r="I4206">
        <v>29</v>
      </c>
      <c r="J4206">
        <v>52</v>
      </c>
      <c r="K4206">
        <v>1</v>
      </c>
      <c r="M4206">
        <v>784</v>
      </c>
      <c r="N4206">
        <v>811</v>
      </c>
      <c r="O4206">
        <v>119127477.47747748</v>
      </c>
      <c r="P4206">
        <v>151042840.54054052</v>
      </c>
      <c r="Q4206">
        <v>195</v>
      </c>
      <c r="R4206">
        <v>645</v>
      </c>
      <c r="S4206">
        <v>418342809.009009</v>
      </c>
      <c r="T4206">
        <v>402474965.76576579</v>
      </c>
      <c r="U4206">
        <v>132805358.55855855</v>
      </c>
      <c r="V4206">
        <v>136185765.76576576</v>
      </c>
      <c r="W4206">
        <v>44587.136363648999</v>
      </c>
      <c r="X4206">
        <v>45390.681818177996</v>
      </c>
    </row>
    <row r="4207" spans="1:24">
      <c r="A4207" s="7" t="s">
        <v>5343</v>
      </c>
      <c r="B4207" s="13" t="s">
        <v>1821</v>
      </c>
      <c r="C4207">
        <v>219062868.82377797</v>
      </c>
      <c r="D4207">
        <v>316562140.23788631</v>
      </c>
      <c r="E4207">
        <v>379314166.66666669</v>
      </c>
      <c r="F4207">
        <v>65297365.765765771</v>
      </c>
      <c r="G4207">
        <v>154</v>
      </c>
      <c r="H4207">
        <v>475</v>
      </c>
      <c r="I4207">
        <v>12</v>
      </c>
      <c r="J4207">
        <v>14</v>
      </c>
      <c r="M4207">
        <v>297</v>
      </c>
      <c r="N4207">
        <v>604</v>
      </c>
      <c r="O4207">
        <v>1991112871.1711712</v>
      </c>
      <c r="P4207">
        <v>2336309939.6396399</v>
      </c>
      <c r="Q4207">
        <v>1147</v>
      </c>
      <c r="R4207">
        <v>69</v>
      </c>
      <c r="S4207">
        <v>135390211.71171173</v>
      </c>
      <c r="T4207">
        <v>130607705.40540543</v>
      </c>
      <c r="U4207">
        <v>2318956036.036036</v>
      </c>
      <c r="V4207">
        <v>2149184324.3243241</v>
      </c>
      <c r="W4207">
        <v>8609.0909090980003</v>
      </c>
      <c r="X4207">
        <v>8499.1363636299993</v>
      </c>
    </row>
    <row r="4208" spans="1:24">
      <c r="A4208" s="7" t="s">
        <v>5344</v>
      </c>
      <c r="B4208" s="13" t="s">
        <v>1623</v>
      </c>
      <c r="C4208">
        <v>1621980.720939927</v>
      </c>
      <c r="D4208">
        <v>1736700.5352371689</v>
      </c>
      <c r="G4208">
        <v>1</v>
      </c>
      <c r="H4208">
        <v>4</v>
      </c>
      <c r="M4208">
        <v>2</v>
      </c>
      <c r="N4208">
        <v>4</v>
      </c>
      <c r="S4208">
        <v>542387.38738738804</v>
      </c>
      <c r="T4208">
        <v>522297.29729729699</v>
      </c>
      <c r="W4208">
        <v>315.54545454200002</v>
      </c>
      <c r="X4208">
        <v>335.31818181799997</v>
      </c>
    </row>
    <row r="4209" spans="1:24">
      <c r="A4209" s="7" t="s">
        <v>5345</v>
      </c>
      <c r="B4209" s="13" t="s">
        <v>3476</v>
      </c>
      <c r="C4209">
        <v>23925207.539974529</v>
      </c>
      <c r="D4209">
        <v>41166726.423948705</v>
      </c>
      <c r="E4209">
        <v>3603.603603604</v>
      </c>
      <c r="F4209">
        <v>11711.711711712</v>
      </c>
      <c r="G4209">
        <v>12</v>
      </c>
      <c r="H4209">
        <v>9</v>
      </c>
      <c r="I4209">
        <v>2</v>
      </c>
      <c r="J4209">
        <v>2</v>
      </c>
      <c r="M4209">
        <v>20</v>
      </c>
      <c r="N4209">
        <v>22</v>
      </c>
      <c r="O4209">
        <v>1163513.513513515</v>
      </c>
      <c r="P4209">
        <v>3817477.4774774779</v>
      </c>
      <c r="Q4209">
        <v>36</v>
      </c>
      <c r="R4209">
        <v>27</v>
      </c>
      <c r="S4209">
        <v>15375076.576576577</v>
      </c>
      <c r="T4209">
        <v>14757941.441441443</v>
      </c>
      <c r="U4209">
        <v>2179729.7297297302</v>
      </c>
      <c r="V4209">
        <v>3038018.018018018</v>
      </c>
      <c r="W4209">
        <v>951.95454545600001</v>
      </c>
      <c r="X4209">
        <v>864.95454545300004</v>
      </c>
    </row>
    <row r="4210" spans="1:24">
      <c r="A4210" s="7" t="s">
        <v>5346</v>
      </c>
      <c r="B4210" s="13" t="s">
        <v>3476</v>
      </c>
      <c r="C4210">
        <v>158518964.96445018</v>
      </c>
      <c r="D4210">
        <v>289945867.35827732</v>
      </c>
      <c r="E4210">
        <v>138543150.45045048</v>
      </c>
      <c r="F4210">
        <v>16352432.432432437</v>
      </c>
      <c r="G4210">
        <v>77</v>
      </c>
      <c r="H4210">
        <v>565</v>
      </c>
      <c r="I4210">
        <v>14</v>
      </c>
      <c r="J4210">
        <v>22</v>
      </c>
      <c r="M4210">
        <v>145</v>
      </c>
      <c r="N4210">
        <v>824</v>
      </c>
      <c r="O4210">
        <v>48259724.324324325</v>
      </c>
      <c r="P4210">
        <v>68867837.837837845</v>
      </c>
      <c r="Q4210">
        <v>60</v>
      </c>
      <c r="R4210">
        <v>338</v>
      </c>
      <c r="S4210">
        <v>81300112.61261262</v>
      </c>
      <c r="T4210">
        <v>86491860.360360354</v>
      </c>
      <c r="U4210">
        <v>50177567.567567572</v>
      </c>
      <c r="V4210">
        <v>61846846.846846849</v>
      </c>
      <c r="W4210">
        <v>7107.318181824</v>
      </c>
      <c r="X4210">
        <v>6445.0909090929999</v>
      </c>
    </row>
    <row r="4211" spans="1:24">
      <c r="A4211" s="7" t="s">
        <v>5347</v>
      </c>
      <c r="B4211" s="13" t="s">
        <v>703</v>
      </c>
      <c r="C4211">
        <v>96932164.225952372</v>
      </c>
      <c r="D4211">
        <v>192983490.42597732</v>
      </c>
      <c r="E4211">
        <v>1915765.765765765</v>
      </c>
      <c r="F4211">
        <v>46597297.297297299</v>
      </c>
      <c r="G4211">
        <v>10</v>
      </c>
      <c r="H4211">
        <v>12</v>
      </c>
      <c r="I4211">
        <v>2</v>
      </c>
      <c r="J4211">
        <v>3</v>
      </c>
      <c r="M4211">
        <v>26</v>
      </c>
      <c r="N4211">
        <v>20</v>
      </c>
      <c r="O4211">
        <v>36184639.639639638</v>
      </c>
      <c r="P4211">
        <v>33068423.423423421</v>
      </c>
      <c r="Q4211">
        <v>90</v>
      </c>
      <c r="R4211">
        <v>436</v>
      </c>
      <c r="S4211">
        <v>61866112.612612605</v>
      </c>
      <c r="T4211">
        <v>63544467.567567557</v>
      </c>
      <c r="U4211">
        <v>16875225.225225225</v>
      </c>
      <c r="V4211">
        <v>28750360.360360362</v>
      </c>
      <c r="W4211">
        <v>4256.5909090949999</v>
      </c>
      <c r="X4211">
        <v>4175.0454545490002</v>
      </c>
    </row>
    <row r="4212" spans="1:24">
      <c r="A4212" s="7" t="s">
        <v>5348</v>
      </c>
      <c r="B4212" s="13" t="s">
        <v>855</v>
      </c>
      <c r="C4212">
        <v>86939619.051156476</v>
      </c>
      <c r="D4212">
        <v>160762227.63905561</v>
      </c>
      <c r="E4212">
        <v>772522.52252252505</v>
      </c>
      <c r="F4212">
        <v>163063.06306306299</v>
      </c>
      <c r="G4212">
        <v>40</v>
      </c>
      <c r="H4212">
        <v>54</v>
      </c>
      <c r="I4212">
        <v>3</v>
      </c>
      <c r="J4212">
        <v>3</v>
      </c>
      <c r="M4212">
        <v>60</v>
      </c>
      <c r="N4212">
        <v>90</v>
      </c>
      <c r="O4212">
        <v>19857027.027027026</v>
      </c>
      <c r="P4212">
        <v>64266666.666666672</v>
      </c>
      <c r="Q4212">
        <v>92</v>
      </c>
      <c r="R4212">
        <v>10</v>
      </c>
      <c r="S4212">
        <v>56784619.819819815</v>
      </c>
      <c r="T4212">
        <v>58964148.648648649</v>
      </c>
      <c r="U4212">
        <v>21238918.918918923</v>
      </c>
      <c r="V4212">
        <v>56119549.54954955</v>
      </c>
      <c r="W4212">
        <v>3375.2272727270001</v>
      </c>
      <c r="X4212">
        <v>3099.409090911</v>
      </c>
    </row>
    <row r="4213" spans="1:24">
      <c r="A4213" s="7" t="s">
        <v>5349</v>
      </c>
      <c r="B4213" s="13" t="s">
        <v>904</v>
      </c>
      <c r="C4213">
        <v>18742892.280419376</v>
      </c>
      <c r="D4213">
        <v>20913325.578761183</v>
      </c>
      <c r="E4213">
        <v>17117.117117119</v>
      </c>
      <c r="F4213">
        <v>14414.414414415</v>
      </c>
      <c r="G4213">
        <v>15</v>
      </c>
      <c r="H4213">
        <v>12</v>
      </c>
      <c r="I4213">
        <v>4</v>
      </c>
      <c r="J4213">
        <v>1</v>
      </c>
      <c r="M4213">
        <v>16</v>
      </c>
      <c r="N4213">
        <v>12</v>
      </c>
      <c r="O4213">
        <v>467567.56756756903</v>
      </c>
      <c r="P4213">
        <v>295855.855855854</v>
      </c>
      <c r="Q4213">
        <v>16</v>
      </c>
      <c r="R4213">
        <v>3</v>
      </c>
      <c r="S4213">
        <v>3041301.8018018021</v>
      </c>
      <c r="T4213">
        <v>3247648.648648649</v>
      </c>
      <c r="U4213">
        <v>256306.30630630601</v>
      </c>
      <c r="V4213">
        <v>487747.74774774595</v>
      </c>
      <c r="W4213">
        <v>427</v>
      </c>
      <c r="X4213">
        <v>404.13636363800003</v>
      </c>
    </row>
    <row r="4214" spans="1:24">
      <c r="A4214" s="7" t="s">
        <v>5350</v>
      </c>
      <c r="B4214" s="13" t="s">
        <v>3114</v>
      </c>
      <c r="C4214">
        <v>185551611.99631652</v>
      </c>
      <c r="D4214">
        <v>199432006.62647069</v>
      </c>
      <c r="E4214">
        <v>2702.7027027029999</v>
      </c>
      <c r="F4214">
        <v>8108.1081081089997</v>
      </c>
      <c r="G4214">
        <v>47</v>
      </c>
      <c r="H4214">
        <v>32</v>
      </c>
      <c r="I4214">
        <v>0</v>
      </c>
      <c r="J4214">
        <v>1</v>
      </c>
      <c r="M4214">
        <v>53</v>
      </c>
      <c r="N4214">
        <v>47</v>
      </c>
      <c r="O4214">
        <v>100597387.38738738</v>
      </c>
      <c r="P4214">
        <v>45006666.666666664</v>
      </c>
      <c r="Q4214">
        <v>89</v>
      </c>
      <c r="R4214">
        <v>105</v>
      </c>
      <c r="S4214">
        <v>60644432.432432428</v>
      </c>
      <c r="T4214">
        <v>56456139.639639638</v>
      </c>
      <c r="U4214">
        <v>1773063.0630630618</v>
      </c>
      <c r="V4214">
        <v>2651351.351351351</v>
      </c>
      <c r="W4214">
        <v>3018.5454545450002</v>
      </c>
      <c r="X4214">
        <v>2198.6363636360002</v>
      </c>
    </row>
    <row r="4215" spans="1:24">
      <c r="A4215" s="7" t="s">
        <v>461</v>
      </c>
      <c r="B4215" s="13" t="s">
        <v>86</v>
      </c>
      <c r="C4215">
        <v>191959577.33012205</v>
      </c>
      <c r="D4215">
        <v>207268605.02342275</v>
      </c>
      <c r="E4215">
        <v>2288873.8738738759</v>
      </c>
      <c r="F4215">
        <v>1881621.6216216241</v>
      </c>
      <c r="G4215">
        <v>23</v>
      </c>
      <c r="H4215">
        <v>74</v>
      </c>
      <c r="I4215">
        <v>2</v>
      </c>
      <c r="J4215">
        <v>4</v>
      </c>
      <c r="M4215">
        <v>24</v>
      </c>
      <c r="N4215">
        <v>61</v>
      </c>
      <c r="O4215">
        <v>14775540.540540542</v>
      </c>
      <c r="P4215">
        <v>50957837.83783783</v>
      </c>
      <c r="Q4215">
        <v>3</v>
      </c>
      <c r="R4215">
        <v>170</v>
      </c>
      <c r="S4215">
        <v>81288004.504504517</v>
      </c>
      <c r="T4215">
        <v>87597516.216216221</v>
      </c>
      <c r="U4215">
        <v>16622432.432432434</v>
      </c>
      <c r="V4215">
        <v>53520990.990990989</v>
      </c>
      <c r="W4215">
        <v>4255.1363636340002</v>
      </c>
      <c r="X4215">
        <v>4098.6363636380001</v>
      </c>
    </row>
    <row r="4216" spans="1:24">
      <c r="A4216" s="7" t="s">
        <v>5351</v>
      </c>
      <c r="B4216" s="13" t="s">
        <v>1272</v>
      </c>
      <c r="C4216">
        <v>154212483.39754254</v>
      </c>
      <c r="D4216">
        <v>158325576.32574245</v>
      </c>
      <c r="E4216">
        <v>183140982.88288289</v>
      </c>
      <c r="F4216">
        <v>615315.31531531503</v>
      </c>
      <c r="G4216">
        <v>34</v>
      </c>
      <c r="H4216">
        <v>31</v>
      </c>
      <c r="I4216">
        <v>1</v>
      </c>
      <c r="J4216">
        <v>1</v>
      </c>
      <c r="M4216">
        <v>37</v>
      </c>
      <c r="N4216">
        <v>41</v>
      </c>
      <c r="O4216">
        <v>2869369.369369369</v>
      </c>
      <c r="P4216">
        <v>5277837.8378378376</v>
      </c>
      <c r="Q4216">
        <v>8</v>
      </c>
      <c r="R4216">
        <v>29</v>
      </c>
      <c r="S4216">
        <v>57200187.387387387</v>
      </c>
      <c r="T4216">
        <v>58069622.522522524</v>
      </c>
      <c r="U4216">
        <v>2952836.036036036</v>
      </c>
      <c r="V4216">
        <v>5332612.6126126116</v>
      </c>
      <c r="W4216">
        <v>3384.4545454529998</v>
      </c>
      <c r="X4216">
        <v>2721.999999996</v>
      </c>
    </row>
    <row r="4217" spans="1:24">
      <c r="A4217" s="7" t="s">
        <v>5352</v>
      </c>
      <c r="B4217" s="13" t="s">
        <v>1179</v>
      </c>
      <c r="C4217">
        <v>43868158.057985954</v>
      </c>
      <c r="D4217">
        <v>48718121.205050752</v>
      </c>
      <c r="G4217">
        <v>6</v>
      </c>
      <c r="H4217">
        <v>5</v>
      </c>
      <c r="K4217">
        <v>3</v>
      </c>
      <c r="M4217">
        <v>11</v>
      </c>
      <c r="N4217">
        <v>11</v>
      </c>
      <c r="S4217">
        <v>17893777.477477476</v>
      </c>
      <c r="T4217">
        <v>13757531.531531531</v>
      </c>
      <c r="V4217">
        <v>245045.045045045</v>
      </c>
      <c r="W4217">
        <v>1003.727272728</v>
      </c>
      <c r="X4217">
        <v>941.36363636400006</v>
      </c>
    </row>
    <row r="4218" spans="1:24">
      <c r="A4218" s="7" t="s">
        <v>5353</v>
      </c>
      <c r="B4218" s="13" t="s">
        <v>1388</v>
      </c>
      <c r="C4218">
        <v>25250892.170415834</v>
      </c>
      <c r="D4218">
        <v>63147895.002076045</v>
      </c>
      <c r="E4218">
        <v>2702.7027027029999</v>
      </c>
      <c r="F4218">
        <v>193693.69369369399</v>
      </c>
      <c r="G4218">
        <v>4</v>
      </c>
      <c r="H4218">
        <v>9</v>
      </c>
      <c r="I4218">
        <v>3</v>
      </c>
      <c r="J4218">
        <v>0</v>
      </c>
      <c r="M4218">
        <v>10</v>
      </c>
      <c r="N4218">
        <v>17</v>
      </c>
      <c r="O4218">
        <v>6549099.0990990987</v>
      </c>
      <c r="P4218">
        <v>4118018.0180180175</v>
      </c>
      <c r="S4218">
        <v>18843157.657657657</v>
      </c>
      <c r="T4218">
        <v>17557306.306306306</v>
      </c>
      <c r="U4218">
        <v>5004954.9549549548</v>
      </c>
      <c r="V4218">
        <v>3715405.405405404</v>
      </c>
      <c r="W4218">
        <v>836.59090909099996</v>
      </c>
      <c r="X4218">
        <v>837.18181817799996</v>
      </c>
    </row>
    <row r="4219" spans="1:24">
      <c r="A4219" s="7" t="s">
        <v>5354</v>
      </c>
      <c r="B4219" s="13" t="s">
        <v>2810</v>
      </c>
      <c r="C4219">
        <v>134944311.12321708</v>
      </c>
      <c r="D4219">
        <v>179345863.70600271</v>
      </c>
      <c r="E4219">
        <v>421621.62162162102</v>
      </c>
      <c r="F4219">
        <v>666666.66666666698</v>
      </c>
      <c r="G4219">
        <v>52</v>
      </c>
      <c r="H4219">
        <v>56</v>
      </c>
      <c r="J4219">
        <v>2</v>
      </c>
      <c r="M4219">
        <v>77</v>
      </c>
      <c r="N4219">
        <v>75</v>
      </c>
      <c r="O4219">
        <v>79855045.045045048</v>
      </c>
      <c r="P4219">
        <v>3980180.1801801799</v>
      </c>
      <c r="Q4219">
        <v>270</v>
      </c>
      <c r="R4219">
        <v>149</v>
      </c>
      <c r="S4219">
        <v>71371346.846846849</v>
      </c>
      <c r="T4219">
        <v>70102234.234234229</v>
      </c>
      <c r="U4219">
        <v>3258018.018018018</v>
      </c>
      <c r="V4219">
        <v>3343693.6936936937</v>
      </c>
      <c r="W4219">
        <v>2944.6363636360002</v>
      </c>
      <c r="X4219">
        <v>2706.9090909070001</v>
      </c>
    </row>
    <row r="4220" spans="1:24">
      <c r="A4220" s="7" t="s">
        <v>462</v>
      </c>
      <c r="B4220" s="13" t="s">
        <v>5355</v>
      </c>
      <c r="C4220">
        <v>226663648.81889907</v>
      </c>
      <c r="D4220">
        <v>273694714.61526853</v>
      </c>
      <c r="E4220">
        <v>9293783.7837837841</v>
      </c>
      <c r="F4220">
        <v>890990.99099099205</v>
      </c>
      <c r="G4220">
        <v>36</v>
      </c>
      <c r="H4220">
        <v>59</v>
      </c>
      <c r="I4220">
        <v>6</v>
      </c>
      <c r="J4220">
        <v>6</v>
      </c>
      <c r="M4220">
        <v>38</v>
      </c>
      <c r="N4220">
        <v>84</v>
      </c>
      <c r="O4220">
        <v>37105495.495495498</v>
      </c>
      <c r="P4220">
        <v>43167567.567567565</v>
      </c>
      <c r="Q4220">
        <v>29</v>
      </c>
      <c r="R4220">
        <v>157</v>
      </c>
      <c r="S4220">
        <v>47352824.324324325</v>
      </c>
      <c r="T4220">
        <v>49214058.558558553</v>
      </c>
      <c r="U4220">
        <v>23428198.198198199</v>
      </c>
      <c r="V4220">
        <v>26417027.027027026</v>
      </c>
      <c r="W4220">
        <v>5035.8181818200001</v>
      </c>
      <c r="X4220">
        <v>4981.6363636369997</v>
      </c>
    </row>
    <row r="4221" spans="1:24">
      <c r="A4221" s="7" t="s">
        <v>5356</v>
      </c>
      <c r="B4221" s="13" t="s">
        <v>1544</v>
      </c>
      <c r="C4221">
        <v>180443933.57163718</v>
      </c>
      <c r="D4221">
        <v>248228087.48268917</v>
      </c>
      <c r="E4221">
        <v>3058558.55855856</v>
      </c>
      <c r="F4221">
        <v>1486486.4864864871</v>
      </c>
      <c r="G4221">
        <v>58</v>
      </c>
      <c r="H4221">
        <v>44</v>
      </c>
      <c r="I4221">
        <v>6</v>
      </c>
      <c r="J4221">
        <v>5</v>
      </c>
      <c r="M4221">
        <v>79</v>
      </c>
      <c r="N4221">
        <v>54</v>
      </c>
      <c r="O4221">
        <v>17119819.819819819</v>
      </c>
      <c r="P4221">
        <v>16612477.47747748</v>
      </c>
      <c r="Q4221">
        <v>40</v>
      </c>
      <c r="R4221">
        <v>45</v>
      </c>
      <c r="S4221">
        <v>58544274.774774775</v>
      </c>
      <c r="T4221">
        <v>58842854.954954952</v>
      </c>
      <c r="U4221">
        <v>14370810.810810812</v>
      </c>
      <c r="V4221">
        <v>14479023.423423424</v>
      </c>
      <c r="W4221">
        <v>6058.8636363630003</v>
      </c>
      <c r="X4221">
        <v>5991.8181818160001</v>
      </c>
    </row>
    <row r="4222" spans="1:24">
      <c r="A4222" s="7" t="s">
        <v>5357</v>
      </c>
      <c r="B4222" s="13" t="s">
        <v>1102</v>
      </c>
      <c r="C4222">
        <v>14635386.444988117</v>
      </c>
      <c r="D4222">
        <v>84811437.746687502</v>
      </c>
      <c r="E4222">
        <v>13513.513513514001</v>
      </c>
      <c r="F4222">
        <v>21621.621621623999</v>
      </c>
      <c r="G4222">
        <v>5</v>
      </c>
      <c r="H4222">
        <v>12</v>
      </c>
      <c r="I4222">
        <v>1</v>
      </c>
      <c r="J4222">
        <v>2</v>
      </c>
      <c r="M4222">
        <v>39</v>
      </c>
      <c r="N4222">
        <v>81</v>
      </c>
      <c r="O4222">
        <v>11629729.729729732</v>
      </c>
      <c r="P4222">
        <v>14224234.234234234</v>
      </c>
      <c r="Q4222">
        <v>4</v>
      </c>
      <c r="R4222">
        <v>68</v>
      </c>
      <c r="S4222">
        <v>54571414.414414413</v>
      </c>
      <c r="T4222">
        <v>50734040.540540539</v>
      </c>
      <c r="U4222">
        <v>11015315.315315317</v>
      </c>
      <c r="V4222">
        <v>12923243.243243244</v>
      </c>
      <c r="W4222">
        <v>1799.999999996</v>
      </c>
      <c r="X4222">
        <v>1832.3636363630001</v>
      </c>
    </row>
    <row r="4223" spans="1:24">
      <c r="A4223" s="7" t="s">
        <v>5358</v>
      </c>
      <c r="B4223" s="13" t="s">
        <v>1575</v>
      </c>
      <c r="C4223">
        <v>102277481.15923737</v>
      </c>
      <c r="D4223">
        <v>504208547.22291398</v>
      </c>
      <c r="E4223">
        <v>80053029.729729727</v>
      </c>
      <c r="F4223">
        <v>148648.648648656</v>
      </c>
      <c r="G4223">
        <v>35</v>
      </c>
      <c r="H4223">
        <v>139</v>
      </c>
      <c r="I4223">
        <v>6</v>
      </c>
      <c r="J4223">
        <v>25</v>
      </c>
      <c r="K4223">
        <v>2</v>
      </c>
      <c r="M4223">
        <v>148</v>
      </c>
      <c r="N4223">
        <v>596</v>
      </c>
      <c r="O4223">
        <v>89445045.045045033</v>
      </c>
      <c r="P4223">
        <v>83673626.126126125</v>
      </c>
      <c r="Q4223">
        <v>97</v>
      </c>
      <c r="R4223">
        <v>5</v>
      </c>
      <c r="S4223">
        <v>158016552.25225225</v>
      </c>
      <c r="T4223">
        <v>163307610.81081083</v>
      </c>
      <c r="U4223">
        <v>83932072.072072074</v>
      </c>
      <c r="V4223">
        <v>84598108.108108103</v>
      </c>
      <c r="W4223">
        <v>9837.0454545499997</v>
      </c>
      <c r="X4223">
        <v>10438.636363637999</v>
      </c>
    </row>
    <row r="4224" spans="1:24">
      <c r="A4224" s="7" t="s">
        <v>5359</v>
      </c>
      <c r="B4224" s="13" t="s">
        <v>1575</v>
      </c>
      <c r="C4224">
        <v>151326435.53173208</v>
      </c>
      <c r="D4224">
        <v>624272084.24763179</v>
      </c>
      <c r="E4224">
        <v>276412139.63963968</v>
      </c>
      <c r="F4224">
        <v>51288085.585585609</v>
      </c>
      <c r="G4224">
        <v>47</v>
      </c>
      <c r="H4224">
        <v>138</v>
      </c>
      <c r="I4224">
        <v>10</v>
      </c>
      <c r="J4224">
        <v>35</v>
      </c>
      <c r="K4224">
        <v>1</v>
      </c>
      <c r="M4224">
        <v>159</v>
      </c>
      <c r="N4224">
        <v>432</v>
      </c>
      <c r="O4224">
        <v>99590540.540540546</v>
      </c>
      <c r="P4224">
        <v>105266081.08108108</v>
      </c>
      <c r="Q4224">
        <v>81</v>
      </c>
      <c r="S4224">
        <v>197676036.03603604</v>
      </c>
      <c r="T4224">
        <v>196546364.86486486</v>
      </c>
      <c r="U4224">
        <v>97949279.279279292</v>
      </c>
      <c r="V4224">
        <v>112217027.02702701</v>
      </c>
      <c r="W4224">
        <v>11209.772727272</v>
      </c>
      <c r="X4224">
        <v>11908.363636366001</v>
      </c>
    </row>
    <row r="4225" spans="1:24">
      <c r="A4225" s="7" t="s">
        <v>5360</v>
      </c>
      <c r="B4225" s="13" t="s">
        <v>1130</v>
      </c>
      <c r="C4225">
        <v>28483127.372409411</v>
      </c>
      <c r="D4225">
        <v>136555640.91905543</v>
      </c>
      <c r="E4225">
        <v>3603.603603604</v>
      </c>
      <c r="F4225">
        <v>3313873.8738738741</v>
      </c>
      <c r="G4225">
        <v>4</v>
      </c>
      <c r="H4225">
        <v>2</v>
      </c>
      <c r="I4225">
        <v>1</v>
      </c>
      <c r="J4225">
        <v>1</v>
      </c>
      <c r="M4225">
        <v>62</v>
      </c>
      <c r="N4225">
        <v>64</v>
      </c>
      <c r="O4225">
        <v>20767567.567567565</v>
      </c>
      <c r="P4225">
        <v>23458648.648648649</v>
      </c>
      <c r="Q4225">
        <v>2</v>
      </c>
      <c r="R4225">
        <v>3</v>
      </c>
      <c r="S4225">
        <v>49572000</v>
      </c>
      <c r="T4225">
        <v>38213405.405405402</v>
      </c>
      <c r="U4225">
        <v>19614144.144144144</v>
      </c>
      <c r="V4225">
        <v>9555675.6756756753</v>
      </c>
      <c r="W4225">
        <v>3936.999999998</v>
      </c>
      <c r="X4225">
        <v>3456.2272727250001</v>
      </c>
    </row>
    <row r="4226" spans="1:24">
      <c r="A4226" s="7" t="s">
        <v>5361</v>
      </c>
      <c r="B4226" s="13" t="s">
        <v>1413</v>
      </c>
      <c r="C4226">
        <v>57835272.265023664</v>
      </c>
      <c r="D4226">
        <v>66851728.562743589</v>
      </c>
      <c r="E4226">
        <v>4434234.2342342352</v>
      </c>
      <c r="F4226">
        <v>15315.315315316</v>
      </c>
      <c r="G4226">
        <v>12</v>
      </c>
      <c r="H4226">
        <v>18</v>
      </c>
      <c r="I4226">
        <v>1</v>
      </c>
      <c r="J4226">
        <v>2</v>
      </c>
      <c r="M4226">
        <v>15</v>
      </c>
      <c r="N4226">
        <v>22</v>
      </c>
      <c r="O4226">
        <v>11642342.342342343</v>
      </c>
      <c r="P4226">
        <v>15101072.07207207</v>
      </c>
      <c r="R4226">
        <v>11</v>
      </c>
      <c r="S4226">
        <v>17489689.189189192</v>
      </c>
      <c r="T4226">
        <v>18972908.108108107</v>
      </c>
      <c r="U4226">
        <v>8140720.7207207214</v>
      </c>
      <c r="V4226">
        <v>6758468.4684684686</v>
      </c>
      <c r="W4226">
        <v>1167.454545456</v>
      </c>
      <c r="X4226">
        <v>1231.090909091</v>
      </c>
    </row>
    <row r="4227" spans="1:24">
      <c r="A4227" s="7" t="s">
        <v>5362</v>
      </c>
      <c r="B4227" s="13" t="s">
        <v>954</v>
      </c>
      <c r="C4227">
        <v>136571960.17549214</v>
      </c>
      <c r="D4227">
        <v>342865708.70846963</v>
      </c>
      <c r="E4227">
        <v>349482307.2072072</v>
      </c>
      <c r="F4227">
        <v>34126396.396396399</v>
      </c>
      <c r="G4227">
        <v>82</v>
      </c>
      <c r="H4227">
        <v>78</v>
      </c>
      <c r="I4227">
        <v>16</v>
      </c>
      <c r="J4227">
        <v>18</v>
      </c>
      <c r="M4227">
        <v>211</v>
      </c>
      <c r="N4227">
        <v>354</v>
      </c>
      <c r="O4227">
        <v>80545720.720720708</v>
      </c>
      <c r="P4227">
        <v>91235045.045045048</v>
      </c>
      <c r="Q4227">
        <v>139</v>
      </c>
      <c r="R4227">
        <v>297</v>
      </c>
      <c r="S4227">
        <v>78350668.468468457</v>
      </c>
      <c r="T4227">
        <v>83421414.414414406</v>
      </c>
      <c r="U4227">
        <v>82409099.0990991</v>
      </c>
      <c r="V4227">
        <v>81853693.693693697</v>
      </c>
      <c r="W4227">
        <v>5908.8636363669993</v>
      </c>
      <c r="X4227">
        <v>6041.5</v>
      </c>
    </row>
    <row r="4228" spans="1:24">
      <c r="A4228" s="7" t="s">
        <v>5363</v>
      </c>
      <c r="B4228" s="13" t="s">
        <v>1623</v>
      </c>
      <c r="C4228">
        <v>94243252.255387142</v>
      </c>
      <c r="D4228">
        <v>149190994.9965443</v>
      </c>
      <c r="E4228">
        <v>3738783.7837837841</v>
      </c>
      <c r="F4228">
        <v>899594.59459459502</v>
      </c>
      <c r="G4228">
        <v>50</v>
      </c>
      <c r="H4228">
        <v>43</v>
      </c>
      <c r="I4228">
        <v>5</v>
      </c>
      <c r="J4228">
        <v>5</v>
      </c>
      <c r="M4228">
        <v>70</v>
      </c>
      <c r="N4228">
        <v>59</v>
      </c>
      <c r="O4228">
        <v>32691936.93693693</v>
      </c>
      <c r="P4228">
        <v>41281081.081081077</v>
      </c>
      <c r="Q4228">
        <v>57</v>
      </c>
      <c r="R4228">
        <v>196</v>
      </c>
      <c r="S4228">
        <v>39033324.324324325</v>
      </c>
      <c r="T4228">
        <v>41002639.639639646</v>
      </c>
      <c r="U4228">
        <v>31760360.360360358</v>
      </c>
      <c r="V4228">
        <v>39626756.756756753</v>
      </c>
      <c r="W4228">
        <v>2688.2727272729999</v>
      </c>
      <c r="X4228">
        <v>2702.2727272699999</v>
      </c>
    </row>
    <row r="4229" spans="1:24">
      <c r="A4229" s="7" t="s">
        <v>5364</v>
      </c>
      <c r="B4229" s="13" t="s">
        <v>1367</v>
      </c>
      <c r="C4229">
        <v>4959962.5787023762</v>
      </c>
      <c r="D4229">
        <v>6082798.2927688453</v>
      </c>
      <c r="E4229">
        <v>1750000</v>
      </c>
      <c r="F4229">
        <v>675675.67567567597</v>
      </c>
      <c r="G4229">
        <v>3</v>
      </c>
      <c r="H4229">
        <v>4</v>
      </c>
      <c r="I4229">
        <v>0</v>
      </c>
      <c r="J4229">
        <v>0</v>
      </c>
      <c r="M4229">
        <v>11</v>
      </c>
      <c r="N4229">
        <v>4</v>
      </c>
      <c r="O4229">
        <v>104504.50450450499</v>
      </c>
      <c r="P4229">
        <v>135135.135135135</v>
      </c>
      <c r="S4229">
        <v>5157027.0270270268</v>
      </c>
      <c r="T4229">
        <v>2438333.333333334</v>
      </c>
      <c r="U4229">
        <v>179729.729729732</v>
      </c>
      <c r="V4229">
        <v>61261.261261261003</v>
      </c>
      <c r="W4229">
        <v>360.54545454499998</v>
      </c>
      <c r="X4229">
        <v>350.40909091200001</v>
      </c>
    </row>
    <row r="4230" spans="1:24">
      <c r="A4230" s="7" t="s">
        <v>5365</v>
      </c>
      <c r="B4230" s="13" t="s">
        <v>1102</v>
      </c>
      <c r="C4230">
        <v>11802715.061497096</v>
      </c>
      <c r="D4230">
        <v>46611263.982619144</v>
      </c>
      <c r="E4230">
        <v>23198.198198197999</v>
      </c>
      <c r="F4230">
        <v>5405.4054054059998</v>
      </c>
      <c r="G4230">
        <v>1</v>
      </c>
      <c r="H4230">
        <v>7</v>
      </c>
      <c r="I4230">
        <v>0</v>
      </c>
      <c r="J4230">
        <v>1</v>
      </c>
      <c r="M4230">
        <v>16</v>
      </c>
      <c r="N4230">
        <v>9</v>
      </c>
      <c r="O4230">
        <v>7550450.4504504511</v>
      </c>
      <c r="P4230">
        <v>960360.36036036001</v>
      </c>
      <c r="Q4230">
        <v>5</v>
      </c>
      <c r="R4230">
        <v>94</v>
      </c>
      <c r="S4230">
        <v>15500846.846846845</v>
      </c>
      <c r="T4230">
        <v>13372081.081081081</v>
      </c>
      <c r="U4230">
        <v>5021531.5315315314</v>
      </c>
      <c r="V4230">
        <v>1194414.414414414</v>
      </c>
      <c r="W4230">
        <v>938.22727273199996</v>
      </c>
      <c r="X4230">
        <v>892.40909091000003</v>
      </c>
    </row>
    <row r="4231" spans="1:24">
      <c r="A4231" s="7" t="s">
        <v>5366</v>
      </c>
      <c r="B4231" s="13" t="s">
        <v>3295</v>
      </c>
      <c r="C4231">
        <v>34782206.033807114</v>
      </c>
      <c r="D4231">
        <v>55617652.92133534</v>
      </c>
      <c r="E4231">
        <v>1003603.603603604</v>
      </c>
      <c r="F4231">
        <v>409909.90990991198</v>
      </c>
      <c r="G4231">
        <v>11</v>
      </c>
      <c r="H4231">
        <v>31</v>
      </c>
      <c r="I4231">
        <v>1</v>
      </c>
      <c r="J4231">
        <v>3</v>
      </c>
      <c r="M4231">
        <v>56</v>
      </c>
      <c r="N4231">
        <v>64</v>
      </c>
      <c r="O4231">
        <v>12522072.07207207</v>
      </c>
      <c r="P4231">
        <v>12016306.306306306</v>
      </c>
      <c r="Q4231">
        <v>7</v>
      </c>
      <c r="R4231">
        <v>87</v>
      </c>
      <c r="S4231">
        <v>18589797.297297299</v>
      </c>
      <c r="T4231">
        <v>20146405.40540541</v>
      </c>
      <c r="U4231">
        <v>15714774.774774775</v>
      </c>
      <c r="V4231">
        <v>16693423.423423424</v>
      </c>
      <c r="W4231">
        <v>3047.6363636360002</v>
      </c>
      <c r="X4231">
        <v>3010.4545454540003</v>
      </c>
    </row>
    <row r="4232" spans="1:24">
      <c r="A4232" s="7" t="s">
        <v>5367</v>
      </c>
      <c r="B4232" s="13" t="s">
        <v>4145</v>
      </c>
      <c r="C4232">
        <v>75028519.563114226</v>
      </c>
      <c r="D4232">
        <v>114175882.33361323</v>
      </c>
      <c r="E4232">
        <v>13513.513513514001</v>
      </c>
      <c r="F4232">
        <v>2702.7027027029999</v>
      </c>
      <c r="G4232">
        <v>30</v>
      </c>
      <c r="H4232">
        <v>28</v>
      </c>
      <c r="I4232">
        <v>2</v>
      </c>
      <c r="J4232">
        <v>1</v>
      </c>
      <c r="M4232">
        <v>45</v>
      </c>
      <c r="N4232">
        <v>45</v>
      </c>
      <c r="O4232">
        <v>6659909.9099099087</v>
      </c>
      <c r="P4232">
        <v>6048433.3333333321</v>
      </c>
      <c r="R4232">
        <v>2</v>
      </c>
      <c r="S4232">
        <v>39544301.801801801</v>
      </c>
      <c r="T4232">
        <v>35422527.027027026</v>
      </c>
      <c r="U4232">
        <v>6640270.2702702703</v>
      </c>
      <c r="V4232">
        <v>7158918.9189189188</v>
      </c>
      <c r="W4232">
        <v>2497.1363636360002</v>
      </c>
      <c r="X4232">
        <v>2462.1363636400001</v>
      </c>
    </row>
    <row r="4233" spans="1:24">
      <c r="A4233" s="7" t="s">
        <v>5368</v>
      </c>
      <c r="B4233" s="13" t="s">
        <v>4145</v>
      </c>
      <c r="C4233">
        <v>4201199.0211573886</v>
      </c>
      <c r="D4233">
        <v>6199419.5702870572</v>
      </c>
      <c r="E4233">
        <v>3036801.8018018021</v>
      </c>
      <c r="F4233">
        <v>3513513.5135135138</v>
      </c>
      <c r="H4233">
        <v>1</v>
      </c>
      <c r="M4233">
        <v>1</v>
      </c>
      <c r="N4233">
        <v>1</v>
      </c>
      <c r="S4233">
        <v>1158180.1801801801</v>
      </c>
      <c r="T4233">
        <v>1249072.072072072</v>
      </c>
      <c r="W4233">
        <v>148.49999999900001</v>
      </c>
      <c r="X4233">
        <v>145.95454545699999</v>
      </c>
    </row>
    <row r="4234" spans="1:24">
      <c r="A4234" s="7" t="s">
        <v>5369</v>
      </c>
      <c r="B4234" s="13" t="s">
        <v>4145</v>
      </c>
      <c r="C4234">
        <v>94597442.524189949</v>
      </c>
      <c r="D4234">
        <v>125800273.97544898</v>
      </c>
      <c r="E4234">
        <v>841013.513513515</v>
      </c>
      <c r="F4234">
        <v>824054.05405405501</v>
      </c>
      <c r="G4234">
        <v>29</v>
      </c>
      <c r="H4234">
        <v>31</v>
      </c>
      <c r="I4234">
        <v>3</v>
      </c>
      <c r="J4234">
        <v>1</v>
      </c>
      <c r="M4234">
        <v>36</v>
      </c>
      <c r="N4234">
        <v>43</v>
      </c>
      <c r="O4234">
        <v>40963783.783783786</v>
      </c>
      <c r="P4234">
        <v>39671429.729729727</v>
      </c>
      <c r="Q4234">
        <v>3</v>
      </c>
      <c r="R4234">
        <v>3</v>
      </c>
      <c r="S4234">
        <v>40460387.387387387</v>
      </c>
      <c r="T4234">
        <v>39547477.477477476</v>
      </c>
      <c r="U4234">
        <v>40502162.162162162</v>
      </c>
      <c r="V4234">
        <v>39800090.090090089</v>
      </c>
      <c r="W4234">
        <v>2299.3636363619999</v>
      </c>
      <c r="X4234">
        <v>2270.1363636370002</v>
      </c>
    </row>
    <row r="4235" spans="1:24">
      <c r="A4235" s="7" t="s">
        <v>5370</v>
      </c>
      <c r="B4235" s="13" t="s">
        <v>4110</v>
      </c>
      <c r="C4235">
        <v>1412723109.0808051</v>
      </c>
      <c r="D4235">
        <v>2448860737.1955948</v>
      </c>
      <c r="E4235">
        <v>663166750.45045042</v>
      </c>
      <c r="F4235">
        <v>6845929.7297297362</v>
      </c>
      <c r="G4235">
        <v>675</v>
      </c>
      <c r="H4235">
        <v>561</v>
      </c>
      <c r="I4235">
        <v>38</v>
      </c>
      <c r="J4235">
        <v>43</v>
      </c>
      <c r="K4235">
        <v>12</v>
      </c>
      <c r="M4235">
        <v>1363</v>
      </c>
      <c r="N4235">
        <v>1352</v>
      </c>
      <c r="O4235">
        <v>412575009.009009</v>
      </c>
      <c r="P4235">
        <v>263140054.05405408</v>
      </c>
      <c r="Q4235">
        <v>1383</v>
      </c>
      <c r="R4235">
        <v>1433</v>
      </c>
      <c r="S4235">
        <v>541808656.75675678</v>
      </c>
      <c r="T4235">
        <v>510936915.31531537</v>
      </c>
      <c r="U4235">
        <v>183933423.42342341</v>
      </c>
      <c r="V4235">
        <v>228248468.46846849</v>
      </c>
      <c r="W4235">
        <v>52263.136363630998</v>
      </c>
      <c r="X4235">
        <v>51508.499999983003</v>
      </c>
    </row>
    <row r="4236" spans="1:24">
      <c r="A4236" s="7" t="s">
        <v>463</v>
      </c>
      <c r="B4236" s="13" t="s">
        <v>74</v>
      </c>
      <c r="C4236">
        <v>60204759.305206895</v>
      </c>
      <c r="D4236">
        <v>64310959.813542359</v>
      </c>
      <c r="E4236">
        <v>2892792.7927927938</v>
      </c>
      <c r="F4236">
        <v>1827027.0270270279</v>
      </c>
      <c r="G4236">
        <v>19</v>
      </c>
      <c r="H4236">
        <v>16</v>
      </c>
      <c r="I4236">
        <v>1</v>
      </c>
      <c r="J4236">
        <v>1</v>
      </c>
      <c r="K4236">
        <v>2</v>
      </c>
      <c r="M4236">
        <v>21</v>
      </c>
      <c r="N4236">
        <v>20</v>
      </c>
      <c r="O4236">
        <v>12176576.576576577</v>
      </c>
      <c r="P4236">
        <v>24547747.747747745</v>
      </c>
      <c r="Q4236">
        <v>3</v>
      </c>
      <c r="R4236">
        <v>17</v>
      </c>
      <c r="S4236">
        <v>22992851.351351351</v>
      </c>
      <c r="T4236">
        <v>24475486.486486487</v>
      </c>
      <c r="U4236">
        <v>10594234.234234234</v>
      </c>
      <c r="V4236">
        <v>23093963.963963959</v>
      </c>
      <c r="W4236">
        <v>1503.7727272730001</v>
      </c>
      <c r="X4236">
        <v>1515.1363636369999</v>
      </c>
    </row>
    <row r="4237" spans="1:24">
      <c r="A4237" s="7" t="s">
        <v>5371</v>
      </c>
      <c r="B4237" s="13" t="s">
        <v>3716</v>
      </c>
      <c r="C4237">
        <v>18328062.497424792</v>
      </c>
      <c r="D4237">
        <v>31558944.546613928</v>
      </c>
      <c r="E4237">
        <v>900.900900901</v>
      </c>
      <c r="G4237">
        <v>6</v>
      </c>
      <c r="H4237">
        <v>15</v>
      </c>
      <c r="I4237">
        <v>2</v>
      </c>
      <c r="J4237">
        <v>1</v>
      </c>
      <c r="M4237">
        <v>8</v>
      </c>
      <c r="N4237">
        <v>15</v>
      </c>
      <c r="O4237">
        <v>900.900900901</v>
      </c>
      <c r="P4237">
        <v>1297297.2972972989</v>
      </c>
      <c r="Q4237">
        <v>35</v>
      </c>
      <c r="R4237">
        <v>3</v>
      </c>
      <c r="S4237">
        <v>6445472.9729729732</v>
      </c>
      <c r="T4237">
        <v>7060572.072072072</v>
      </c>
      <c r="U4237">
        <v>315315.31531531498</v>
      </c>
      <c r="V4237">
        <v>1436936.936936937</v>
      </c>
      <c r="W4237">
        <v>838.81818181599999</v>
      </c>
      <c r="X4237">
        <v>857.68181818199992</v>
      </c>
    </row>
    <row r="4238" spans="1:24">
      <c r="A4238" s="7" t="s">
        <v>5372</v>
      </c>
      <c r="B4238" s="13" t="s">
        <v>933</v>
      </c>
      <c r="C4238">
        <v>57854463.961386718</v>
      </c>
      <c r="D4238">
        <v>103894525.57883672</v>
      </c>
      <c r="E4238">
        <v>14294957.657657661</v>
      </c>
      <c r="F4238">
        <v>11890320.720720727</v>
      </c>
      <c r="G4238">
        <v>101</v>
      </c>
      <c r="H4238">
        <v>50</v>
      </c>
      <c r="I4238">
        <v>6</v>
      </c>
      <c r="J4238">
        <v>10</v>
      </c>
      <c r="K4238">
        <v>1</v>
      </c>
      <c r="M4238">
        <v>173</v>
      </c>
      <c r="N4238">
        <v>136</v>
      </c>
      <c r="O4238">
        <v>13770270.270270269</v>
      </c>
      <c r="P4238">
        <v>14427027.027027026</v>
      </c>
      <c r="R4238">
        <v>56</v>
      </c>
      <c r="S4238">
        <v>20320774.774774775</v>
      </c>
      <c r="T4238">
        <v>19937180.180180181</v>
      </c>
      <c r="U4238">
        <v>10514504.504504506</v>
      </c>
      <c r="V4238">
        <v>12104144.144144144</v>
      </c>
      <c r="W4238">
        <v>2316.7272727290001</v>
      </c>
      <c r="X4238">
        <v>2392.3636363619999</v>
      </c>
    </row>
    <row r="4239" spans="1:24">
      <c r="A4239" s="7" t="s">
        <v>5373</v>
      </c>
      <c r="B4239" s="13" t="s">
        <v>4398</v>
      </c>
      <c r="C4239">
        <v>29075248.428136498</v>
      </c>
      <c r="D4239">
        <v>49427159.81665732</v>
      </c>
      <c r="E4239">
        <v>17117.117117116999</v>
      </c>
      <c r="F4239">
        <v>62837.837837838997</v>
      </c>
      <c r="G4239">
        <v>31</v>
      </c>
      <c r="H4239">
        <v>32</v>
      </c>
      <c r="I4239">
        <v>1</v>
      </c>
      <c r="J4239">
        <v>3</v>
      </c>
      <c r="M4239">
        <v>52</v>
      </c>
      <c r="N4239">
        <v>49</v>
      </c>
      <c r="O4239">
        <v>1269369.369369369</v>
      </c>
      <c r="P4239">
        <v>3445720.7207207219</v>
      </c>
      <c r="Q4239">
        <v>4</v>
      </c>
      <c r="R4239">
        <v>30</v>
      </c>
      <c r="S4239">
        <v>14636860.360360362</v>
      </c>
      <c r="T4239">
        <v>14674572.072072074</v>
      </c>
      <c r="U4239">
        <v>1254774.7747747749</v>
      </c>
      <c r="V4239">
        <v>2647027.0270270258</v>
      </c>
      <c r="W4239">
        <v>1622.409090909</v>
      </c>
      <c r="X4239">
        <v>1680.954545455</v>
      </c>
    </row>
    <row r="4240" spans="1:24">
      <c r="A4240" s="7" t="s">
        <v>464</v>
      </c>
      <c r="B4240" s="13" t="s">
        <v>3616</v>
      </c>
      <c r="C4240">
        <v>410905148.13550526</v>
      </c>
      <c r="D4240">
        <v>667960238.89292455</v>
      </c>
      <c r="E4240">
        <v>5770270.2702702712</v>
      </c>
      <c r="F4240">
        <v>990090.09009008994</v>
      </c>
      <c r="G4240">
        <v>150</v>
      </c>
      <c r="H4240">
        <v>167</v>
      </c>
      <c r="I4240">
        <v>3</v>
      </c>
      <c r="J4240">
        <v>5</v>
      </c>
      <c r="M4240">
        <v>280</v>
      </c>
      <c r="N4240">
        <v>326</v>
      </c>
      <c r="O4240">
        <v>96918108.108108103</v>
      </c>
      <c r="P4240">
        <v>122274549.54954955</v>
      </c>
      <c r="Q4240">
        <v>29</v>
      </c>
      <c r="R4240">
        <v>439</v>
      </c>
      <c r="S4240">
        <v>259806619.81981981</v>
      </c>
      <c r="T4240">
        <v>256145588.2882883</v>
      </c>
      <c r="U4240">
        <v>104840990.990991</v>
      </c>
      <c r="V4240">
        <v>121065495.4954955</v>
      </c>
      <c r="W4240">
        <v>18548.090909090999</v>
      </c>
      <c r="X4240">
        <v>18185.590909084</v>
      </c>
    </row>
    <row r="4241" spans="1:24">
      <c r="A4241" s="7" t="s">
        <v>5374</v>
      </c>
      <c r="B4241" s="13" t="s">
        <v>1492</v>
      </c>
      <c r="C4241">
        <v>60101584.263513118</v>
      </c>
      <c r="D4241">
        <v>91698308.532570794</v>
      </c>
      <c r="E4241">
        <v>581981.98198198201</v>
      </c>
      <c r="F4241">
        <v>274324.32432432502</v>
      </c>
      <c r="G4241">
        <v>5</v>
      </c>
      <c r="H4241">
        <v>7</v>
      </c>
      <c r="I4241">
        <v>1</v>
      </c>
      <c r="J4241">
        <v>0</v>
      </c>
      <c r="M4241">
        <v>5</v>
      </c>
      <c r="N4241">
        <v>14</v>
      </c>
      <c r="O4241">
        <v>9631531.5315315314</v>
      </c>
      <c r="P4241">
        <v>10551801.801801801</v>
      </c>
      <c r="Q4241">
        <v>20</v>
      </c>
      <c r="R4241">
        <v>9</v>
      </c>
      <c r="S4241">
        <v>37131788.288288295</v>
      </c>
      <c r="T4241">
        <v>38041022.522522524</v>
      </c>
      <c r="U4241">
        <v>9267117.1171171181</v>
      </c>
      <c r="V4241">
        <v>10438738.73873874</v>
      </c>
      <c r="W4241">
        <v>1857.045454544</v>
      </c>
      <c r="X4241">
        <v>1888.136363633</v>
      </c>
    </row>
    <row r="4242" spans="1:24">
      <c r="A4242" s="7" t="s">
        <v>5375</v>
      </c>
      <c r="B4242" s="13" t="s">
        <v>1492</v>
      </c>
      <c r="C4242">
        <v>123619507.23312257</v>
      </c>
      <c r="D4242">
        <v>327727576.41861624</v>
      </c>
      <c r="E4242">
        <v>391691362.16216218</v>
      </c>
      <c r="F4242">
        <v>39581936.936936952</v>
      </c>
      <c r="G4242">
        <v>61</v>
      </c>
      <c r="H4242">
        <v>111</v>
      </c>
      <c r="I4242">
        <v>6</v>
      </c>
      <c r="J4242">
        <v>14</v>
      </c>
      <c r="M4242">
        <v>177</v>
      </c>
      <c r="N4242">
        <v>284</v>
      </c>
      <c r="O4242">
        <v>67086486.486486487</v>
      </c>
      <c r="P4242">
        <v>256331259.45945942</v>
      </c>
      <c r="Q4242">
        <v>253</v>
      </c>
      <c r="R4242">
        <v>200</v>
      </c>
      <c r="S4242">
        <v>130960083.78378376</v>
      </c>
      <c r="T4242">
        <v>132193349.54954955</v>
      </c>
      <c r="U4242">
        <v>81897837.837837845</v>
      </c>
      <c r="V4242">
        <v>236976688.2882883</v>
      </c>
      <c r="W4242">
        <v>6363.3636363610003</v>
      </c>
      <c r="X4242">
        <v>6325.0454545490002</v>
      </c>
    </row>
    <row r="4243" spans="1:24">
      <c r="A4243" s="7" t="s">
        <v>5376</v>
      </c>
      <c r="B4243" s="13" t="s">
        <v>1492</v>
      </c>
      <c r="C4243">
        <v>132107887.39851312</v>
      </c>
      <c r="D4243">
        <v>266004184.96603474</v>
      </c>
      <c r="E4243">
        <v>2446846.8468468478</v>
      </c>
      <c r="F4243">
        <v>2216216.2162162168</v>
      </c>
      <c r="G4243">
        <v>6</v>
      </c>
      <c r="H4243">
        <v>16</v>
      </c>
      <c r="I4243">
        <v>0</v>
      </c>
      <c r="J4243">
        <v>10</v>
      </c>
      <c r="M4243">
        <v>22</v>
      </c>
      <c r="N4243">
        <v>31</v>
      </c>
      <c r="O4243">
        <v>56885585.585585587</v>
      </c>
      <c r="P4243">
        <v>226496216.21621621</v>
      </c>
      <c r="Q4243">
        <v>40</v>
      </c>
      <c r="R4243">
        <v>53</v>
      </c>
      <c r="S4243">
        <v>99338373.873873889</v>
      </c>
      <c r="T4243">
        <v>102586002.7027027</v>
      </c>
      <c r="U4243">
        <v>61086936.936936937</v>
      </c>
      <c r="V4243">
        <v>194710630.63063064</v>
      </c>
      <c r="W4243">
        <v>4675.8181818200001</v>
      </c>
      <c r="X4243">
        <v>4811.5909090900004</v>
      </c>
    </row>
    <row r="4244" spans="1:24">
      <c r="A4244" s="7" t="s">
        <v>5377</v>
      </c>
      <c r="B4244" s="13" t="s">
        <v>837</v>
      </c>
      <c r="C4244">
        <v>124585406.20925596</v>
      </c>
      <c r="D4244">
        <v>194491906.92852992</v>
      </c>
      <c r="E4244">
        <v>140360517.11711711</v>
      </c>
      <c r="F4244">
        <v>8545720.7207207289</v>
      </c>
      <c r="G4244">
        <v>92</v>
      </c>
      <c r="H4244">
        <v>50</v>
      </c>
      <c r="I4244">
        <v>6</v>
      </c>
      <c r="J4244">
        <v>7</v>
      </c>
      <c r="M4244">
        <v>153</v>
      </c>
      <c r="N4244">
        <v>528</v>
      </c>
      <c r="O4244">
        <v>27741891.891891886</v>
      </c>
      <c r="P4244">
        <v>25006306.306306303</v>
      </c>
      <c r="Q4244">
        <v>208</v>
      </c>
      <c r="R4244">
        <v>198</v>
      </c>
      <c r="S4244">
        <v>50926784.684684679</v>
      </c>
      <c r="T4244">
        <v>52738524.324324325</v>
      </c>
      <c r="U4244">
        <v>26256756.756756756</v>
      </c>
      <c r="V4244">
        <v>20917387.387387387</v>
      </c>
      <c r="W4244">
        <v>5633.6363636380001</v>
      </c>
      <c r="X4244">
        <v>5474.1363636370006</v>
      </c>
    </row>
    <row r="4245" spans="1:24">
      <c r="A4245" s="7" t="s">
        <v>5378</v>
      </c>
      <c r="B4245" s="13" t="s">
        <v>2495</v>
      </c>
      <c r="C4245">
        <v>341620945.40864849</v>
      </c>
      <c r="D4245">
        <v>739905664.68288255</v>
      </c>
      <c r="E4245">
        <v>907657.65765765496</v>
      </c>
      <c r="F4245">
        <v>3100626.1261261301</v>
      </c>
      <c r="G4245">
        <v>129</v>
      </c>
      <c r="H4245">
        <v>155</v>
      </c>
      <c r="I4245">
        <v>15</v>
      </c>
      <c r="J4245">
        <v>14</v>
      </c>
      <c r="M4245">
        <v>314</v>
      </c>
      <c r="N4245">
        <v>337</v>
      </c>
      <c r="O4245">
        <v>273685057.65765762</v>
      </c>
      <c r="P4245">
        <v>396910554.05405402</v>
      </c>
      <c r="Q4245">
        <v>141</v>
      </c>
      <c r="R4245">
        <v>245</v>
      </c>
      <c r="S4245">
        <v>179486436.93693691</v>
      </c>
      <c r="T4245">
        <v>182643592.7927928</v>
      </c>
      <c r="U4245">
        <v>297534594.59459466</v>
      </c>
      <c r="V4245">
        <v>450191351.35135132</v>
      </c>
      <c r="W4245">
        <v>19842.318181827002</v>
      </c>
      <c r="X4245">
        <v>20282.409090907</v>
      </c>
    </row>
    <row r="4246" spans="1:24">
      <c r="A4246" s="7" t="s">
        <v>5379</v>
      </c>
      <c r="B4246" s="13" t="s">
        <v>2495</v>
      </c>
      <c r="C4246">
        <v>165662973.68399298</v>
      </c>
      <c r="D4246">
        <v>393796597.53076482</v>
      </c>
      <c r="E4246">
        <v>578378.37837837997</v>
      </c>
      <c r="F4246">
        <v>248648.64864865001</v>
      </c>
      <c r="G4246">
        <v>93</v>
      </c>
      <c r="H4246">
        <v>64</v>
      </c>
      <c r="I4246">
        <v>5</v>
      </c>
      <c r="J4246">
        <v>11</v>
      </c>
      <c r="K4246">
        <v>1</v>
      </c>
      <c r="M4246">
        <v>246</v>
      </c>
      <c r="N4246">
        <v>198</v>
      </c>
      <c r="O4246">
        <v>24229729.729729731</v>
      </c>
      <c r="P4246">
        <v>23194774.774774779</v>
      </c>
      <c r="Q4246">
        <v>125</v>
      </c>
      <c r="R4246">
        <v>110</v>
      </c>
      <c r="S4246">
        <v>117503950.45045045</v>
      </c>
      <c r="T4246">
        <v>116442833.33333334</v>
      </c>
      <c r="U4246">
        <v>23785315.31531531</v>
      </c>
      <c r="V4246">
        <v>22414414.414414413</v>
      </c>
      <c r="W4246">
        <v>9794.0454545390003</v>
      </c>
      <c r="X4246">
        <v>9586.2727272789998</v>
      </c>
    </row>
    <row r="4247" spans="1:24">
      <c r="A4247" s="7" t="s">
        <v>5380</v>
      </c>
      <c r="B4247" s="13" t="s">
        <v>659</v>
      </c>
      <c r="D4247">
        <v>0</v>
      </c>
      <c r="X4247">
        <v>1</v>
      </c>
    </row>
    <row r="4248" spans="1:24">
      <c r="A4248" s="7" t="s">
        <v>5381</v>
      </c>
      <c r="B4248" s="13" t="s">
        <v>5382</v>
      </c>
      <c r="C4248">
        <v>442990182.23292804</v>
      </c>
      <c r="D4248">
        <v>499524364.30271375</v>
      </c>
      <c r="E4248">
        <v>58200193.693693697</v>
      </c>
      <c r="F4248">
        <v>97690492.792792797</v>
      </c>
      <c r="G4248">
        <v>188</v>
      </c>
      <c r="H4248">
        <v>201</v>
      </c>
      <c r="I4248">
        <v>14</v>
      </c>
      <c r="J4248">
        <v>14</v>
      </c>
      <c r="K4248">
        <v>1</v>
      </c>
      <c r="M4248">
        <v>253</v>
      </c>
      <c r="N4248">
        <v>333</v>
      </c>
      <c r="O4248">
        <v>74582522.522522524</v>
      </c>
      <c r="P4248">
        <v>93295360.360360369</v>
      </c>
      <c r="Q4248">
        <v>145</v>
      </c>
      <c r="R4248">
        <v>325</v>
      </c>
      <c r="S4248">
        <v>114056713.51351352</v>
      </c>
      <c r="T4248">
        <v>110068049.54954955</v>
      </c>
      <c r="U4248">
        <v>51964684.684684686</v>
      </c>
      <c r="V4248">
        <v>60862972.972972974</v>
      </c>
      <c r="W4248">
        <v>11905.590909095001</v>
      </c>
      <c r="X4248">
        <v>11530.090909087001</v>
      </c>
    </row>
    <row r="4249" spans="1:24">
      <c r="A4249" s="7" t="s">
        <v>5383</v>
      </c>
      <c r="B4249" s="13" t="s">
        <v>5382</v>
      </c>
      <c r="C4249">
        <v>93091241.974191815</v>
      </c>
      <c r="D4249">
        <v>124677983.43821885</v>
      </c>
      <c r="E4249">
        <v>1801.801801802</v>
      </c>
      <c r="F4249">
        <v>8108.1081081080001</v>
      </c>
      <c r="G4249">
        <v>29</v>
      </c>
      <c r="H4249">
        <v>16</v>
      </c>
      <c r="J4249">
        <v>0</v>
      </c>
      <c r="M4249">
        <v>32</v>
      </c>
      <c r="N4249">
        <v>28</v>
      </c>
      <c r="O4249">
        <v>1371891.8918918921</v>
      </c>
      <c r="P4249">
        <v>3884144.1441441439</v>
      </c>
      <c r="Q4249">
        <v>5</v>
      </c>
      <c r="R4249">
        <v>15</v>
      </c>
      <c r="S4249">
        <v>16919112.612612613</v>
      </c>
      <c r="T4249">
        <v>20926418.918918919</v>
      </c>
      <c r="U4249">
        <v>619189.18918918795</v>
      </c>
      <c r="V4249">
        <v>1558018.0180180171</v>
      </c>
      <c r="W4249">
        <v>1962.045454546</v>
      </c>
      <c r="X4249">
        <v>2681</v>
      </c>
    </row>
    <row r="4250" spans="1:24">
      <c r="A4250" s="7" t="s">
        <v>5384</v>
      </c>
      <c r="B4250" s="13" t="s">
        <v>4311</v>
      </c>
      <c r="C4250">
        <v>219363506.8797414</v>
      </c>
      <c r="D4250">
        <v>246121339.20805484</v>
      </c>
      <c r="E4250">
        <v>1484684.6846846859</v>
      </c>
      <c r="F4250">
        <v>530630.630630631</v>
      </c>
      <c r="G4250">
        <v>71</v>
      </c>
      <c r="H4250">
        <v>61</v>
      </c>
      <c r="I4250">
        <v>3</v>
      </c>
      <c r="J4250">
        <v>6</v>
      </c>
      <c r="M4250">
        <v>85</v>
      </c>
      <c r="N4250">
        <v>97</v>
      </c>
      <c r="O4250">
        <v>14852702.702702703</v>
      </c>
      <c r="P4250">
        <v>25940180.180180177</v>
      </c>
      <c r="Q4250">
        <v>28</v>
      </c>
      <c r="R4250">
        <v>65</v>
      </c>
      <c r="S4250">
        <v>47953059.459459461</v>
      </c>
      <c r="T4250">
        <v>45828516.216216221</v>
      </c>
      <c r="U4250">
        <v>9935315.3153153174</v>
      </c>
      <c r="V4250">
        <v>16037340.540540539</v>
      </c>
      <c r="W4250">
        <v>5590.7272727319996</v>
      </c>
      <c r="X4250">
        <v>5097.9090909079996</v>
      </c>
    </row>
    <row r="4251" spans="1:24">
      <c r="A4251" s="7" t="s">
        <v>5385</v>
      </c>
      <c r="B4251" s="13" t="s">
        <v>4282</v>
      </c>
      <c r="C4251">
        <v>79982158.642759874</v>
      </c>
      <c r="D4251">
        <v>92113552.567424029</v>
      </c>
      <c r="E4251">
        <v>930180.18018018105</v>
      </c>
      <c r="F4251">
        <v>2128828.8288288279</v>
      </c>
      <c r="G4251">
        <v>38</v>
      </c>
      <c r="H4251">
        <v>25</v>
      </c>
      <c r="I4251">
        <v>4</v>
      </c>
      <c r="J4251">
        <v>1</v>
      </c>
      <c r="M4251">
        <v>48</v>
      </c>
      <c r="N4251">
        <v>30</v>
      </c>
      <c r="O4251">
        <v>30022072.07207207</v>
      </c>
      <c r="P4251">
        <v>30594594.594594594</v>
      </c>
      <c r="Q4251">
        <v>25</v>
      </c>
      <c r="R4251">
        <v>12</v>
      </c>
      <c r="S4251">
        <v>17641339.639639638</v>
      </c>
      <c r="T4251">
        <v>15977830.630630631</v>
      </c>
      <c r="U4251">
        <v>3888108.1081081079</v>
      </c>
      <c r="V4251">
        <v>2550900.9009009013</v>
      </c>
      <c r="W4251">
        <v>1998.5</v>
      </c>
      <c r="X4251">
        <v>1841.500000003</v>
      </c>
    </row>
    <row r="4252" spans="1:24">
      <c r="A4252" s="7" t="s">
        <v>5386</v>
      </c>
      <c r="B4252" s="13" t="s">
        <v>1283</v>
      </c>
      <c r="C4252">
        <v>241917528.76534569</v>
      </c>
      <c r="D4252">
        <v>370317687.64159673</v>
      </c>
      <c r="E4252">
        <v>1256306.306306307</v>
      </c>
      <c r="F4252">
        <v>932432.43243243499</v>
      </c>
      <c r="G4252">
        <v>128</v>
      </c>
      <c r="H4252">
        <v>89</v>
      </c>
      <c r="I4252">
        <v>13</v>
      </c>
      <c r="J4252">
        <v>13</v>
      </c>
      <c r="K4252">
        <v>1</v>
      </c>
      <c r="M4252">
        <v>220</v>
      </c>
      <c r="N4252">
        <v>135</v>
      </c>
      <c r="O4252">
        <v>45037109.909909911</v>
      </c>
      <c r="P4252">
        <v>27576863.063063063</v>
      </c>
      <c r="Q4252">
        <v>298</v>
      </c>
      <c r="R4252">
        <v>386</v>
      </c>
      <c r="S4252">
        <v>101604792.7927928</v>
      </c>
      <c r="T4252">
        <v>102552716.21621622</v>
      </c>
      <c r="U4252">
        <v>25949819.819819823</v>
      </c>
      <c r="V4252">
        <v>25651891.891891897</v>
      </c>
      <c r="W4252">
        <v>11219.272727273001</v>
      </c>
      <c r="X4252">
        <v>11739.227272734001</v>
      </c>
    </row>
    <row r="4253" spans="1:24">
      <c r="A4253" s="7" t="s">
        <v>5387</v>
      </c>
      <c r="B4253" s="13" t="s">
        <v>1249</v>
      </c>
      <c r="C4253">
        <v>1945864900.8295348</v>
      </c>
      <c r="D4253">
        <v>3345680611.213089</v>
      </c>
      <c r="E4253">
        <v>1054028345.045045</v>
      </c>
      <c r="F4253">
        <v>4055526.1261261362</v>
      </c>
      <c r="G4253">
        <v>520</v>
      </c>
      <c r="H4253">
        <v>583</v>
      </c>
      <c r="I4253">
        <v>27</v>
      </c>
      <c r="J4253">
        <v>54</v>
      </c>
      <c r="K4253">
        <v>20</v>
      </c>
      <c r="M4253">
        <v>980</v>
      </c>
      <c r="N4253">
        <v>1235</v>
      </c>
      <c r="O4253">
        <v>436231900.90090084</v>
      </c>
      <c r="P4253">
        <v>370576151.35135138</v>
      </c>
      <c r="Q4253">
        <v>1063</v>
      </c>
      <c r="R4253">
        <v>2208</v>
      </c>
      <c r="S4253">
        <v>601364632.43243241</v>
      </c>
      <c r="T4253">
        <v>620968036.03603601</v>
      </c>
      <c r="U4253">
        <v>317456466.66666663</v>
      </c>
      <c r="V4253">
        <v>330401014.41441441</v>
      </c>
      <c r="W4253">
        <v>88588.863636363996</v>
      </c>
      <c r="X4253">
        <v>90451.409090903995</v>
      </c>
    </row>
    <row r="4254" spans="1:24">
      <c r="A4254" s="7" t="s">
        <v>5388</v>
      </c>
      <c r="B4254" s="13" t="s">
        <v>2151</v>
      </c>
      <c r="C4254">
        <v>630619266.60762453</v>
      </c>
      <c r="D4254">
        <v>772311451.15887094</v>
      </c>
      <c r="E4254">
        <v>211711.71171171099</v>
      </c>
      <c r="F4254">
        <v>1316097.297297298</v>
      </c>
      <c r="G4254">
        <v>262</v>
      </c>
      <c r="H4254">
        <v>269</v>
      </c>
      <c r="I4254">
        <v>10</v>
      </c>
      <c r="J4254">
        <v>11</v>
      </c>
      <c r="K4254">
        <v>10</v>
      </c>
      <c r="M4254">
        <v>352</v>
      </c>
      <c r="N4254">
        <v>442</v>
      </c>
      <c r="O4254">
        <v>49150963.963963963</v>
      </c>
      <c r="P4254">
        <v>68033734.234234244</v>
      </c>
      <c r="Q4254">
        <v>204</v>
      </c>
      <c r="R4254">
        <v>384</v>
      </c>
      <c r="S4254">
        <v>280919509.9099099</v>
      </c>
      <c r="T4254">
        <v>276761263.96396393</v>
      </c>
      <c r="U4254">
        <v>46011171.171171173</v>
      </c>
      <c r="V4254">
        <v>62245225.225225225</v>
      </c>
      <c r="W4254">
        <v>21660.45454545</v>
      </c>
      <c r="X4254">
        <v>21998.318181815001</v>
      </c>
    </row>
    <row r="4255" spans="1:24">
      <c r="A4255" s="7" t="s">
        <v>5389</v>
      </c>
      <c r="B4255" s="13" t="s">
        <v>729</v>
      </c>
      <c r="C4255">
        <v>8024970.7484552627</v>
      </c>
      <c r="D4255">
        <v>36739932.526752122</v>
      </c>
      <c r="E4255">
        <v>8108.1081081089997</v>
      </c>
      <c r="F4255">
        <v>118918.91891892</v>
      </c>
      <c r="G4255">
        <v>22</v>
      </c>
      <c r="H4255">
        <v>5</v>
      </c>
      <c r="I4255">
        <v>1</v>
      </c>
      <c r="J4255">
        <v>1</v>
      </c>
      <c r="M4255">
        <v>37</v>
      </c>
      <c r="N4255">
        <v>56</v>
      </c>
      <c r="O4255">
        <v>6330630.630630631</v>
      </c>
      <c r="P4255">
        <v>8814054.0540540535</v>
      </c>
      <c r="S4255">
        <v>24871355.85585586</v>
      </c>
      <c r="T4255">
        <v>22559594.594594594</v>
      </c>
      <c r="U4255">
        <v>5912162.1621621624</v>
      </c>
      <c r="V4255">
        <v>9776126.1261261292</v>
      </c>
      <c r="W4255">
        <v>1301.909090909</v>
      </c>
      <c r="X4255">
        <v>1343.3636363629998</v>
      </c>
    </row>
    <row r="4256" spans="1:24">
      <c r="A4256" s="7" t="s">
        <v>5390</v>
      </c>
      <c r="B4256" s="13" t="s">
        <v>4559</v>
      </c>
      <c r="C4256">
        <v>253514551.54041108</v>
      </c>
      <c r="D4256">
        <v>292113498.22362763</v>
      </c>
      <c r="E4256">
        <v>43543831.531531535</v>
      </c>
      <c r="F4256">
        <v>85916770.270270258</v>
      </c>
      <c r="G4256">
        <v>56</v>
      </c>
      <c r="H4256">
        <v>67</v>
      </c>
      <c r="I4256">
        <v>1</v>
      </c>
      <c r="J4256">
        <v>4</v>
      </c>
      <c r="M4256">
        <v>63</v>
      </c>
      <c r="N4256">
        <v>83</v>
      </c>
      <c r="O4256">
        <v>39513745.945945948</v>
      </c>
      <c r="P4256">
        <v>87176306.306306317</v>
      </c>
      <c r="Q4256">
        <v>63</v>
      </c>
      <c r="R4256">
        <v>62</v>
      </c>
      <c r="S4256">
        <v>60628279.279279277</v>
      </c>
      <c r="T4256">
        <v>59097063.063063063</v>
      </c>
      <c r="U4256">
        <v>38340713.513513513</v>
      </c>
      <c r="V4256">
        <v>59946356.75675676</v>
      </c>
      <c r="W4256">
        <v>5918.909090909</v>
      </c>
      <c r="X4256">
        <v>5862.6818181790004</v>
      </c>
    </row>
    <row r="4257" spans="1:24">
      <c r="A4257" s="7" t="s">
        <v>5391</v>
      </c>
      <c r="B4257" s="13" t="s">
        <v>3139</v>
      </c>
      <c r="C4257">
        <v>338848801.33547872</v>
      </c>
      <c r="D4257">
        <v>446046963.91576385</v>
      </c>
      <c r="E4257">
        <v>20784184.684684683</v>
      </c>
      <c r="F4257">
        <v>4144144.1441441458</v>
      </c>
      <c r="G4257">
        <v>161</v>
      </c>
      <c r="H4257">
        <v>82</v>
      </c>
      <c r="I4257">
        <v>6</v>
      </c>
      <c r="J4257">
        <v>6</v>
      </c>
      <c r="M4257">
        <v>219</v>
      </c>
      <c r="N4257">
        <v>186</v>
      </c>
      <c r="O4257">
        <v>88850421.621621624</v>
      </c>
      <c r="P4257">
        <v>71594549.54954955</v>
      </c>
      <c r="Q4257">
        <v>162</v>
      </c>
      <c r="R4257">
        <v>260</v>
      </c>
      <c r="S4257">
        <v>161012135.13513514</v>
      </c>
      <c r="T4257">
        <v>153184243.24324325</v>
      </c>
      <c r="U4257">
        <v>77407567.567567572</v>
      </c>
      <c r="V4257">
        <v>70538601.801801801</v>
      </c>
      <c r="W4257">
        <v>7484.5909090980003</v>
      </c>
      <c r="X4257">
        <v>7590.3636363639998</v>
      </c>
    </row>
    <row r="4258" spans="1:24">
      <c r="A4258" s="7" t="s">
        <v>5392</v>
      </c>
      <c r="B4258" s="13" t="s">
        <v>2400</v>
      </c>
      <c r="C4258">
        <v>44547637.621810429</v>
      </c>
      <c r="D4258">
        <v>53803214.363672249</v>
      </c>
      <c r="H4258">
        <v>2</v>
      </c>
      <c r="J4258">
        <v>1</v>
      </c>
      <c r="M4258">
        <v>2</v>
      </c>
      <c r="N4258">
        <v>1</v>
      </c>
      <c r="P4258">
        <v>54054.054054054002</v>
      </c>
      <c r="R4258">
        <v>3</v>
      </c>
      <c r="S4258">
        <v>12711522.522522522</v>
      </c>
      <c r="T4258">
        <v>15600441.441441441</v>
      </c>
      <c r="V4258">
        <v>54054.054054054002</v>
      </c>
      <c r="W4258">
        <v>560.18181817999994</v>
      </c>
      <c r="X4258">
        <v>596.59090909199995</v>
      </c>
    </row>
    <row r="4259" spans="1:24">
      <c r="A4259" s="7" t="s">
        <v>5393</v>
      </c>
      <c r="B4259" s="13" t="s">
        <v>2400</v>
      </c>
      <c r="C4259">
        <v>152529779.54853615</v>
      </c>
      <c r="D4259">
        <v>340552678.18635035</v>
      </c>
      <c r="E4259">
        <v>6344144.1441441458</v>
      </c>
      <c r="F4259">
        <v>2454054.05405406</v>
      </c>
      <c r="G4259">
        <v>75</v>
      </c>
      <c r="H4259">
        <v>44</v>
      </c>
      <c r="I4259">
        <v>10</v>
      </c>
      <c r="J4259">
        <v>16</v>
      </c>
      <c r="M4259">
        <v>184</v>
      </c>
      <c r="N4259">
        <v>160</v>
      </c>
      <c r="O4259">
        <v>32374774.774774775</v>
      </c>
      <c r="P4259">
        <v>42173198.198198199</v>
      </c>
      <c r="Q4259">
        <v>41</v>
      </c>
      <c r="R4259">
        <v>134</v>
      </c>
      <c r="S4259">
        <v>103330263.96396397</v>
      </c>
      <c r="T4259">
        <v>102569188.2882883</v>
      </c>
      <c r="U4259">
        <v>29804054.054054055</v>
      </c>
      <c r="V4259">
        <v>42455886.486486487</v>
      </c>
      <c r="W4259">
        <v>6484.6818181830004</v>
      </c>
      <c r="X4259">
        <v>6577.4090909080005</v>
      </c>
    </row>
    <row r="4260" spans="1:24">
      <c r="A4260" s="7" t="s">
        <v>5394</v>
      </c>
      <c r="B4260" s="13" t="s">
        <v>1137</v>
      </c>
      <c r="C4260">
        <v>109630515.49331053</v>
      </c>
      <c r="D4260">
        <v>123115426.69360615</v>
      </c>
      <c r="E4260">
        <v>874774.77477477503</v>
      </c>
      <c r="F4260">
        <v>342342.34234234301</v>
      </c>
      <c r="G4260">
        <v>29</v>
      </c>
      <c r="H4260">
        <v>47</v>
      </c>
      <c r="I4260">
        <v>5</v>
      </c>
      <c r="J4260">
        <v>5</v>
      </c>
      <c r="M4260">
        <v>42</v>
      </c>
      <c r="N4260">
        <v>54</v>
      </c>
      <c r="O4260">
        <v>10759459.459459459</v>
      </c>
      <c r="P4260">
        <v>20238738.738738738</v>
      </c>
      <c r="Q4260">
        <v>147</v>
      </c>
      <c r="R4260">
        <v>215</v>
      </c>
      <c r="S4260">
        <v>28231599.0990991</v>
      </c>
      <c r="T4260">
        <v>28691936.936936941</v>
      </c>
      <c r="U4260">
        <v>10670720.720720723</v>
      </c>
      <c r="V4260">
        <v>19826216.216216214</v>
      </c>
      <c r="W4260">
        <v>6984.2727272749999</v>
      </c>
      <c r="X4260">
        <v>8847.7272727279997</v>
      </c>
    </row>
    <row r="4261" spans="1:24">
      <c r="A4261" s="7" t="s">
        <v>5395</v>
      </c>
      <c r="B4261" s="13" t="s">
        <v>3221</v>
      </c>
      <c r="C4261">
        <v>470969225.19163072</v>
      </c>
      <c r="D4261">
        <v>554408784.5064497</v>
      </c>
      <c r="E4261">
        <v>6142860.3603603644</v>
      </c>
      <c r="F4261">
        <v>7969369.3693693709</v>
      </c>
      <c r="G4261">
        <v>110</v>
      </c>
      <c r="H4261">
        <v>82</v>
      </c>
      <c r="I4261">
        <v>13</v>
      </c>
      <c r="J4261">
        <v>4</v>
      </c>
      <c r="M4261">
        <v>124</v>
      </c>
      <c r="N4261">
        <v>93</v>
      </c>
      <c r="O4261">
        <v>45404504.504504509</v>
      </c>
      <c r="P4261">
        <v>31487027.027027026</v>
      </c>
      <c r="Q4261">
        <v>61</v>
      </c>
      <c r="R4261">
        <v>102</v>
      </c>
      <c r="S4261">
        <v>100129067.56756756</v>
      </c>
      <c r="T4261">
        <v>104280846.84684685</v>
      </c>
      <c r="U4261">
        <v>38766846.846846841</v>
      </c>
      <c r="V4261">
        <v>26265115.315315314</v>
      </c>
      <c r="W4261">
        <v>9379.909090911</v>
      </c>
      <c r="X4261">
        <v>9453.2727272760003</v>
      </c>
    </row>
    <row r="4262" spans="1:24">
      <c r="A4262" s="7" t="s">
        <v>5396</v>
      </c>
      <c r="B4262" s="13" t="s">
        <v>865</v>
      </c>
      <c r="C4262">
        <v>734115667.0191958</v>
      </c>
      <c r="D4262">
        <v>1292957055.1966324</v>
      </c>
      <c r="E4262">
        <v>5027027.0270270277</v>
      </c>
      <c r="F4262">
        <v>1275045.045045045</v>
      </c>
      <c r="G4262">
        <v>117</v>
      </c>
      <c r="H4262">
        <v>176</v>
      </c>
      <c r="I4262">
        <v>10</v>
      </c>
      <c r="J4262">
        <v>16</v>
      </c>
      <c r="K4262">
        <v>18</v>
      </c>
      <c r="M4262">
        <v>334</v>
      </c>
      <c r="N4262">
        <v>460</v>
      </c>
      <c r="O4262">
        <v>1074821141.4414415</v>
      </c>
      <c r="P4262">
        <v>1077025922.5225227</v>
      </c>
      <c r="Q4262">
        <v>162</v>
      </c>
      <c r="R4262">
        <v>353</v>
      </c>
      <c r="S4262">
        <v>160792155.85585585</v>
      </c>
      <c r="T4262">
        <v>159571337.83783785</v>
      </c>
      <c r="U4262">
        <v>1001780493.6936936</v>
      </c>
      <c r="V4262">
        <v>904057117.11711705</v>
      </c>
      <c r="W4262">
        <v>30698.409090908001</v>
      </c>
      <c r="X4262">
        <v>30008.772727264</v>
      </c>
    </row>
    <row r="4263" spans="1:24">
      <c r="A4263" s="7" t="s">
        <v>5397</v>
      </c>
      <c r="B4263" s="13" t="s">
        <v>1008</v>
      </c>
      <c r="C4263">
        <v>231072903.31923443</v>
      </c>
      <c r="D4263">
        <v>304571590.46859366</v>
      </c>
      <c r="E4263">
        <v>490090.09009009099</v>
      </c>
      <c r="F4263">
        <v>69369.369369370004</v>
      </c>
      <c r="G4263">
        <v>114</v>
      </c>
      <c r="H4263">
        <v>154</v>
      </c>
      <c r="I4263">
        <v>6</v>
      </c>
      <c r="J4263">
        <v>4</v>
      </c>
      <c r="M4263">
        <v>199</v>
      </c>
      <c r="N4263">
        <v>267</v>
      </c>
      <c r="O4263">
        <v>4815315.3153153155</v>
      </c>
      <c r="P4263">
        <v>11220540.540540544</v>
      </c>
      <c r="Q4263">
        <v>42</v>
      </c>
      <c r="R4263">
        <v>185</v>
      </c>
      <c r="S4263">
        <v>98293065.765765756</v>
      </c>
      <c r="T4263">
        <v>105430540.54054055</v>
      </c>
      <c r="U4263">
        <v>3862612.6126126116</v>
      </c>
      <c r="V4263">
        <v>9224504.5045045055</v>
      </c>
      <c r="W4263">
        <v>18122.318181818999</v>
      </c>
      <c r="X4263">
        <v>17851.681818178</v>
      </c>
    </row>
    <row r="4264" spans="1:24">
      <c r="A4264" s="7" t="s">
        <v>5398</v>
      </c>
      <c r="B4264" s="13" t="s">
        <v>1810</v>
      </c>
      <c r="C4264">
        <v>195170870.97160697</v>
      </c>
      <c r="D4264">
        <v>256518724.90533489</v>
      </c>
      <c r="E4264">
        <v>589189.18918919004</v>
      </c>
      <c r="F4264">
        <v>145045.04504504701</v>
      </c>
      <c r="G4264">
        <v>78</v>
      </c>
      <c r="H4264">
        <v>63</v>
      </c>
      <c r="I4264">
        <v>5</v>
      </c>
      <c r="J4264">
        <v>9</v>
      </c>
      <c r="M4264">
        <v>122</v>
      </c>
      <c r="N4264">
        <v>97</v>
      </c>
      <c r="O4264">
        <v>7184684.6846846836</v>
      </c>
      <c r="P4264">
        <v>20777477.477477476</v>
      </c>
      <c r="Q4264">
        <v>396</v>
      </c>
      <c r="R4264">
        <v>171</v>
      </c>
      <c r="S4264">
        <v>56014376.576576583</v>
      </c>
      <c r="T4264">
        <v>59402851.351351358</v>
      </c>
      <c r="U4264">
        <v>5856576.5765765756</v>
      </c>
      <c r="V4264">
        <v>12490180.180180183</v>
      </c>
      <c r="W4264">
        <v>10511.954545455999</v>
      </c>
      <c r="X4264">
        <v>10590.954545449</v>
      </c>
    </row>
    <row r="4265" spans="1:24">
      <c r="A4265" s="7" t="s">
        <v>5399</v>
      </c>
      <c r="B4265" s="13" t="s">
        <v>3054</v>
      </c>
      <c r="C4265">
        <v>539096109.41113639</v>
      </c>
      <c r="D4265">
        <v>599206492.77398598</v>
      </c>
      <c r="E4265">
        <v>387663150.45045042</v>
      </c>
      <c r="F4265">
        <v>3065540.5405405592</v>
      </c>
      <c r="G4265">
        <v>249</v>
      </c>
      <c r="H4265">
        <v>238</v>
      </c>
      <c r="I4265">
        <v>21</v>
      </c>
      <c r="J4265">
        <v>19</v>
      </c>
      <c r="M4265">
        <v>547</v>
      </c>
      <c r="N4265">
        <v>355</v>
      </c>
      <c r="O4265">
        <v>66537863.06306307</v>
      </c>
      <c r="P4265">
        <v>80188378.378378376</v>
      </c>
      <c r="Q4265">
        <v>103</v>
      </c>
      <c r="R4265">
        <v>268</v>
      </c>
      <c r="S4265">
        <v>216847633.33333334</v>
      </c>
      <c r="T4265">
        <v>226821518.01801801</v>
      </c>
      <c r="U4265">
        <v>57805718.918918915</v>
      </c>
      <c r="V4265">
        <v>64256666.666666672</v>
      </c>
      <c r="W4265">
        <v>35777.454545465996</v>
      </c>
      <c r="X4265">
        <v>35785.545454550003</v>
      </c>
    </row>
    <row r="4266" spans="1:24">
      <c r="A4266" s="7" t="s">
        <v>5400</v>
      </c>
      <c r="B4266" s="13" t="s">
        <v>1163</v>
      </c>
      <c r="C4266">
        <v>579604696.06539965</v>
      </c>
      <c r="D4266">
        <v>746506882.51397979</v>
      </c>
      <c r="E4266">
        <v>234234.234234237</v>
      </c>
      <c r="F4266">
        <v>613063.06306306506</v>
      </c>
      <c r="G4266">
        <v>281</v>
      </c>
      <c r="H4266">
        <v>275</v>
      </c>
      <c r="I4266">
        <v>9</v>
      </c>
      <c r="J4266">
        <v>9</v>
      </c>
      <c r="M4266">
        <v>469</v>
      </c>
      <c r="N4266">
        <v>423</v>
      </c>
      <c r="O4266">
        <v>18298198.198198199</v>
      </c>
      <c r="P4266">
        <v>60690990.990990996</v>
      </c>
      <c r="Q4266">
        <v>587</v>
      </c>
      <c r="R4266">
        <v>267</v>
      </c>
      <c r="S4266">
        <v>164004923.42342341</v>
      </c>
      <c r="T4266">
        <v>175563187.38738739</v>
      </c>
      <c r="U4266">
        <v>16022522.52252252</v>
      </c>
      <c r="V4266">
        <v>24826846.846846841</v>
      </c>
      <c r="W4266">
        <v>31701.500000004999</v>
      </c>
      <c r="X4266">
        <v>31523.136363632002</v>
      </c>
    </row>
    <row r="4267" spans="1:24">
      <c r="A4267" s="7" t="s">
        <v>5401</v>
      </c>
      <c r="B4267" s="13" t="s">
        <v>1647</v>
      </c>
      <c r="C4267">
        <v>221861157.61068481</v>
      </c>
      <c r="D4267">
        <v>251476396.98273331</v>
      </c>
      <c r="E4267">
        <v>1256756.7567567581</v>
      </c>
      <c r="F4267">
        <v>1160585.585585586</v>
      </c>
      <c r="G4267">
        <v>143</v>
      </c>
      <c r="H4267">
        <v>98</v>
      </c>
      <c r="I4267">
        <v>10</v>
      </c>
      <c r="J4267">
        <v>6</v>
      </c>
      <c r="M4267">
        <v>213</v>
      </c>
      <c r="N4267">
        <v>136</v>
      </c>
      <c r="O4267">
        <v>11099189.189189188</v>
      </c>
      <c r="P4267">
        <v>27728288.288288284</v>
      </c>
      <c r="Q4267">
        <v>64</v>
      </c>
      <c r="R4267">
        <v>505</v>
      </c>
      <c r="S4267">
        <v>56222360.360360369</v>
      </c>
      <c r="T4267">
        <v>57086218.918918915</v>
      </c>
      <c r="U4267">
        <v>10917837.837837838</v>
      </c>
      <c r="V4267">
        <v>23242972.972972967</v>
      </c>
      <c r="W4267">
        <v>9916.499999996</v>
      </c>
      <c r="X4267">
        <v>10078.954545458</v>
      </c>
    </row>
    <row r="4268" spans="1:24">
      <c r="A4268" s="7" t="s">
        <v>5402</v>
      </c>
      <c r="B4268" s="13" t="s">
        <v>1850</v>
      </c>
      <c r="C4268">
        <v>432913889.02624428</v>
      </c>
      <c r="D4268">
        <v>949138081.67812753</v>
      </c>
      <c r="E4268">
        <v>315193251.35135132</v>
      </c>
      <c r="F4268">
        <v>431336608.10810816</v>
      </c>
      <c r="G4268">
        <v>292</v>
      </c>
      <c r="H4268">
        <v>362</v>
      </c>
      <c r="I4268">
        <v>25</v>
      </c>
      <c r="J4268">
        <v>29</v>
      </c>
      <c r="K4268">
        <v>3</v>
      </c>
      <c r="M4268">
        <v>731</v>
      </c>
      <c r="N4268">
        <v>780</v>
      </c>
      <c r="O4268">
        <v>294873243.24324322</v>
      </c>
      <c r="P4268">
        <v>276646756.75675672</v>
      </c>
      <c r="Q4268">
        <v>368</v>
      </c>
      <c r="R4268">
        <v>685</v>
      </c>
      <c r="S4268">
        <v>266977103.6036036</v>
      </c>
      <c r="T4268">
        <v>265257139.63963962</v>
      </c>
      <c r="U4268">
        <v>195740360.36036038</v>
      </c>
      <c r="V4268">
        <v>192915989.1891892</v>
      </c>
      <c r="W4268">
        <v>33782.772727267002</v>
      </c>
      <c r="X4268">
        <v>33956.272727263</v>
      </c>
    </row>
    <row r="4269" spans="1:24">
      <c r="A4269" s="7" t="s">
        <v>5403</v>
      </c>
      <c r="B4269" s="13" t="s">
        <v>2477</v>
      </c>
      <c r="C4269">
        <v>121318474.59003694</v>
      </c>
      <c r="D4269">
        <v>277788356.40292609</v>
      </c>
      <c r="E4269">
        <v>3895382.8828828838</v>
      </c>
      <c r="F4269">
        <v>1126351.351351351</v>
      </c>
      <c r="G4269">
        <v>61</v>
      </c>
      <c r="H4269">
        <v>25</v>
      </c>
      <c r="I4269">
        <v>3</v>
      </c>
      <c r="J4269">
        <v>3</v>
      </c>
      <c r="K4269">
        <v>1</v>
      </c>
      <c r="M4269">
        <v>163</v>
      </c>
      <c r="N4269">
        <v>62</v>
      </c>
      <c r="O4269">
        <v>54863063.063063055</v>
      </c>
      <c r="P4269">
        <v>70769567.567567572</v>
      </c>
      <c r="Q4269">
        <v>247</v>
      </c>
      <c r="R4269">
        <v>89</v>
      </c>
      <c r="S4269">
        <v>93913122.522522539</v>
      </c>
      <c r="T4269">
        <v>90973127.927927926</v>
      </c>
      <c r="U4269">
        <v>58869369.369369373</v>
      </c>
      <c r="V4269">
        <v>70237277.477477476</v>
      </c>
      <c r="W4269">
        <v>4586.0909090919995</v>
      </c>
      <c r="X4269">
        <v>4322.409090911</v>
      </c>
    </row>
    <row r="4270" spans="1:24">
      <c r="A4270" s="7" t="s">
        <v>5404</v>
      </c>
      <c r="B4270" s="13" t="s">
        <v>1623</v>
      </c>
      <c r="C4270">
        <v>119159007.22400366</v>
      </c>
      <c r="D4270">
        <v>190108629.68212187</v>
      </c>
      <c r="E4270">
        <v>7042792.7927927924</v>
      </c>
      <c r="F4270">
        <v>59459.459459461003</v>
      </c>
      <c r="G4270">
        <v>74</v>
      </c>
      <c r="H4270">
        <v>87</v>
      </c>
      <c r="I4270">
        <v>4</v>
      </c>
      <c r="J4270">
        <v>5</v>
      </c>
      <c r="M4270">
        <v>94</v>
      </c>
      <c r="N4270">
        <v>110</v>
      </c>
      <c r="O4270">
        <v>29951351.351351351</v>
      </c>
      <c r="P4270">
        <v>31936936.936936937</v>
      </c>
      <c r="Q4270">
        <v>46</v>
      </c>
      <c r="R4270">
        <v>55</v>
      </c>
      <c r="S4270">
        <v>45188586.486486487</v>
      </c>
      <c r="T4270">
        <v>47908157.657657661</v>
      </c>
      <c r="U4270">
        <v>32233963.963963963</v>
      </c>
      <c r="V4270">
        <v>32760990.990990993</v>
      </c>
      <c r="W4270">
        <v>3543.6818181809999</v>
      </c>
      <c r="X4270">
        <v>3595.0454545419998</v>
      </c>
    </row>
    <row r="4271" spans="1:24">
      <c r="A4271" s="7" t="s">
        <v>5405</v>
      </c>
      <c r="B4271" s="13" t="s">
        <v>1349</v>
      </c>
      <c r="C4271">
        <v>2023414.7966175589</v>
      </c>
      <c r="D4271">
        <v>433186.11508335901</v>
      </c>
      <c r="M4271">
        <v>1</v>
      </c>
      <c r="S4271">
        <v>566441.441441442</v>
      </c>
      <c r="T4271">
        <v>62972.972972973002</v>
      </c>
      <c r="W4271">
        <v>231.31818182000001</v>
      </c>
      <c r="X4271">
        <v>50.227272726000002</v>
      </c>
    </row>
    <row r="4272" spans="1:24">
      <c r="A4272" s="7" t="s">
        <v>5406</v>
      </c>
      <c r="B4272" s="13" t="s">
        <v>1175</v>
      </c>
      <c r="C4272">
        <v>116009629.00875247</v>
      </c>
      <c r="D4272">
        <v>133114308.76001093</v>
      </c>
      <c r="E4272">
        <v>2110810.8108108118</v>
      </c>
      <c r="F4272">
        <v>1413513.513513515</v>
      </c>
      <c r="G4272">
        <v>14</v>
      </c>
      <c r="H4272">
        <v>14</v>
      </c>
      <c r="I4272">
        <v>4</v>
      </c>
      <c r="J4272">
        <v>5</v>
      </c>
      <c r="M4272">
        <v>17</v>
      </c>
      <c r="N4272">
        <v>25</v>
      </c>
      <c r="O4272">
        <v>16851801.801801801</v>
      </c>
      <c r="P4272">
        <v>22789639.639639638</v>
      </c>
      <c r="Q4272">
        <v>37</v>
      </c>
      <c r="R4272">
        <v>53</v>
      </c>
      <c r="S4272">
        <v>36330626.126126125</v>
      </c>
      <c r="T4272">
        <v>35467112.612612613</v>
      </c>
      <c r="U4272">
        <v>18229459.459459458</v>
      </c>
      <c r="V4272">
        <v>19428468.468468472</v>
      </c>
      <c r="W4272">
        <v>3461.40909091</v>
      </c>
      <c r="X4272">
        <v>3423.6818181809999</v>
      </c>
    </row>
    <row r="4273" spans="1:24">
      <c r="A4273" s="7" t="s">
        <v>5407</v>
      </c>
      <c r="B4273" s="13" t="s">
        <v>1175</v>
      </c>
      <c r="C4273">
        <v>79075604.476214245</v>
      </c>
      <c r="D4273">
        <v>157535673.90245789</v>
      </c>
      <c r="E4273">
        <v>10194076.576576576</v>
      </c>
      <c r="F4273">
        <v>16845560.360360362</v>
      </c>
      <c r="G4273">
        <v>6</v>
      </c>
      <c r="H4273">
        <v>16</v>
      </c>
      <c r="I4273">
        <v>4</v>
      </c>
      <c r="J4273">
        <v>0</v>
      </c>
      <c r="K4273">
        <v>2</v>
      </c>
      <c r="M4273">
        <v>8</v>
      </c>
      <c r="N4273">
        <v>19</v>
      </c>
      <c r="O4273">
        <v>30563288.288288288</v>
      </c>
      <c r="P4273">
        <v>31911554.054054052</v>
      </c>
      <c r="Q4273">
        <v>6</v>
      </c>
      <c r="R4273">
        <v>23</v>
      </c>
      <c r="S4273">
        <v>39576962.162162162</v>
      </c>
      <c r="T4273">
        <v>36471363.963963963</v>
      </c>
      <c r="U4273">
        <v>16738468.468468467</v>
      </c>
      <c r="V4273">
        <v>20319909.909909911</v>
      </c>
      <c r="W4273">
        <v>1335.590909091</v>
      </c>
      <c r="X4273">
        <v>1328.3181818200001</v>
      </c>
    </row>
    <row r="4274" spans="1:24">
      <c r="A4274" s="7" t="s">
        <v>5408</v>
      </c>
      <c r="B4274" s="13" t="s">
        <v>3634</v>
      </c>
      <c r="C4274">
        <v>307104872.27819884</v>
      </c>
      <c r="D4274">
        <v>316013687.53235322</v>
      </c>
      <c r="E4274">
        <v>7478378.3783783792</v>
      </c>
      <c r="F4274">
        <v>255855.855855859</v>
      </c>
      <c r="G4274">
        <v>91</v>
      </c>
      <c r="H4274">
        <v>102</v>
      </c>
      <c r="I4274">
        <v>7</v>
      </c>
      <c r="J4274">
        <v>15</v>
      </c>
      <c r="M4274">
        <v>187</v>
      </c>
      <c r="N4274">
        <v>182</v>
      </c>
      <c r="O4274">
        <v>65329729.729729727</v>
      </c>
      <c r="P4274">
        <v>73802702.702702701</v>
      </c>
      <c r="Q4274">
        <v>193</v>
      </c>
      <c r="R4274">
        <v>220</v>
      </c>
      <c r="S4274">
        <v>122284747.74774775</v>
      </c>
      <c r="T4274">
        <v>122409216.21621622</v>
      </c>
      <c r="U4274">
        <v>64405675.675675668</v>
      </c>
      <c r="V4274">
        <v>68382972.972972959</v>
      </c>
      <c r="W4274">
        <v>7239.9545454569998</v>
      </c>
      <c r="X4274">
        <v>7209.3181818160001</v>
      </c>
    </row>
    <row r="4275" spans="1:24">
      <c r="A4275" s="7" t="s">
        <v>5409</v>
      </c>
      <c r="B4275" s="13" t="s">
        <v>2151</v>
      </c>
      <c r="C4275">
        <v>1486610590.6590054</v>
      </c>
      <c r="D4275">
        <v>1742575133.0507901</v>
      </c>
      <c r="E4275">
        <v>6721797927.0270271</v>
      </c>
      <c r="F4275">
        <v>4244228915.3153152</v>
      </c>
      <c r="G4275">
        <v>649</v>
      </c>
      <c r="H4275">
        <v>635</v>
      </c>
      <c r="I4275">
        <v>26</v>
      </c>
      <c r="J4275">
        <v>51</v>
      </c>
      <c r="K4275">
        <v>10</v>
      </c>
      <c r="M4275">
        <v>864</v>
      </c>
      <c r="N4275">
        <v>951</v>
      </c>
      <c r="O4275">
        <v>376213351.35135138</v>
      </c>
      <c r="P4275">
        <v>251797262.16216218</v>
      </c>
      <c r="Q4275">
        <v>523</v>
      </c>
      <c r="R4275">
        <v>985</v>
      </c>
      <c r="S4275">
        <v>574291343.24324334</v>
      </c>
      <c r="T4275">
        <v>593753475.67567563</v>
      </c>
      <c r="U4275">
        <v>201636481.08108109</v>
      </c>
      <c r="V4275">
        <v>234836342.34234232</v>
      </c>
      <c r="W4275">
        <v>51518.318181809002</v>
      </c>
      <c r="X4275">
        <v>52139.818181825998</v>
      </c>
    </row>
    <row r="4276" spans="1:24">
      <c r="A4276" s="7" t="s">
        <v>5410</v>
      </c>
      <c r="B4276" s="13" t="s">
        <v>1353</v>
      </c>
      <c r="C4276">
        <v>53356368.752159558</v>
      </c>
      <c r="D4276">
        <v>160687796.64387724</v>
      </c>
      <c r="E4276">
        <v>4080788.2882882892</v>
      </c>
      <c r="F4276">
        <v>36438738.738738745</v>
      </c>
      <c r="G4276">
        <v>6</v>
      </c>
      <c r="H4276">
        <v>11</v>
      </c>
      <c r="I4276">
        <v>5</v>
      </c>
      <c r="J4276">
        <v>10</v>
      </c>
      <c r="K4276">
        <v>2</v>
      </c>
      <c r="M4276">
        <v>9</v>
      </c>
      <c r="N4276">
        <v>29</v>
      </c>
      <c r="O4276">
        <v>61054729.729729734</v>
      </c>
      <c r="P4276">
        <v>48096666.666666672</v>
      </c>
      <c r="Q4276">
        <v>186</v>
      </c>
      <c r="R4276">
        <v>204</v>
      </c>
      <c r="S4276">
        <v>28998495.495495498</v>
      </c>
      <c r="T4276">
        <v>30656115.315315314</v>
      </c>
      <c r="U4276">
        <v>7270360.3603603607</v>
      </c>
      <c r="V4276">
        <v>14825135.135135137</v>
      </c>
      <c r="W4276">
        <v>3099.9090909060001</v>
      </c>
      <c r="X4276">
        <v>3134.8181818109997</v>
      </c>
    </row>
    <row r="4277" spans="1:24">
      <c r="A4277" s="7" t="s">
        <v>5411</v>
      </c>
      <c r="B4277" s="13" t="s">
        <v>1353</v>
      </c>
      <c r="C4277">
        <v>63126106.997157961</v>
      </c>
      <c r="D4277">
        <v>219355963.78763443</v>
      </c>
      <c r="E4277">
        <v>75458648.648648649</v>
      </c>
      <c r="F4277">
        <v>65688121.621621631</v>
      </c>
      <c r="G4277">
        <v>128</v>
      </c>
      <c r="H4277">
        <v>96</v>
      </c>
      <c r="I4277">
        <v>6</v>
      </c>
      <c r="J4277">
        <v>4</v>
      </c>
      <c r="K4277">
        <v>12</v>
      </c>
      <c r="M4277">
        <v>539</v>
      </c>
      <c r="N4277">
        <v>285</v>
      </c>
      <c r="O4277">
        <v>26139099.099099096</v>
      </c>
      <c r="P4277">
        <v>34608536.036036029</v>
      </c>
      <c r="Q4277">
        <v>151</v>
      </c>
      <c r="R4277">
        <v>144</v>
      </c>
      <c r="S4277">
        <v>58124824.324324325</v>
      </c>
      <c r="T4277">
        <v>56502878.378378384</v>
      </c>
      <c r="U4277">
        <v>24556936.936936934</v>
      </c>
      <c r="V4277">
        <v>30864234.234234229</v>
      </c>
      <c r="W4277">
        <v>3680.5454545460002</v>
      </c>
      <c r="X4277">
        <v>3772.3636363659998</v>
      </c>
    </row>
    <row r="4278" spans="1:24">
      <c r="A4278" s="7" t="s">
        <v>5412</v>
      </c>
      <c r="B4278" s="13" t="s">
        <v>2667</v>
      </c>
      <c r="C4278">
        <v>246802419.89264828</v>
      </c>
      <c r="D4278">
        <v>300362346.85314274</v>
      </c>
      <c r="E4278">
        <v>262162.162162163</v>
      </c>
      <c r="F4278">
        <v>413234.23423423601</v>
      </c>
      <c r="G4278">
        <v>111</v>
      </c>
      <c r="H4278">
        <v>108</v>
      </c>
      <c r="I4278">
        <v>6</v>
      </c>
      <c r="J4278">
        <v>5</v>
      </c>
      <c r="M4278">
        <v>148</v>
      </c>
      <c r="N4278">
        <v>148</v>
      </c>
      <c r="O4278">
        <v>18417439.639639638</v>
      </c>
      <c r="P4278">
        <v>19086278.37837838</v>
      </c>
      <c r="Q4278">
        <v>10</v>
      </c>
      <c r="R4278">
        <v>95</v>
      </c>
      <c r="S4278">
        <v>86753869.369369373</v>
      </c>
      <c r="T4278">
        <v>88216112.612612605</v>
      </c>
      <c r="U4278">
        <v>17369459.459459461</v>
      </c>
      <c r="V4278">
        <v>16583423.423423424</v>
      </c>
      <c r="W4278">
        <v>12028.772727271</v>
      </c>
      <c r="X4278">
        <v>12213.681818188999</v>
      </c>
    </row>
    <row r="4279" spans="1:24">
      <c r="A4279" s="7" t="s">
        <v>5413</v>
      </c>
      <c r="B4279" s="13" t="s">
        <v>2014</v>
      </c>
      <c r="C4279">
        <v>78077559.791347638</v>
      </c>
      <c r="D4279">
        <v>75678372.898719773</v>
      </c>
      <c r="E4279">
        <v>457882.88288288499</v>
      </c>
      <c r="F4279">
        <v>203603.60360360501</v>
      </c>
      <c r="G4279">
        <v>70</v>
      </c>
      <c r="H4279">
        <v>110</v>
      </c>
      <c r="I4279">
        <v>13</v>
      </c>
      <c r="J4279">
        <v>15</v>
      </c>
      <c r="M4279">
        <v>72</v>
      </c>
      <c r="N4279">
        <v>112</v>
      </c>
      <c r="O4279">
        <v>18080990.990990993</v>
      </c>
      <c r="P4279">
        <v>15338738.738738736</v>
      </c>
      <c r="Q4279">
        <v>34</v>
      </c>
      <c r="R4279">
        <v>127</v>
      </c>
      <c r="S4279">
        <v>19150360.360360362</v>
      </c>
      <c r="T4279">
        <v>15196113.513513515</v>
      </c>
      <c r="U4279">
        <v>11260450.450450452</v>
      </c>
      <c r="V4279">
        <v>10406936.936936935</v>
      </c>
      <c r="W4279">
        <v>1701</v>
      </c>
      <c r="X4279">
        <v>1616</v>
      </c>
    </row>
    <row r="4280" spans="1:24">
      <c r="A4280" s="7" t="s">
        <v>5413</v>
      </c>
      <c r="B4280" s="13" t="s">
        <v>2015</v>
      </c>
      <c r="D4280">
        <v>27114071.078743611</v>
      </c>
      <c r="M4280">
        <v>6</v>
      </c>
      <c r="N4280">
        <v>9</v>
      </c>
      <c r="O4280">
        <v>1172972.9729729721</v>
      </c>
      <c r="P4280">
        <v>1100000.0000000009</v>
      </c>
      <c r="Q4280">
        <v>44</v>
      </c>
      <c r="R4280">
        <v>8</v>
      </c>
      <c r="S4280">
        <v>2888693.6936936942</v>
      </c>
      <c r="T4280">
        <v>3058603.6036036029</v>
      </c>
      <c r="U4280">
        <v>1031531.531531531</v>
      </c>
      <c r="V4280">
        <v>1133333.333333333</v>
      </c>
      <c r="W4280">
        <v>547.22727272999998</v>
      </c>
      <c r="X4280">
        <v>553.5</v>
      </c>
    </row>
    <row r="4281" spans="1:24">
      <c r="A4281" s="7" t="s">
        <v>5414</v>
      </c>
      <c r="B4281" s="13" t="s">
        <v>3224</v>
      </c>
      <c r="C4281">
        <v>2476220.932629338</v>
      </c>
      <c r="D4281">
        <v>830844.55581286398</v>
      </c>
      <c r="S4281">
        <v>650045.04504504497</v>
      </c>
      <c r="T4281">
        <v>237202.70270270199</v>
      </c>
      <c r="W4281">
        <v>288.40909091100002</v>
      </c>
      <c r="X4281">
        <v>85.545454543000005</v>
      </c>
    </row>
    <row r="4282" spans="1:24">
      <c r="A4282" s="7" t="s">
        <v>5415</v>
      </c>
      <c r="B4282" s="13" t="s">
        <v>775</v>
      </c>
      <c r="D4282">
        <v>1341038.6529774659</v>
      </c>
      <c r="P4282">
        <v>18018.018018018</v>
      </c>
      <c r="S4282">
        <v>106036.03603603601</v>
      </c>
      <c r="T4282">
        <v>204297.29729729699</v>
      </c>
      <c r="W4282">
        <v>49.954545455999998</v>
      </c>
      <c r="X4282">
        <v>53.181818182000001</v>
      </c>
    </row>
    <row r="4283" spans="1:24">
      <c r="A4283" s="7" t="s">
        <v>5415</v>
      </c>
      <c r="B4283" s="13" t="s">
        <v>1808</v>
      </c>
      <c r="C4283">
        <v>7588210.5380763812</v>
      </c>
      <c r="D4283">
        <v>7946117.1868894622</v>
      </c>
      <c r="E4283">
        <v>16216.216216215</v>
      </c>
      <c r="F4283">
        <v>5405.4054054059998</v>
      </c>
      <c r="H4283">
        <v>6</v>
      </c>
      <c r="I4283">
        <v>0</v>
      </c>
      <c r="J4283">
        <v>0</v>
      </c>
      <c r="N4283">
        <v>6</v>
      </c>
      <c r="O4283">
        <v>16216.216216215</v>
      </c>
      <c r="P4283">
        <v>1050450.4504504511</v>
      </c>
      <c r="R4283">
        <v>6</v>
      </c>
      <c r="S4283">
        <v>826621.62162162201</v>
      </c>
      <c r="T4283">
        <v>575090.09009008994</v>
      </c>
      <c r="U4283">
        <v>193693.69369369399</v>
      </c>
      <c r="V4283">
        <v>546846.84684684698</v>
      </c>
      <c r="W4283">
        <v>130</v>
      </c>
      <c r="X4283">
        <v>133</v>
      </c>
    </row>
    <row r="4284" spans="1:24">
      <c r="A4284" s="7" t="s">
        <v>5416</v>
      </c>
      <c r="B4284" s="13" t="s">
        <v>1036</v>
      </c>
      <c r="C4284">
        <v>162136866.74709833</v>
      </c>
      <c r="D4284">
        <v>208367477.01070547</v>
      </c>
      <c r="E4284">
        <v>2031599.0990991001</v>
      </c>
      <c r="F4284">
        <v>605405.405405408</v>
      </c>
      <c r="G4284">
        <v>37</v>
      </c>
      <c r="H4284">
        <v>37</v>
      </c>
      <c r="I4284">
        <v>1</v>
      </c>
      <c r="J4284">
        <v>2</v>
      </c>
      <c r="K4284">
        <v>1</v>
      </c>
      <c r="M4284">
        <v>58</v>
      </c>
      <c r="N4284">
        <v>52</v>
      </c>
      <c r="O4284">
        <v>41703963.963963971</v>
      </c>
      <c r="P4284">
        <v>9954702.7027027048</v>
      </c>
      <c r="Q4284">
        <v>84</v>
      </c>
      <c r="R4284">
        <v>30</v>
      </c>
      <c r="S4284">
        <v>109732644.14414415</v>
      </c>
      <c r="T4284">
        <v>110241921.62162162</v>
      </c>
      <c r="U4284">
        <v>18685045.045045048</v>
      </c>
      <c r="V4284">
        <v>6728198.1981981974</v>
      </c>
      <c r="W4284">
        <v>3635.2727272739999</v>
      </c>
      <c r="X4284">
        <v>3694.5454545459997</v>
      </c>
    </row>
    <row r="4285" spans="1:24">
      <c r="A4285" s="7" t="s">
        <v>5417</v>
      </c>
      <c r="B4285" s="13" t="s">
        <v>2545</v>
      </c>
      <c r="C4285">
        <v>285479743.15807372</v>
      </c>
      <c r="D4285">
        <v>373272324.88447899</v>
      </c>
      <c r="E4285">
        <v>54572900.9009009</v>
      </c>
      <c r="F4285">
        <v>1142297.297297301</v>
      </c>
      <c r="G4285">
        <v>208</v>
      </c>
      <c r="H4285">
        <v>218</v>
      </c>
      <c r="I4285">
        <v>10</v>
      </c>
      <c r="J4285">
        <v>7</v>
      </c>
      <c r="M4285">
        <v>224</v>
      </c>
      <c r="N4285">
        <v>252</v>
      </c>
      <c r="O4285">
        <v>43570918.918918923</v>
      </c>
      <c r="P4285">
        <v>69440900.9009009</v>
      </c>
      <c r="Q4285">
        <v>191</v>
      </c>
      <c r="R4285">
        <v>302</v>
      </c>
      <c r="S4285">
        <v>121443261.26126127</v>
      </c>
      <c r="T4285">
        <v>123731919.81981981</v>
      </c>
      <c r="U4285">
        <v>45280270.270270258</v>
      </c>
      <c r="V4285">
        <v>63004504.504504509</v>
      </c>
      <c r="W4285">
        <v>6995.4545454560002</v>
      </c>
      <c r="X4285">
        <v>7046.3636363699998</v>
      </c>
    </row>
    <row r="4286" spans="1:24">
      <c r="A4286" s="7" t="s">
        <v>5418</v>
      </c>
      <c r="B4286" s="13" t="s">
        <v>1179</v>
      </c>
      <c r="C4286">
        <v>263657981.9932071</v>
      </c>
      <c r="D4286">
        <v>461845102.54746431</v>
      </c>
      <c r="E4286">
        <v>11776936.936936939</v>
      </c>
      <c r="F4286">
        <v>33793693.693693697</v>
      </c>
      <c r="G4286">
        <v>188</v>
      </c>
      <c r="H4286">
        <v>141</v>
      </c>
      <c r="I4286">
        <v>21</v>
      </c>
      <c r="J4286">
        <v>15</v>
      </c>
      <c r="K4286">
        <v>1</v>
      </c>
      <c r="M4286">
        <v>432</v>
      </c>
      <c r="N4286">
        <v>332</v>
      </c>
      <c r="O4286">
        <v>69435637.837837845</v>
      </c>
      <c r="P4286">
        <v>162101810.8108108</v>
      </c>
      <c r="Q4286">
        <v>341</v>
      </c>
      <c r="R4286">
        <v>361</v>
      </c>
      <c r="S4286">
        <v>204034286.48648649</v>
      </c>
      <c r="T4286">
        <v>202505097.2972973</v>
      </c>
      <c r="U4286">
        <v>66319639.639639646</v>
      </c>
      <c r="V4286">
        <v>158335135.13513514</v>
      </c>
      <c r="W4286">
        <v>9576.5909090879995</v>
      </c>
      <c r="X4286">
        <v>9738.6818181830004</v>
      </c>
    </row>
    <row r="4287" spans="1:24">
      <c r="A4287" s="7" t="s">
        <v>5419</v>
      </c>
      <c r="B4287" s="13" t="s">
        <v>4429</v>
      </c>
      <c r="C4287">
        <v>418543240.67164689</v>
      </c>
      <c r="D4287">
        <v>872608873.95623147</v>
      </c>
      <c r="E4287">
        <v>2323560317.1171174</v>
      </c>
      <c r="F4287">
        <v>1663804451.3513513</v>
      </c>
      <c r="G4287">
        <v>108</v>
      </c>
      <c r="H4287">
        <v>162</v>
      </c>
      <c r="I4287">
        <v>13</v>
      </c>
      <c r="J4287">
        <v>21</v>
      </c>
      <c r="K4287">
        <v>2</v>
      </c>
      <c r="M4287">
        <v>189</v>
      </c>
      <c r="N4287">
        <v>211</v>
      </c>
      <c r="O4287">
        <v>208488613.51351351</v>
      </c>
      <c r="P4287">
        <v>262473936.93693691</v>
      </c>
      <c r="Q4287">
        <v>39</v>
      </c>
      <c r="R4287">
        <v>285</v>
      </c>
      <c r="S4287">
        <v>268883723.42342341</v>
      </c>
      <c r="T4287">
        <v>261447698.1981982</v>
      </c>
      <c r="U4287">
        <v>159895488.2882883</v>
      </c>
      <c r="V4287">
        <v>417313318.91891891</v>
      </c>
      <c r="W4287">
        <v>16183.181818175</v>
      </c>
      <c r="X4287">
        <v>16324.227272721</v>
      </c>
    </row>
    <row r="4288" spans="1:24">
      <c r="A4288" s="7" t="s">
        <v>5420</v>
      </c>
      <c r="B4288" s="13" t="s">
        <v>4429</v>
      </c>
      <c r="C4288">
        <v>103400176.67673834</v>
      </c>
      <c r="D4288">
        <v>307712752.93313116</v>
      </c>
      <c r="E4288">
        <v>4731885.5855855858</v>
      </c>
      <c r="F4288">
        <v>3330630.6306306282</v>
      </c>
      <c r="G4288">
        <v>6</v>
      </c>
      <c r="H4288">
        <v>15</v>
      </c>
      <c r="I4288">
        <v>1</v>
      </c>
      <c r="J4288">
        <v>13</v>
      </c>
      <c r="K4288">
        <v>3</v>
      </c>
      <c r="M4288">
        <v>48</v>
      </c>
      <c r="N4288">
        <v>26</v>
      </c>
      <c r="O4288">
        <v>174128172.07207206</v>
      </c>
      <c r="P4288">
        <v>229057117.11711711</v>
      </c>
      <c r="Q4288">
        <v>2</v>
      </c>
      <c r="R4288">
        <v>293</v>
      </c>
      <c r="S4288">
        <v>125155074.77477479</v>
      </c>
      <c r="T4288">
        <v>119134171.17117117</v>
      </c>
      <c r="U4288">
        <v>86577117.117117122</v>
      </c>
      <c r="V4288">
        <v>135453452.25225225</v>
      </c>
      <c r="W4288">
        <v>5164.000000002</v>
      </c>
      <c r="X4288">
        <v>5224.2727272779994</v>
      </c>
    </row>
    <row r="4289" spans="1:24">
      <c r="A4289" s="7" t="s">
        <v>5421</v>
      </c>
      <c r="B4289" s="13" t="s">
        <v>833</v>
      </c>
      <c r="C4289">
        <v>98743702.234406561</v>
      </c>
      <c r="D4289">
        <v>110031278.48914744</v>
      </c>
      <c r="E4289">
        <v>5405.4054054059998</v>
      </c>
      <c r="F4289">
        <v>1814414.4144144149</v>
      </c>
      <c r="G4289">
        <v>28</v>
      </c>
      <c r="H4289">
        <v>34</v>
      </c>
      <c r="I4289">
        <v>0</v>
      </c>
      <c r="J4289">
        <v>1</v>
      </c>
      <c r="M4289">
        <v>30</v>
      </c>
      <c r="N4289">
        <v>38</v>
      </c>
      <c r="O4289">
        <v>2107207.207207208</v>
      </c>
      <c r="P4289">
        <v>2598198.1981981988</v>
      </c>
      <c r="R4289">
        <v>17</v>
      </c>
      <c r="S4289">
        <v>38966351.351351358</v>
      </c>
      <c r="T4289">
        <v>40441586.486486495</v>
      </c>
      <c r="U4289">
        <v>2019819.8198198201</v>
      </c>
      <c r="V4289">
        <v>1856936.936936937</v>
      </c>
      <c r="W4289">
        <v>1913.590909091</v>
      </c>
      <c r="X4289">
        <v>1896.7272727300001</v>
      </c>
    </row>
    <row r="4290" spans="1:24">
      <c r="A4290" s="7" t="s">
        <v>5422</v>
      </c>
      <c r="B4290" s="13" t="s">
        <v>1388</v>
      </c>
      <c r="C4290">
        <v>228438544.01697487</v>
      </c>
      <c r="D4290">
        <v>413567001.89891362</v>
      </c>
      <c r="E4290">
        <v>519099.09909910202</v>
      </c>
      <c r="F4290">
        <v>1574774.774774777</v>
      </c>
      <c r="G4290">
        <v>289</v>
      </c>
      <c r="H4290">
        <v>209</v>
      </c>
      <c r="I4290">
        <v>8</v>
      </c>
      <c r="J4290">
        <v>4</v>
      </c>
      <c r="K4290">
        <v>45</v>
      </c>
      <c r="M4290">
        <v>1253</v>
      </c>
      <c r="N4290">
        <v>672</v>
      </c>
      <c r="O4290">
        <v>32194910.810810812</v>
      </c>
      <c r="P4290">
        <v>430774790.99099106</v>
      </c>
      <c r="Q4290">
        <v>57</v>
      </c>
      <c r="R4290">
        <v>58</v>
      </c>
      <c r="S4290">
        <v>115007085.58558559</v>
      </c>
      <c r="T4290">
        <v>109855534.23423424</v>
      </c>
      <c r="U4290">
        <v>28286396.396396399</v>
      </c>
      <c r="V4290">
        <v>488715587.38738739</v>
      </c>
      <c r="W4290">
        <v>7742.3636363669993</v>
      </c>
      <c r="X4290">
        <v>7226.4545454609997</v>
      </c>
    </row>
    <row r="4291" spans="1:24">
      <c r="A4291" s="7" t="s">
        <v>5423</v>
      </c>
      <c r="B4291" s="13" t="s">
        <v>5424</v>
      </c>
      <c r="C4291">
        <v>127213732.00537688</v>
      </c>
      <c r="D4291">
        <v>351777535.5125978</v>
      </c>
      <c r="E4291">
        <v>104489971.17117117</v>
      </c>
      <c r="F4291">
        <v>102416262.16216217</v>
      </c>
      <c r="G4291">
        <v>22</v>
      </c>
      <c r="H4291">
        <v>40</v>
      </c>
      <c r="I4291">
        <v>5</v>
      </c>
      <c r="J4291">
        <v>5</v>
      </c>
      <c r="K4291">
        <v>1</v>
      </c>
      <c r="M4291">
        <v>108</v>
      </c>
      <c r="N4291">
        <v>91</v>
      </c>
      <c r="O4291">
        <v>92481790.990990996</v>
      </c>
      <c r="P4291">
        <v>88868445.945945948</v>
      </c>
      <c r="Q4291">
        <v>55</v>
      </c>
      <c r="R4291">
        <v>82</v>
      </c>
      <c r="S4291">
        <v>92021752.252252251</v>
      </c>
      <c r="T4291">
        <v>93399743.243243247</v>
      </c>
      <c r="U4291">
        <v>91150810.810810819</v>
      </c>
      <c r="V4291">
        <v>85354324.324324325</v>
      </c>
      <c r="W4291">
        <v>6295.4999999940001</v>
      </c>
      <c r="X4291">
        <v>6511.5454545470002</v>
      </c>
    </row>
    <row r="4292" spans="1:24">
      <c r="A4292" s="7" t="s">
        <v>5425</v>
      </c>
      <c r="B4292" s="13" t="s">
        <v>4506</v>
      </c>
      <c r="C4292">
        <v>51227519.805765629</v>
      </c>
      <c r="D4292">
        <v>82861805.094703615</v>
      </c>
      <c r="E4292">
        <v>154504.504504504</v>
      </c>
      <c r="F4292">
        <v>7207.207207208</v>
      </c>
      <c r="G4292">
        <v>15</v>
      </c>
      <c r="H4292">
        <v>46</v>
      </c>
      <c r="I4292">
        <v>1</v>
      </c>
      <c r="J4292">
        <v>2</v>
      </c>
      <c r="M4292">
        <v>28</v>
      </c>
      <c r="N4292">
        <v>75</v>
      </c>
      <c r="O4292">
        <v>3404504.5045045037</v>
      </c>
      <c r="P4292">
        <v>2144144.1441441439</v>
      </c>
      <c r="R4292">
        <v>27</v>
      </c>
      <c r="S4292">
        <v>18057391.891891893</v>
      </c>
      <c r="T4292">
        <v>20513477.477477476</v>
      </c>
      <c r="U4292">
        <v>1274234.2342342339</v>
      </c>
      <c r="V4292">
        <v>2412792.7927927929</v>
      </c>
      <c r="W4292">
        <v>1280.954545454</v>
      </c>
      <c r="X4292">
        <v>1273.6818181809999</v>
      </c>
    </row>
    <row r="4293" spans="1:24">
      <c r="A4293" s="7" t="s">
        <v>5426</v>
      </c>
      <c r="B4293" s="13" t="s">
        <v>954</v>
      </c>
      <c r="C4293">
        <v>29161750.094443969</v>
      </c>
      <c r="D4293">
        <v>68339625.797403485</v>
      </c>
      <c r="E4293">
        <v>29848648.648648649</v>
      </c>
      <c r="F4293">
        <v>3603.603603604</v>
      </c>
      <c r="G4293">
        <v>13</v>
      </c>
      <c r="H4293">
        <v>10</v>
      </c>
      <c r="I4293">
        <v>0</v>
      </c>
      <c r="J4293">
        <v>1</v>
      </c>
      <c r="M4293">
        <v>28</v>
      </c>
      <c r="N4293">
        <v>28</v>
      </c>
      <c r="O4293">
        <v>550450.45045044995</v>
      </c>
      <c r="P4293">
        <v>1515765.7657657671</v>
      </c>
      <c r="R4293">
        <v>3</v>
      </c>
      <c r="S4293">
        <v>8749774.7747747749</v>
      </c>
      <c r="T4293">
        <v>8276371.1711711707</v>
      </c>
      <c r="U4293">
        <v>608018.01801801799</v>
      </c>
      <c r="V4293">
        <v>800360.36036036094</v>
      </c>
      <c r="W4293">
        <v>1045.499999999</v>
      </c>
      <c r="X4293">
        <v>1078.454545453</v>
      </c>
    </row>
    <row r="4294" spans="1:24">
      <c r="A4294" s="7" t="s">
        <v>5427</v>
      </c>
      <c r="B4294" s="13" t="s">
        <v>1985</v>
      </c>
      <c r="C4294">
        <v>126421249.08419329</v>
      </c>
      <c r="D4294">
        <v>187766400.58475381</v>
      </c>
      <c r="E4294">
        <v>159459.45945945999</v>
      </c>
      <c r="F4294">
        <v>115545.04504504699</v>
      </c>
      <c r="G4294">
        <v>40</v>
      </c>
      <c r="H4294">
        <v>38</v>
      </c>
      <c r="I4294">
        <v>6</v>
      </c>
      <c r="J4294">
        <v>6</v>
      </c>
      <c r="M4294">
        <v>65</v>
      </c>
      <c r="N4294">
        <v>58</v>
      </c>
      <c r="O4294">
        <v>11240630.630630631</v>
      </c>
      <c r="P4294">
        <v>17756824.324324325</v>
      </c>
      <c r="Q4294">
        <v>146</v>
      </c>
      <c r="R4294">
        <v>468</v>
      </c>
      <c r="S4294">
        <v>55444450.45045045</v>
      </c>
      <c r="T4294">
        <v>53495265.765765764</v>
      </c>
      <c r="U4294">
        <v>10816169.369369369</v>
      </c>
      <c r="V4294">
        <v>15658108.108108109</v>
      </c>
      <c r="W4294">
        <v>5556.3636363659998</v>
      </c>
      <c r="X4294">
        <v>5405.8636363650003</v>
      </c>
    </row>
    <row r="4295" spans="1:24">
      <c r="A4295" s="7" t="s">
        <v>5428</v>
      </c>
      <c r="B4295" s="13" t="s">
        <v>2992</v>
      </c>
      <c r="C4295">
        <v>427708539.26045096</v>
      </c>
      <c r="D4295">
        <v>432703242.60251397</v>
      </c>
      <c r="E4295">
        <v>482489947.74774778</v>
      </c>
      <c r="F4295">
        <v>1812754.9549549581</v>
      </c>
      <c r="G4295">
        <v>195</v>
      </c>
      <c r="H4295">
        <v>197</v>
      </c>
      <c r="I4295">
        <v>12</v>
      </c>
      <c r="J4295">
        <v>15</v>
      </c>
      <c r="M4295">
        <v>272</v>
      </c>
      <c r="N4295">
        <v>293</v>
      </c>
      <c r="O4295">
        <v>95169909.909909919</v>
      </c>
      <c r="P4295">
        <v>114215142.34234235</v>
      </c>
      <c r="Q4295">
        <v>168</v>
      </c>
      <c r="R4295">
        <v>241</v>
      </c>
      <c r="S4295">
        <v>166125969.36936936</v>
      </c>
      <c r="T4295">
        <v>166558905.4054054</v>
      </c>
      <c r="U4295">
        <v>78551441.441441432</v>
      </c>
      <c r="V4295">
        <v>79799774.77477479</v>
      </c>
      <c r="W4295">
        <v>28614.772727268999</v>
      </c>
      <c r="X4295">
        <v>28767.318181810999</v>
      </c>
    </row>
    <row r="4296" spans="1:24">
      <c r="A4296" s="7" t="s">
        <v>5429</v>
      </c>
      <c r="B4296" s="13" t="s">
        <v>5430</v>
      </c>
      <c r="C4296">
        <v>401707250.8212896</v>
      </c>
      <c r="D4296">
        <v>441165683.7112903</v>
      </c>
      <c r="E4296">
        <v>99072956.756756768</v>
      </c>
      <c r="F4296">
        <v>102196073.87387389</v>
      </c>
      <c r="G4296">
        <v>84</v>
      </c>
      <c r="H4296">
        <v>143</v>
      </c>
      <c r="I4296">
        <v>2</v>
      </c>
      <c r="J4296">
        <v>10</v>
      </c>
      <c r="K4296">
        <v>1</v>
      </c>
      <c r="M4296">
        <v>153</v>
      </c>
      <c r="N4296">
        <v>241</v>
      </c>
      <c r="O4296">
        <v>68867117.117117107</v>
      </c>
      <c r="P4296">
        <v>117243243.24324325</v>
      </c>
      <c r="Q4296">
        <v>1</v>
      </c>
      <c r="R4296">
        <v>116</v>
      </c>
      <c r="S4296">
        <v>132211083.78378378</v>
      </c>
      <c r="T4296">
        <v>137681403.6036036</v>
      </c>
      <c r="U4296">
        <v>81314504.504504502</v>
      </c>
      <c r="V4296">
        <v>89254547.747747749</v>
      </c>
      <c r="W4296">
        <v>7330.5454545530001</v>
      </c>
      <c r="X4296">
        <v>7316.4545454569998</v>
      </c>
    </row>
    <row r="4297" spans="1:24">
      <c r="A4297" s="7" t="s">
        <v>5431</v>
      </c>
      <c r="B4297" s="13" t="s">
        <v>715</v>
      </c>
      <c r="C4297">
        <v>20301903.747035492</v>
      </c>
      <c r="D4297">
        <v>41354412.723282412</v>
      </c>
      <c r="F4297">
        <v>9009.0090090089998</v>
      </c>
      <c r="G4297">
        <v>16</v>
      </c>
      <c r="H4297">
        <v>43</v>
      </c>
      <c r="I4297">
        <v>1</v>
      </c>
      <c r="J4297">
        <v>0</v>
      </c>
      <c r="M4297">
        <v>30</v>
      </c>
      <c r="N4297">
        <v>53</v>
      </c>
      <c r="O4297">
        <v>3179279.2792792791</v>
      </c>
      <c r="P4297">
        <v>2818018.0180180185</v>
      </c>
      <c r="S4297">
        <v>7427833.333333334</v>
      </c>
      <c r="T4297">
        <v>8407279.2792792786</v>
      </c>
      <c r="U4297">
        <v>929729.72972973005</v>
      </c>
      <c r="V4297">
        <v>1042792.792792793</v>
      </c>
      <c r="W4297">
        <v>743.95454545300004</v>
      </c>
      <c r="X4297">
        <v>758.45454545600001</v>
      </c>
    </row>
    <row r="4298" spans="1:24">
      <c r="A4298" s="7" t="s">
        <v>5432</v>
      </c>
      <c r="B4298" s="13" t="s">
        <v>705</v>
      </c>
      <c r="C4298">
        <v>37810274.893568061</v>
      </c>
      <c r="D4298">
        <v>39426732.77199062</v>
      </c>
      <c r="E4298">
        <v>9009.0090090100002</v>
      </c>
      <c r="F4298">
        <v>15990.990990992001</v>
      </c>
      <c r="G4298">
        <v>33</v>
      </c>
      <c r="H4298">
        <v>67</v>
      </c>
      <c r="I4298">
        <v>1</v>
      </c>
      <c r="J4298">
        <v>3</v>
      </c>
      <c r="M4298">
        <v>33</v>
      </c>
      <c r="N4298">
        <v>68</v>
      </c>
      <c r="O4298">
        <v>2063063.0630630639</v>
      </c>
      <c r="P4298">
        <v>1790990.9909909919</v>
      </c>
      <c r="Q4298">
        <v>26</v>
      </c>
      <c r="R4298">
        <v>37</v>
      </c>
      <c r="S4298">
        <v>6826666.666666667</v>
      </c>
      <c r="T4298">
        <v>8256711.7117117122</v>
      </c>
      <c r="U4298">
        <v>1850270.2702702701</v>
      </c>
      <c r="V4298">
        <v>1720810.8108108109</v>
      </c>
      <c r="W4298">
        <v>671</v>
      </c>
      <c r="X4298">
        <v>695</v>
      </c>
    </row>
    <row r="4299" spans="1:24">
      <c r="A4299" s="7" t="s">
        <v>5432</v>
      </c>
      <c r="B4299" s="13" t="s">
        <v>715</v>
      </c>
      <c r="D4299">
        <v>34255493.589848101</v>
      </c>
      <c r="M4299">
        <v>19</v>
      </c>
      <c r="N4299">
        <v>24</v>
      </c>
      <c r="O4299">
        <v>331531.531531532</v>
      </c>
      <c r="P4299">
        <v>890090.09009008994</v>
      </c>
      <c r="S4299">
        <v>4464977.4774774769</v>
      </c>
      <c r="T4299">
        <v>4412031.5315315314</v>
      </c>
      <c r="U4299">
        <v>287837.83783783799</v>
      </c>
      <c r="W4299">
        <v>513.04545454599997</v>
      </c>
      <c r="X4299">
        <v>529.68181818100004</v>
      </c>
    </row>
    <row r="4300" spans="1:24">
      <c r="A4300" s="7" t="s">
        <v>5433</v>
      </c>
      <c r="B4300" s="13" t="s">
        <v>3292</v>
      </c>
      <c r="C4300">
        <v>117973786.61441264</v>
      </c>
      <c r="D4300">
        <v>161676719.69642204</v>
      </c>
      <c r="E4300">
        <v>29230618.918918919</v>
      </c>
      <c r="F4300">
        <v>42901503.603603609</v>
      </c>
      <c r="G4300">
        <v>29</v>
      </c>
      <c r="H4300">
        <v>40</v>
      </c>
      <c r="I4300">
        <v>1</v>
      </c>
      <c r="J4300">
        <v>9</v>
      </c>
      <c r="M4300">
        <v>45</v>
      </c>
      <c r="N4300">
        <v>97</v>
      </c>
      <c r="O4300">
        <v>25463963.963963959</v>
      </c>
      <c r="P4300">
        <v>45857117.117117122</v>
      </c>
      <c r="Q4300">
        <v>19</v>
      </c>
      <c r="R4300">
        <v>79</v>
      </c>
      <c r="S4300">
        <v>55707310.810810812</v>
      </c>
      <c r="T4300">
        <v>58295333.333333336</v>
      </c>
      <c r="U4300">
        <v>26326486.486486487</v>
      </c>
      <c r="V4300">
        <v>35749819.819819815</v>
      </c>
      <c r="W4300">
        <v>4782.2272727259997</v>
      </c>
      <c r="X4300">
        <v>4886.4090909080005</v>
      </c>
    </row>
    <row r="4301" spans="1:24">
      <c r="A4301" s="7" t="s">
        <v>5434</v>
      </c>
      <c r="B4301" s="13" t="s">
        <v>2999</v>
      </c>
      <c r="C4301">
        <v>247076353.76870921</v>
      </c>
      <c r="D4301">
        <v>311743458.57279116</v>
      </c>
      <c r="E4301">
        <v>331567271.17117119</v>
      </c>
      <c r="F4301">
        <v>15739790.090090107</v>
      </c>
      <c r="G4301">
        <v>709</v>
      </c>
      <c r="H4301">
        <v>144</v>
      </c>
      <c r="I4301">
        <v>25</v>
      </c>
      <c r="J4301">
        <v>29</v>
      </c>
      <c r="K4301">
        <v>1</v>
      </c>
      <c r="M4301">
        <v>981</v>
      </c>
      <c r="N4301">
        <v>333</v>
      </c>
      <c r="O4301">
        <v>490134909.9099099</v>
      </c>
      <c r="P4301">
        <v>265758206.3063063</v>
      </c>
      <c r="Q4301">
        <v>2903</v>
      </c>
      <c r="R4301">
        <v>293</v>
      </c>
      <c r="S4301">
        <v>136947000</v>
      </c>
      <c r="T4301">
        <v>121494000</v>
      </c>
      <c r="U4301">
        <v>386276025.22522521</v>
      </c>
      <c r="V4301">
        <v>352989718.91891891</v>
      </c>
      <c r="W4301">
        <v>16892.500000004999</v>
      </c>
      <c r="X4301">
        <v>17134.772727279</v>
      </c>
    </row>
    <row r="4302" spans="1:24">
      <c r="A4302" s="7" t="s">
        <v>5435</v>
      </c>
      <c r="B4302" s="13" t="s">
        <v>1194</v>
      </c>
      <c r="C4302">
        <v>3036437.7107719681</v>
      </c>
      <c r="D4302">
        <v>21867392.867375582</v>
      </c>
      <c r="E4302">
        <v>900.900900901</v>
      </c>
      <c r="F4302">
        <v>13513.513513514001</v>
      </c>
      <c r="H4302">
        <v>5</v>
      </c>
      <c r="I4302">
        <v>0</v>
      </c>
      <c r="J4302">
        <v>1</v>
      </c>
      <c r="M4302">
        <v>6</v>
      </c>
      <c r="N4302">
        <v>18</v>
      </c>
      <c r="O4302">
        <v>692792.79279279301</v>
      </c>
      <c r="P4302">
        <v>1745045.045045044</v>
      </c>
      <c r="Q4302">
        <v>5</v>
      </c>
      <c r="R4302">
        <v>54</v>
      </c>
      <c r="S4302">
        <v>8791540.5405405406</v>
      </c>
      <c r="T4302">
        <v>10388675.675675675</v>
      </c>
      <c r="U4302">
        <v>1226126.1261261259</v>
      </c>
      <c r="V4302">
        <v>1359009.0090090099</v>
      </c>
      <c r="W4302">
        <v>361.59090909000003</v>
      </c>
      <c r="X4302">
        <v>529.13636363599994</v>
      </c>
    </row>
    <row r="4303" spans="1:24">
      <c r="A4303" s="7" t="s">
        <v>5436</v>
      </c>
      <c r="B4303" s="13" t="s">
        <v>2703</v>
      </c>
      <c r="C4303">
        <v>149754779.8567622</v>
      </c>
      <c r="D4303">
        <v>153230351.46644709</v>
      </c>
      <c r="E4303">
        <v>309909.90990991099</v>
      </c>
      <c r="F4303">
        <v>158558.55855855899</v>
      </c>
      <c r="G4303">
        <v>125</v>
      </c>
      <c r="H4303">
        <v>47</v>
      </c>
      <c r="I4303">
        <v>4</v>
      </c>
      <c r="J4303">
        <v>5</v>
      </c>
      <c r="K4303">
        <v>1</v>
      </c>
      <c r="M4303">
        <v>133</v>
      </c>
      <c r="N4303">
        <v>53</v>
      </c>
      <c r="O4303">
        <v>32257747.747747749</v>
      </c>
      <c r="P4303">
        <v>47927207.207207203</v>
      </c>
      <c r="Q4303">
        <v>24</v>
      </c>
      <c r="R4303">
        <v>59</v>
      </c>
      <c r="S4303">
        <v>29408860.360360362</v>
      </c>
      <c r="T4303">
        <v>21847052.252252251</v>
      </c>
      <c r="U4303">
        <v>29629819.819819819</v>
      </c>
      <c r="V4303">
        <v>4778558.5585585572</v>
      </c>
      <c r="W4303">
        <v>3016.000000002</v>
      </c>
      <c r="X4303">
        <v>2967.9999999950001</v>
      </c>
    </row>
    <row r="4304" spans="1:24">
      <c r="A4304" s="7" t="s">
        <v>5437</v>
      </c>
      <c r="B4304" s="13" t="s">
        <v>2755</v>
      </c>
      <c r="C4304">
        <v>65178587.402437046</v>
      </c>
      <c r="D4304">
        <v>69016607.378664136</v>
      </c>
      <c r="E4304">
        <v>6950450.4504504502</v>
      </c>
      <c r="F4304">
        <v>20022256.756756756</v>
      </c>
      <c r="G4304">
        <v>28</v>
      </c>
      <c r="H4304">
        <v>32</v>
      </c>
      <c r="I4304">
        <v>0</v>
      </c>
      <c r="J4304">
        <v>1</v>
      </c>
      <c r="M4304">
        <v>31</v>
      </c>
      <c r="N4304">
        <v>37</v>
      </c>
      <c r="O4304">
        <v>17524189.189189188</v>
      </c>
      <c r="P4304">
        <v>12054054.054054054</v>
      </c>
      <c r="R4304">
        <v>2</v>
      </c>
      <c r="S4304">
        <v>17538045.045045044</v>
      </c>
      <c r="T4304">
        <v>13588319.819819819</v>
      </c>
      <c r="U4304">
        <v>4630810.8108108109</v>
      </c>
      <c r="V4304">
        <v>5085585.5855855858</v>
      </c>
      <c r="W4304">
        <v>1193.681818178</v>
      </c>
      <c r="X4304">
        <v>1151.909090913</v>
      </c>
    </row>
    <row r="4305" spans="1:24">
      <c r="A4305" s="7" t="s">
        <v>5438</v>
      </c>
      <c r="B4305" s="13" t="s">
        <v>2632</v>
      </c>
      <c r="C4305">
        <v>32739194.667667631</v>
      </c>
      <c r="D4305">
        <v>39829150.449349865</v>
      </c>
      <c r="E4305">
        <v>10100855.855855856</v>
      </c>
      <c r="F4305">
        <v>62162.162162162</v>
      </c>
      <c r="G4305">
        <v>11</v>
      </c>
      <c r="H4305">
        <v>59</v>
      </c>
      <c r="I4305">
        <v>4</v>
      </c>
      <c r="J4305">
        <v>1</v>
      </c>
      <c r="M4305">
        <v>19</v>
      </c>
      <c r="N4305">
        <v>67</v>
      </c>
      <c r="O4305">
        <v>2897297.297297297</v>
      </c>
      <c r="P4305">
        <v>5803063.0630630627</v>
      </c>
      <c r="Q4305">
        <v>55</v>
      </c>
      <c r="R4305">
        <v>70</v>
      </c>
      <c r="S4305">
        <v>13427585.585585587</v>
      </c>
      <c r="T4305">
        <v>14775198.198198196</v>
      </c>
      <c r="U4305">
        <v>2574324.3243243247</v>
      </c>
      <c r="V4305">
        <v>5204054.0540540554</v>
      </c>
      <c r="W4305">
        <v>2084.7272727290001</v>
      </c>
      <c r="X4305">
        <v>2129.6363636380001</v>
      </c>
    </row>
    <row r="4306" spans="1:24">
      <c r="A4306" s="7" t="s">
        <v>5439</v>
      </c>
      <c r="B4306" s="13" t="s">
        <v>3934</v>
      </c>
      <c r="C4306">
        <v>46979776.159412444</v>
      </c>
      <c r="D4306">
        <v>44357315.673108943</v>
      </c>
      <c r="E4306">
        <v>7207.207207208</v>
      </c>
      <c r="F4306">
        <v>200900.900900901</v>
      </c>
      <c r="G4306">
        <v>3</v>
      </c>
      <c r="H4306">
        <v>14</v>
      </c>
      <c r="I4306">
        <v>1</v>
      </c>
      <c r="J4306">
        <v>0</v>
      </c>
      <c r="M4306">
        <v>4</v>
      </c>
      <c r="N4306">
        <v>14</v>
      </c>
      <c r="O4306">
        <v>822522.52252252295</v>
      </c>
      <c r="P4306">
        <v>820301.80180180201</v>
      </c>
      <c r="Q4306">
        <v>64</v>
      </c>
      <c r="R4306">
        <v>10</v>
      </c>
      <c r="S4306">
        <v>4688873.8738738736</v>
      </c>
      <c r="T4306">
        <v>5108063.0630630627</v>
      </c>
      <c r="U4306">
        <v>1251801.801801801</v>
      </c>
      <c r="V4306">
        <v>331531.53153153101</v>
      </c>
      <c r="W4306">
        <v>788</v>
      </c>
      <c r="X4306">
        <v>750</v>
      </c>
    </row>
    <row r="4307" spans="1:24">
      <c r="A4307" s="7" t="s">
        <v>5439</v>
      </c>
      <c r="B4307" s="13" t="s">
        <v>3935</v>
      </c>
      <c r="D4307">
        <v>63289244.248516038</v>
      </c>
      <c r="M4307">
        <v>21</v>
      </c>
      <c r="N4307">
        <v>22</v>
      </c>
      <c r="O4307">
        <v>2333333.333333333</v>
      </c>
      <c r="P4307">
        <v>2231531.5315315318</v>
      </c>
      <c r="Q4307">
        <v>23</v>
      </c>
      <c r="S4307">
        <v>7877427.927927928</v>
      </c>
      <c r="T4307">
        <v>6902351.3513513524</v>
      </c>
      <c r="U4307">
        <v>1874774.7747747749</v>
      </c>
      <c r="V4307">
        <v>1220720.7207207209</v>
      </c>
      <c r="W4307">
        <v>1049.454545455</v>
      </c>
      <c r="X4307">
        <v>1081.863636365</v>
      </c>
    </row>
    <row r="4308" spans="1:24">
      <c r="A4308" s="7" t="s">
        <v>5440</v>
      </c>
      <c r="B4308" s="13" t="s">
        <v>3934</v>
      </c>
      <c r="C4308">
        <v>72592777.767619789</v>
      </c>
      <c r="D4308">
        <v>70424462.850312233</v>
      </c>
      <c r="E4308">
        <v>14414.414414415</v>
      </c>
      <c r="F4308">
        <v>900.900900901</v>
      </c>
      <c r="G4308">
        <v>4</v>
      </c>
      <c r="H4308">
        <v>17</v>
      </c>
      <c r="I4308">
        <v>1</v>
      </c>
      <c r="J4308">
        <v>1</v>
      </c>
      <c r="M4308">
        <v>22</v>
      </c>
      <c r="N4308">
        <v>18</v>
      </c>
      <c r="O4308">
        <v>356756.75675675698</v>
      </c>
      <c r="P4308">
        <v>1083558.558558559</v>
      </c>
      <c r="Q4308">
        <v>50</v>
      </c>
      <c r="R4308">
        <v>28</v>
      </c>
      <c r="S4308">
        <v>8457565.7657657657</v>
      </c>
      <c r="T4308">
        <v>7266169.369369369</v>
      </c>
      <c r="U4308">
        <v>795945.94594594603</v>
      </c>
      <c r="V4308">
        <v>577477.47747747798</v>
      </c>
      <c r="W4308">
        <v>1082</v>
      </c>
      <c r="X4308">
        <v>1051</v>
      </c>
    </row>
    <row r="4309" spans="1:24">
      <c r="A4309" s="7" t="s">
        <v>5440</v>
      </c>
      <c r="B4309" s="13" t="s">
        <v>3935</v>
      </c>
      <c r="D4309">
        <v>57704412.093617335</v>
      </c>
      <c r="M4309">
        <v>13</v>
      </c>
      <c r="N4309">
        <v>14</v>
      </c>
      <c r="O4309">
        <v>2160360.3603603598</v>
      </c>
      <c r="P4309">
        <v>1518918.9189189191</v>
      </c>
      <c r="Q4309">
        <v>20</v>
      </c>
      <c r="S4309">
        <v>5462950.4504504511</v>
      </c>
      <c r="T4309">
        <v>5081819.8198198201</v>
      </c>
      <c r="U4309">
        <v>1535135.1351351349</v>
      </c>
      <c r="V4309">
        <v>1667297.297297297</v>
      </c>
      <c r="W4309">
        <v>896.36363636500005</v>
      </c>
      <c r="X4309">
        <v>921.04545454599997</v>
      </c>
    </row>
    <row r="4310" spans="1:24">
      <c r="A4310" s="7" t="s">
        <v>5441</v>
      </c>
      <c r="B4310" s="13" t="s">
        <v>3934</v>
      </c>
      <c r="C4310">
        <v>42425028.734072834</v>
      </c>
      <c r="D4310">
        <v>40623609.188074045</v>
      </c>
      <c r="E4310">
        <v>145720.72072072001</v>
      </c>
      <c r="F4310">
        <v>34234.234234235002</v>
      </c>
      <c r="G4310">
        <v>14</v>
      </c>
      <c r="H4310">
        <v>7</v>
      </c>
      <c r="I4310">
        <v>4</v>
      </c>
      <c r="J4310">
        <v>2</v>
      </c>
      <c r="M4310">
        <v>14</v>
      </c>
      <c r="N4310">
        <v>7</v>
      </c>
      <c r="O4310">
        <v>1457657.6576576571</v>
      </c>
      <c r="P4310">
        <v>556756.75675675704</v>
      </c>
      <c r="Q4310">
        <v>16</v>
      </c>
      <c r="R4310">
        <v>8</v>
      </c>
      <c r="S4310">
        <v>2918736.9369369368</v>
      </c>
      <c r="T4310">
        <v>3554360.3603603598</v>
      </c>
      <c r="U4310">
        <v>1067747.7477477479</v>
      </c>
      <c r="V4310">
        <v>849099.09909909905</v>
      </c>
      <c r="W4310">
        <v>646</v>
      </c>
      <c r="X4310">
        <v>642</v>
      </c>
    </row>
    <row r="4311" spans="1:24">
      <c r="A4311" s="7" t="s">
        <v>5441</v>
      </c>
      <c r="B4311" s="13" t="s">
        <v>3935</v>
      </c>
      <c r="D4311">
        <v>16661614.911396559</v>
      </c>
      <c r="M4311">
        <v>3</v>
      </c>
      <c r="N4311">
        <v>5</v>
      </c>
      <c r="O4311">
        <v>316216.21621621703</v>
      </c>
      <c r="P4311">
        <v>90990.990990991995</v>
      </c>
      <c r="Q4311">
        <v>12</v>
      </c>
      <c r="R4311">
        <v>10</v>
      </c>
      <c r="S4311">
        <v>1354387.387387387</v>
      </c>
      <c r="T4311">
        <v>1567229.7297297299</v>
      </c>
      <c r="U4311">
        <v>403603.60360360402</v>
      </c>
      <c r="V4311">
        <v>9009.0090090089998</v>
      </c>
      <c r="W4311">
        <v>267.590909092</v>
      </c>
      <c r="X4311">
        <v>265.36363635999999</v>
      </c>
    </row>
    <row r="4312" spans="1:24">
      <c r="A4312" s="7" t="s">
        <v>5442</v>
      </c>
      <c r="B4312" s="13" t="s">
        <v>3934</v>
      </c>
      <c r="C4312">
        <v>24752825.711189192</v>
      </c>
      <c r="D4312">
        <v>23402098.335283324</v>
      </c>
      <c r="E4312">
        <v>2702.7027027029999</v>
      </c>
      <c r="F4312">
        <v>1801.801801802</v>
      </c>
      <c r="G4312">
        <v>2</v>
      </c>
      <c r="H4312">
        <v>3</v>
      </c>
      <c r="I4312">
        <v>0</v>
      </c>
      <c r="J4312">
        <v>0</v>
      </c>
      <c r="M4312">
        <v>3</v>
      </c>
      <c r="N4312">
        <v>4</v>
      </c>
      <c r="O4312">
        <v>1408108.1081081079</v>
      </c>
      <c r="P4312">
        <v>1218018.018018018</v>
      </c>
      <c r="Q4312">
        <v>6</v>
      </c>
      <c r="R4312">
        <v>10</v>
      </c>
      <c r="S4312">
        <v>2127252.2522522518</v>
      </c>
      <c r="T4312">
        <v>2293468.4684684682</v>
      </c>
      <c r="U4312">
        <v>290090.09009009</v>
      </c>
      <c r="V4312">
        <v>315315.31531531498</v>
      </c>
      <c r="W4312">
        <v>355</v>
      </c>
      <c r="X4312">
        <v>352</v>
      </c>
    </row>
    <row r="4313" spans="1:24">
      <c r="A4313" s="7" t="s">
        <v>5442</v>
      </c>
      <c r="B4313" s="13" t="s">
        <v>3935</v>
      </c>
      <c r="D4313">
        <v>15778732.52369868</v>
      </c>
      <c r="M4313">
        <v>3</v>
      </c>
      <c r="N4313">
        <v>2</v>
      </c>
      <c r="O4313">
        <v>1041441.441441441</v>
      </c>
      <c r="P4313">
        <v>544144.14414414496</v>
      </c>
      <c r="Q4313">
        <v>5</v>
      </c>
      <c r="S4313">
        <v>1342671.1711711709</v>
      </c>
      <c r="T4313">
        <v>1318144.1441441439</v>
      </c>
      <c r="U4313">
        <v>222072.07207207201</v>
      </c>
      <c r="V4313">
        <v>15315.315315315</v>
      </c>
      <c r="W4313">
        <v>249</v>
      </c>
      <c r="X4313">
        <v>248.363636364</v>
      </c>
    </row>
    <row r="4314" spans="1:24">
      <c r="A4314" s="7" t="s">
        <v>5443</v>
      </c>
      <c r="B4314" s="13" t="s">
        <v>3934</v>
      </c>
      <c r="C4314">
        <v>29814985.905318867</v>
      </c>
      <c r="D4314">
        <v>31857329.638230313</v>
      </c>
      <c r="E4314">
        <v>13513.513513514001</v>
      </c>
      <c r="F4314">
        <v>112612.612612613</v>
      </c>
      <c r="G4314">
        <v>14</v>
      </c>
      <c r="H4314">
        <v>7</v>
      </c>
      <c r="I4314">
        <v>1</v>
      </c>
      <c r="J4314">
        <v>1</v>
      </c>
      <c r="M4314">
        <v>17</v>
      </c>
      <c r="N4314">
        <v>7</v>
      </c>
      <c r="O4314">
        <v>3472972.9729729719</v>
      </c>
      <c r="P4314">
        <v>2022522.5225225231</v>
      </c>
      <c r="Q4314">
        <v>13</v>
      </c>
      <c r="R4314">
        <v>12</v>
      </c>
      <c r="S4314">
        <v>4947612.6126126125</v>
      </c>
      <c r="T4314">
        <v>5836810.8108108109</v>
      </c>
      <c r="U4314">
        <v>1811801.801801801</v>
      </c>
      <c r="V4314">
        <v>1419369.369369369</v>
      </c>
      <c r="W4314">
        <v>569</v>
      </c>
      <c r="X4314">
        <v>563</v>
      </c>
    </row>
    <row r="4315" spans="1:24">
      <c r="A4315" s="7" t="s">
        <v>5443</v>
      </c>
      <c r="B4315" s="13" t="s">
        <v>3935</v>
      </c>
      <c r="D4315">
        <v>14621330.395367317</v>
      </c>
      <c r="M4315">
        <v>3</v>
      </c>
      <c r="N4315">
        <v>3</v>
      </c>
      <c r="O4315">
        <v>2329729.7297297302</v>
      </c>
      <c r="P4315">
        <v>1111711.7117117119</v>
      </c>
      <c r="Q4315">
        <v>10</v>
      </c>
      <c r="S4315">
        <v>3065981.981981982</v>
      </c>
      <c r="T4315">
        <v>2489076.576576577</v>
      </c>
      <c r="U4315">
        <v>1125675.675675676</v>
      </c>
      <c r="V4315">
        <v>675855.85585585597</v>
      </c>
      <c r="W4315">
        <v>236.272727274</v>
      </c>
      <c r="X4315">
        <v>245.227272728</v>
      </c>
    </row>
    <row r="4316" spans="1:24">
      <c r="A4316" s="7" t="s">
        <v>5444</v>
      </c>
      <c r="B4316" s="13" t="s">
        <v>663</v>
      </c>
      <c r="D4316">
        <v>0</v>
      </c>
      <c r="W4316">
        <v>8.3181818130000007</v>
      </c>
      <c r="X4316">
        <v>11.909090912</v>
      </c>
    </row>
    <row r="4317" spans="1:24">
      <c r="A4317" s="7" t="s">
        <v>5445</v>
      </c>
      <c r="B4317" s="13" t="s">
        <v>3295</v>
      </c>
      <c r="C4317">
        <v>51103935.011823423</v>
      </c>
      <c r="D4317">
        <v>52448281.389727317</v>
      </c>
      <c r="E4317">
        <v>89414.414414414001</v>
      </c>
      <c r="F4317">
        <v>76576.576576577994</v>
      </c>
      <c r="G4317">
        <v>29</v>
      </c>
      <c r="H4317">
        <v>41</v>
      </c>
      <c r="I4317">
        <v>0</v>
      </c>
      <c r="J4317">
        <v>3</v>
      </c>
      <c r="M4317">
        <v>37</v>
      </c>
      <c r="N4317">
        <v>56</v>
      </c>
      <c r="O4317">
        <v>3217117.1171171167</v>
      </c>
      <c r="P4317">
        <v>5339999.9999999991</v>
      </c>
      <c r="Q4317">
        <v>37</v>
      </c>
      <c r="R4317">
        <v>284</v>
      </c>
      <c r="S4317">
        <v>18174547.747747745</v>
      </c>
      <c r="T4317">
        <v>18136103.603603605</v>
      </c>
      <c r="U4317">
        <v>4530223.4234234206</v>
      </c>
      <c r="V4317">
        <v>5906486.4864864908</v>
      </c>
      <c r="W4317">
        <v>3958.4090909060001</v>
      </c>
      <c r="X4317">
        <v>4037.0909090929999</v>
      </c>
    </row>
    <row r="4318" spans="1:24">
      <c r="A4318" s="7" t="s">
        <v>5446</v>
      </c>
      <c r="B4318" s="13" t="s">
        <v>680</v>
      </c>
      <c r="C4318">
        <v>168730560.6946952</v>
      </c>
      <c r="D4318">
        <v>247379763.4340809</v>
      </c>
      <c r="E4318">
        <v>169369.369369372</v>
      </c>
      <c r="F4318">
        <v>139414.41441441499</v>
      </c>
      <c r="G4318">
        <v>75</v>
      </c>
      <c r="H4318">
        <v>43</v>
      </c>
      <c r="I4318">
        <v>5</v>
      </c>
      <c r="J4318">
        <v>4</v>
      </c>
      <c r="M4318">
        <v>97</v>
      </c>
      <c r="N4318">
        <v>72</v>
      </c>
      <c r="O4318">
        <v>22985854.054054055</v>
      </c>
      <c r="P4318">
        <v>32825698.198198196</v>
      </c>
      <c r="Q4318">
        <v>112</v>
      </c>
      <c r="R4318">
        <v>62</v>
      </c>
      <c r="S4318">
        <v>53586689.189189196</v>
      </c>
      <c r="T4318">
        <v>54228220.720720723</v>
      </c>
      <c r="U4318">
        <v>17893873.873873875</v>
      </c>
      <c r="V4318">
        <v>22782252.252252251</v>
      </c>
      <c r="W4318">
        <v>7255.5454545440007</v>
      </c>
      <c r="X4318">
        <v>7325.7272727250001</v>
      </c>
    </row>
    <row r="4319" spans="1:24">
      <c r="A4319" s="7" t="s">
        <v>5447</v>
      </c>
      <c r="B4319" s="13" t="s">
        <v>1985</v>
      </c>
      <c r="C4319">
        <v>131574682.91123259</v>
      </c>
      <c r="D4319">
        <v>251515715.73219204</v>
      </c>
      <c r="E4319">
        <v>603603.60360360402</v>
      </c>
      <c r="F4319">
        <v>410810.810810811</v>
      </c>
      <c r="G4319">
        <v>83</v>
      </c>
      <c r="H4319">
        <v>49</v>
      </c>
      <c r="I4319">
        <v>5</v>
      </c>
      <c r="J4319">
        <v>6</v>
      </c>
      <c r="K4319">
        <v>1</v>
      </c>
      <c r="M4319">
        <v>152</v>
      </c>
      <c r="N4319">
        <v>180</v>
      </c>
      <c r="O4319">
        <v>18322702.702702701</v>
      </c>
      <c r="P4319">
        <v>287629189.1891892</v>
      </c>
      <c r="Q4319">
        <v>542</v>
      </c>
      <c r="R4319">
        <v>752</v>
      </c>
      <c r="S4319">
        <v>80737777.477477476</v>
      </c>
      <c r="T4319">
        <v>74473743.243243247</v>
      </c>
      <c r="U4319">
        <v>18927207.207207207</v>
      </c>
      <c r="V4319">
        <v>20005225.225225225</v>
      </c>
      <c r="W4319">
        <v>7428.2272727290001</v>
      </c>
      <c r="X4319">
        <v>7467.2727272769998</v>
      </c>
    </row>
    <row r="4320" spans="1:24">
      <c r="A4320" s="7" t="s">
        <v>5448</v>
      </c>
      <c r="B4320" s="13" t="s">
        <v>831</v>
      </c>
      <c r="C4320">
        <v>15587533.734595656</v>
      </c>
      <c r="D4320">
        <v>20177874.948039632</v>
      </c>
      <c r="E4320">
        <v>5020988.2882882878</v>
      </c>
      <c r="F4320">
        <v>5164703.6036036042</v>
      </c>
      <c r="G4320">
        <v>1</v>
      </c>
      <c r="H4320">
        <v>4</v>
      </c>
      <c r="I4320">
        <v>0</v>
      </c>
      <c r="J4320">
        <v>8</v>
      </c>
      <c r="M4320">
        <v>3</v>
      </c>
      <c r="N4320">
        <v>6</v>
      </c>
      <c r="O4320">
        <v>5734300.9009009004</v>
      </c>
      <c r="P4320">
        <v>3032432.4324324359</v>
      </c>
      <c r="Q4320">
        <v>1</v>
      </c>
      <c r="R4320">
        <v>58</v>
      </c>
      <c r="S4320">
        <v>5882382.8828828819</v>
      </c>
      <c r="T4320">
        <v>6558959.4594594603</v>
      </c>
      <c r="U4320">
        <v>3782882.8828828828</v>
      </c>
      <c r="V4320">
        <v>3505225.225225227</v>
      </c>
      <c r="W4320">
        <v>1082.090909091</v>
      </c>
      <c r="X4320">
        <v>1117.8181818170001</v>
      </c>
    </row>
    <row r="4321" spans="1:24">
      <c r="A4321" s="7" t="s">
        <v>5449</v>
      </c>
      <c r="B4321" s="13" t="s">
        <v>4953</v>
      </c>
      <c r="C4321">
        <v>138294871.5158456</v>
      </c>
      <c r="D4321">
        <v>614731282.1448462</v>
      </c>
      <c r="E4321">
        <v>1945245.9459459509</v>
      </c>
      <c r="F4321">
        <v>927927.92792793305</v>
      </c>
      <c r="G4321">
        <v>42</v>
      </c>
      <c r="H4321">
        <v>59</v>
      </c>
      <c r="I4321">
        <v>49</v>
      </c>
      <c r="J4321">
        <v>27</v>
      </c>
      <c r="K4321">
        <v>3</v>
      </c>
      <c r="M4321">
        <v>288</v>
      </c>
      <c r="N4321">
        <v>277</v>
      </c>
      <c r="O4321">
        <v>544181094.59459472</v>
      </c>
      <c r="P4321">
        <v>353792725.22522527</v>
      </c>
      <c r="Q4321">
        <v>1077</v>
      </c>
      <c r="R4321">
        <v>307</v>
      </c>
      <c r="S4321">
        <v>178356867.56756759</v>
      </c>
      <c r="T4321">
        <v>161280234.23423421</v>
      </c>
      <c r="U4321">
        <v>257338809.009009</v>
      </c>
      <c r="V4321">
        <v>354058232.43243241</v>
      </c>
      <c r="W4321">
        <v>13124.363636373</v>
      </c>
      <c r="X4321">
        <v>13550.318181803001</v>
      </c>
    </row>
    <row r="4322" spans="1:24">
      <c r="A4322" s="7" t="s">
        <v>5450</v>
      </c>
      <c r="B4322" s="13" t="s">
        <v>4953</v>
      </c>
      <c r="C4322">
        <v>263589727.07116342</v>
      </c>
      <c r="D4322">
        <v>852207197.66385174</v>
      </c>
      <c r="E4322">
        <v>1978803778.3783784</v>
      </c>
      <c r="F4322">
        <v>1157507775.6756756</v>
      </c>
      <c r="G4322">
        <v>88</v>
      </c>
      <c r="H4322">
        <v>84</v>
      </c>
      <c r="I4322">
        <v>45</v>
      </c>
      <c r="J4322">
        <v>36</v>
      </c>
      <c r="K4322">
        <v>2</v>
      </c>
      <c r="M4322">
        <v>427</v>
      </c>
      <c r="N4322">
        <v>345</v>
      </c>
      <c r="O4322">
        <v>617586619.81981981</v>
      </c>
      <c r="P4322">
        <v>392351711.7117117</v>
      </c>
      <c r="Q4322">
        <v>674</v>
      </c>
      <c r="R4322">
        <v>381</v>
      </c>
      <c r="S4322">
        <v>229308590.0900901</v>
      </c>
      <c r="T4322">
        <v>211467545.04504502</v>
      </c>
      <c r="U4322">
        <v>296762572.97297293</v>
      </c>
      <c r="V4322">
        <v>456441583.78378379</v>
      </c>
      <c r="W4322">
        <v>16506.863636385002</v>
      </c>
      <c r="X4322">
        <v>16580.772727279</v>
      </c>
    </row>
    <row r="4323" spans="1:24">
      <c r="A4323" s="7" t="s">
        <v>5451</v>
      </c>
      <c r="B4323" s="13" t="s">
        <v>3716</v>
      </c>
      <c r="C4323">
        <v>11841592.723914029</v>
      </c>
      <c r="D4323">
        <v>23708326.941656791</v>
      </c>
      <c r="E4323">
        <v>541441.44144144095</v>
      </c>
      <c r="F4323">
        <v>10810.810810810999</v>
      </c>
      <c r="G4323">
        <v>5</v>
      </c>
      <c r="H4323">
        <v>8</v>
      </c>
      <c r="I4323">
        <v>3</v>
      </c>
      <c r="J4323">
        <v>0</v>
      </c>
      <c r="M4323">
        <v>12</v>
      </c>
      <c r="N4323">
        <v>10</v>
      </c>
      <c r="O4323">
        <v>924324.32432432403</v>
      </c>
      <c r="P4323">
        <v>668468.46846846701</v>
      </c>
      <c r="Q4323">
        <v>35</v>
      </c>
      <c r="R4323">
        <v>3</v>
      </c>
      <c r="S4323">
        <v>2332504.5045045028</v>
      </c>
      <c r="T4323">
        <v>3015878.3783783782</v>
      </c>
      <c r="U4323">
        <v>838018.01801801706</v>
      </c>
      <c r="V4323">
        <v>662972.97297297302</v>
      </c>
      <c r="W4323">
        <v>535.63636363199998</v>
      </c>
      <c r="X4323">
        <v>590.31818181599999</v>
      </c>
    </row>
    <row r="4324" spans="1:24">
      <c r="A4324" s="7" t="s">
        <v>5452</v>
      </c>
      <c r="B4324" s="13" t="s">
        <v>3716</v>
      </c>
      <c r="C4324">
        <v>8838067.0747399032</v>
      </c>
      <c r="D4324">
        <v>16604106.688937001</v>
      </c>
      <c r="F4324">
        <v>900.900900901</v>
      </c>
      <c r="G4324">
        <v>2</v>
      </c>
      <c r="H4324">
        <v>5</v>
      </c>
      <c r="I4324">
        <v>1</v>
      </c>
      <c r="J4324">
        <v>1</v>
      </c>
      <c r="M4324">
        <v>4</v>
      </c>
      <c r="N4324">
        <v>6</v>
      </c>
      <c r="O4324">
        <v>580478.37837837799</v>
      </c>
      <c r="P4324">
        <v>954553.15315315197</v>
      </c>
      <c r="Q4324">
        <v>21</v>
      </c>
      <c r="R4324">
        <v>1</v>
      </c>
      <c r="S4324">
        <v>1464513.5135135129</v>
      </c>
      <c r="T4324">
        <v>1775873.8738738729</v>
      </c>
      <c r="U4324">
        <v>630180.18018018</v>
      </c>
      <c r="V4324">
        <v>884234.23423423397</v>
      </c>
      <c r="W4324">
        <v>338.59090909299999</v>
      </c>
      <c r="X4324">
        <v>343.95454545799998</v>
      </c>
    </row>
    <row r="4325" spans="1:24">
      <c r="A4325" s="7" t="s">
        <v>5453</v>
      </c>
      <c r="B4325" s="13" t="s">
        <v>1584</v>
      </c>
      <c r="C4325">
        <v>403819682.97602355</v>
      </c>
      <c r="D4325">
        <v>398559040.15618777</v>
      </c>
      <c r="E4325">
        <v>4910621.6216216218</v>
      </c>
      <c r="F4325">
        <v>3244054.0540540558</v>
      </c>
      <c r="G4325">
        <v>159</v>
      </c>
      <c r="H4325">
        <v>214</v>
      </c>
      <c r="I4325">
        <v>4</v>
      </c>
      <c r="J4325">
        <v>6</v>
      </c>
      <c r="K4325">
        <v>1</v>
      </c>
      <c r="M4325">
        <v>166</v>
      </c>
      <c r="N4325">
        <v>252</v>
      </c>
      <c r="O4325">
        <v>30354405.405405406</v>
      </c>
      <c r="P4325">
        <v>44584594.59459459</v>
      </c>
      <c r="Q4325">
        <v>83</v>
      </c>
      <c r="R4325">
        <v>114</v>
      </c>
      <c r="S4325">
        <v>177519437.83783782</v>
      </c>
      <c r="T4325">
        <v>179168090.990991</v>
      </c>
      <c r="U4325">
        <v>31510090.090090089</v>
      </c>
      <c r="V4325">
        <v>43461531.531531535</v>
      </c>
      <c r="W4325">
        <v>8167.0454545390003</v>
      </c>
      <c r="X4325">
        <v>9687.0454545449993</v>
      </c>
    </row>
    <row r="4326" spans="1:24">
      <c r="A4326" s="7" t="s">
        <v>5454</v>
      </c>
      <c r="B4326" s="13" t="s">
        <v>1120</v>
      </c>
      <c r="C4326">
        <v>405522956.29212564</v>
      </c>
      <c r="D4326">
        <v>429897903.36817777</v>
      </c>
      <c r="E4326">
        <v>4081981.9819819829</v>
      </c>
      <c r="F4326">
        <v>1672972.9729729779</v>
      </c>
      <c r="G4326">
        <v>115</v>
      </c>
      <c r="H4326">
        <v>126</v>
      </c>
      <c r="I4326">
        <v>10</v>
      </c>
      <c r="J4326">
        <v>17</v>
      </c>
      <c r="M4326">
        <v>129</v>
      </c>
      <c r="N4326">
        <v>187</v>
      </c>
      <c r="O4326">
        <v>43729639.639639638</v>
      </c>
      <c r="P4326">
        <v>46033490.990990989</v>
      </c>
      <c r="Q4326">
        <v>69</v>
      </c>
      <c r="R4326">
        <v>143</v>
      </c>
      <c r="S4326">
        <v>147685966.66666666</v>
      </c>
      <c r="T4326">
        <v>152325581.08108109</v>
      </c>
      <c r="U4326">
        <v>42988558.558558561</v>
      </c>
      <c r="V4326">
        <v>40561081.081081085</v>
      </c>
      <c r="W4326">
        <v>12035.727272729</v>
      </c>
      <c r="X4326">
        <v>12153.090909089</v>
      </c>
    </row>
    <row r="4327" spans="1:24">
      <c r="A4327" s="7" t="s">
        <v>5455</v>
      </c>
      <c r="B4327" s="13" t="s">
        <v>3100</v>
      </c>
      <c r="C4327">
        <v>26934244.099507727</v>
      </c>
      <c r="D4327">
        <v>63688642.65526174</v>
      </c>
      <c r="E4327">
        <v>1012522.522522522</v>
      </c>
      <c r="F4327">
        <v>3437837.837837839</v>
      </c>
      <c r="G4327">
        <v>12</v>
      </c>
      <c r="H4327">
        <v>26</v>
      </c>
      <c r="I4327">
        <v>1</v>
      </c>
      <c r="J4327">
        <v>1</v>
      </c>
      <c r="M4327">
        <v>30</v>
      </c>
      <c r="N4327">
        <v>87</v>
      </c>
      <c r="O4327">
        <v>12095045.045045044</v>
      </c>
      <c r="P4327">
        <v>16903468.468468469</v>
      </c>
      <c r="R4327">
        <v>43</v>
      </c>
      <c r="S4327">
        <v>23905063.063063063</v>
      </c>
      <c r="T4327">
        <v>26070144.144144144</v>
      </c>
      <c r="U4327">
        <v>11785315.315315314</v>
      </c>
      <c r="V4327">
        <v>17261801.801801804</v>
      </c>
      <c r="W4327">
        <v>1287.5909090959999</v>
      </c>
      <c r="X4327">
        <v>1284.136363632</v>
      </c>
    </row>
    <row r="4328" spans="1:24">
      <c r="A4328" s="7" t="s">
        <v>5456</v>
      </c>
      <c r="B4328" s="13" t="s">
        <v>2251</v>
      </c>
      <c r="C4328">
        <v>2084672492.1518667</v>
      </c>
      <c r="D4328">
        <v>2658848717.8056531</v>
      </c>
      <c r="E4328">
        <v>53936000</v>
      </c>
      <c r="F4328">
        <v>170960754.95495495</v>
      </c>
      <c r="G4328">
        <v>617</v>
      </c>
      <c r="H4328">
        <v>671</v>
      </c>
      <c r="I4328">
        <v>25</v>
      </c>
      <c r="J4328">
        <v>42</v>
      </c>
      <c r="K4328">
        <v>1</v>
      </c>
      <c r="M4328">
        <v>851</v>
      </c>
      <c r="N4328">
        <v>1091</v>
      </c>
      <c r="O4328">
        <v>152764527.92792794</v>
      </c>
      <c r="P4328">
        <v>617835479.27927935</v>
      </c>
      <c r="Q4328">
        <v>869</v>
      </c>
      <c r="R4328">
        <v>1371</v>
      </c>
      <c r="S4328">
        <v>981698998.1981982</v>
      </c>
      <c r="T4328">
        <v>1018343457.6576576</v>
      </c>
      <c r="U4328">
        <v>93664052.252252266</v>
      </c>
      <c r="V4328">
        <v>591319881.08108103</v>
      </c>
      <c r="W4328">
        <v>59488.499999998996</v>
      </c>
      <c r="X4328">
        <v>60493.863636356</v>
      </c>
    </row>
    <row r="4329" spans="1:24">
      <c r="A4329" s="7" t="s">
        <v>5457</v>
      </c>
      <c r="B4329" s="13" t="s">
        <v>2713</v>
      </c>
      <c r="C4329">
        <v>163186724.78122431</v>
      </c>
      <c r="D4329">
        <v>188609110.05716211</v>
      </c>
      <c r="E4329">
        <v>7282972.9729729742</v>
      </c>
      <c r="F4329">
        <v>493693.69369369402</v>
      </c>
      <c r="G4329">
        <v>74</v>
      </c>
      <c r="H4329">
        <v>94</v>
      </c>
      <c r="I4329">
        <v>7</v>
      </c>
      <c r="J4329">
        <v>10</v>
      </c>
      <c r="M4329">
        <v>98</v>
      </c>
      <c r="N4329">
        <v>177</v>
      </c>
      <c r="O4329">
        <v>41056936.936936937</v>
      </c>
      <c r="P4329">
        <v>46976734.234234229</v>
      </c>
      <c r="Q4329">
        <v>28</v>
      </c>
      <c r="R4329">
        <v>55</v>
      </c>
      <c r="S4329">
        <v>130686513.51351351</v>
      </c>
      <c r="T4329">
        <v>123906662.16216215</v>
      </c>
      <c r="U4329">
        <v>39156486.486486487</v>
      </c>
      <c r="V4329">
        <v>41731081.081081077</v>
      </c>
      <c r="W4329">
        <v>4130.5</v>
      </c>
      <c r="X4329">
        <v>3867.5909090919999</v>
      </c>
    </row>
    <row r="4330" spans="1:24">
      <c r="A4330" s="7" t="s">
        <v>465</v>
      </c>
      <c r="B4330" s="13" t="s">
        <v>294</v>
      </c>
      <c r="C4330">
        <v>101348544.19897331</v>
      </c>
      <c r="D4330">
        <v>118515600.44899672</v>
      </c>
      <c r="E4330">
        <v>1554954.9549549541</v>
      </c>
      <c r="F4330">
        <v>615315.31531531597</v>
      </c>
      <c r="G4330">
        <v>7</v>
      </c>
      <c r="H4330">
        <v>24</v>
      </c>
      <c r="I4330">
        <v>0</v>
      </c>
      <c r="J4330">
        <v>1</v>
      </c>
      <c r="M4330">
        <v>7</v>
      </c>
      <c r="N4330">
        <v>15</v>
      </c>
      <c r="O4330">
        <v>75645495.495495483</v>
      </c>
      <c r="P4330">
        <v>71555135.135135144</v>
      </c>
      <c r="Q4330">
        <v>11</v>
      </c>
      <c r="R4330">
        <v>80</v>
      </c>
      <c r="S4330">
        <v>41596054.054054059</v>
      </c>
      <c r="T4330">
        <v>47825968.468468472</v>
      </c>
      <c r="U4330">
        <v>78697027.027027026</v>
      </c>
      <c r="V4330">
        <v>67763513.513513505</v>
      </c>
      <c r="W4330">
        <v>1755.3636363589999</v>
      </c>
      <c r="X4330">
        <v>1811.545454546</v>
      </c>
    </row>
    <row r="4331" spans="1:24">
      <c r="A4331" s="7" t="s">
        <v>5458</v>
      </c>
      <c r="B4331" s="13" t="s">
        <v>2701</v>
      </c>
      <c r="C4331">
        <v>1380300308.9455881</v>
      </c>
      <c r="D4331">
        <v>2098610683.3424153</v>
      </c>
      <c r="E4331">
        <v>1065885893.6936936</v>
      </c>
      <c r="F4331">
        <v>6111962.1621621791</v>
      </c>
      <c r="G4331">
        <v>235</v>
      </c>
      <c r="H4331">
        <v>387</v>
      </c>
      <c r="I4331">
        <v>12</v>
      </c>
      <c r="J4331">
        <v>24</v>
      </c>
      <c r="K4331">
        <v>7</v>
      </c>
      <c r="M4331">
        <v>1180</v>
      </c>
      <c r="N4331">
        <v>683</v>
      </c>
      <c r="O4331">
        <v>146452027.02702701</v>
      </c>
      <c r="P4331">
        <v>531723931.53153157</v>
      </c>
      <c r="Q4331">
        <v>142</v>
      </c>
      <c r="R4331">
        <v>2167</v>
      </c>
      <c r="S4331">
        <v>359254444.14414418</v>
      </c>
      <c r="T4331">
        <v>351318795.4954955</v>
      </c>
      <c r="U4331">
        <v>41467207.207207203</v>
      </c>
      <c r="V4331">
        <v>90053513.513513505</v>
      </c>
      <c r="W4331">
        <v>57283.227272725999</v>
      </c>
      <c r="X4331">
        <v>58467.409090910005</v>
      </c>
    </row>
    <row r="4332" spans="1:24">
      <c r="A4332" s="7" t="s">
        <v>5459</v>
      </c>
      <c r="B4332" s="13" t="s">
        <v>1755</v>
      </c>
      <c r="C4332">
        <v>238231381.99842158</v>
      </c>
      <c r="D4332">
        <v>286832303.21981621</v>
      </c>
      <c r="E4332">
        <v>52702.702702702998</v>
      </c>
      <c r="F4332">
        <v>118018.01801801899</v>
      </c>
      <c r="G4332">
        <v>39</v>
      </c>
      <c r="H4332">
        <v>44</v>
      </c>
      <c r="I4332">
        <v>3</v>
      </c>
      <c r="J4332">
        <v>1</v>
      </c>
      <c r="K4332">
        <v>3</v>
      </c>
      <c r="M4332">
        <v>46</v>
      </c>
      <c r="N4332">
        <v>59</v>
      </c>
      <c r="O4332">
        <v>23170270.270270273</v>
      </c>
      <c r="P4332">
        <v>16229009.009009007</v>
      </c>
      <c r="Q4332">
        <v>130</v>
      </c>
      <c r="R4332">
        <v>163</v>
      </c>
      <c r="S4332">
        <v>71922041.441441447</v>
      </c>
      <c r="T4332">
        <v>68411207.207207203</v>
      </c>
      <c r="U4332">
        <v>22451351.351351354</v>
      </c>
      <c r="V4332">
        <v>15198378.378378376</v>
      </c>
      <c r="W4332">
        <v>5462.3181818169996</v>
      </c>
      <c r="X4332">
        <v>5319.7272727299996</v>
      </c>
    </row>
    <row r="4333" spans="1:24">
      <c r="A4333" s="7" t="s">
        <v>6952</v>
      </c>
      <c r="B4333" s="13" t="s">
        <v>1816</v>
      </c>
      <c r="O4333">
        <v>28828.828828828999</v>
      </c>
      <c r="P4333">
        <v>252252.25225225199</v>
      </c>
    </row>
    <row r="4334" spans="1:24">
      <c r="A4334" s="7" t="s">
        <v>5460</v>
      </c>
      <c r="B4334" s="13" t="s">
        <v>1816</v>
      </c>
      <c r="C4334">
        <v>19672740.597618967</v>
      </c>
      <c r="D4334">
        <v>44677532.881016329</v>
      </c>
      <c r="G4334">
        <v>7</v>
      </c>
      <c r="H4334">
        <v>3</v>
      </c>
      <c r="I4334">
        <v>1</v>
      </c>
      <c r="J4334">
        <v>1</v>
      </c>
      <c r="K4334">
        <v>1</v>
      </c>
      <c r="M4334">
        <v>18</v>
      </c>
      <c r="N4334">
        <v>10</v>
      </c>
      <c r="O4334">
        <v>2343243.2432432431</v>
      </c>
      <c r="P4334">
        <v>2372072.072072072</v>
      </c>
      <c r="Q4334">
        <v>12</v>
      </c>
      <c r="R4334">
        <v>8</v>
      </c>
      <c r="S4334">
        <v>5814306.3063063081</v>
      </c>
      <c r="T4334">
        <v>5432549.5495495489</v>
      </c>
      <c r="U4334">
        <v>2188288.2882882878</v>
      </c>
      <c r="V4334">
        <v>863513.51351351396</v>
      </c>
      <c r="W4334">
        <v>758.90909090700006</v>
      </c>
      <c r="X4334">
        <v>820.77272727000002</v>
      </c>
    </row>
    <row r="4335" spans="1:24">
      <c r="A4335" s="7" t="s">
        <v>5461</v>
      </c>
      <c r="B4335" s="13" t="s">
        <v>3139</v>
      </c>
      <c r="C4335">
        <v>415107055.428936</v>
      </c>
      <c r="D4335">
        <v>558668789.20072711</v>
      </c>
      <c r="E4335">
        <v>333301545.04504502</v>
      </c>
      <c r="F4335">
        <v>8595675.6756756827</v>
      </c>
      <c r="G4335">
        <v>219</v>
      </c>
      <c r="H4335">
        <v>87</v>
      </c>
      <c r="I4335">
        <v>6</v>
      </c>
      <c r="J4335">
        <v>11</v>
      </c>
      <c r="K4335">
        <v>25</v>
      </c>
      <c r="M4335">
        <v>266</v>
      </c>
      <c r="N4335">
        <v>156</v>
      </c>
      <c r="O4335">
        <v>71517079.279279292</v>
      </c>
      <c r="P4335">
        <v>43629504.504504502</v>
      </c>
      <c r="Q4335">
        <v>331</v>
      </c>
      <c r="R4335">
        <v>350</v>
      </c>
      <c r="S4335">
        <v>132767660.36036037</v>
      </c>
      <c r="T4335">
        <v>125888682.88288288</v>
      </c>
      <c r="U4335">
        <v>49542565.765765764</v>
      </c>
      <c r="V4335">
        <v>39195135.135135129</v>
      </c>
      <c r="W4335">
        <v>8124.2272727259997</v>
      </c>
      <c r="X4335">
        <v>8109.1818181879999</v>
      </c>
    </row>
    <row r="4336" spans="1:24">
      <c r="A4336" s="7" t="s">
        <v>5462</v>
      </c>
      <c r="B4336" s="13" t="s">
        <v>2014</v>
      </c>
      <c r="C4336">
        <v>78208373.499362871</v>
      </c>
      <c r="D4336">
        <v>83905919.229586884</v>
      </c>
      <c r="E4336">
        <v>50788.288288290001</v>
      </c>
      <c r="F4336">
        <v>298198.19819819898</v>
      </c>
      <c r="G4336">
        <v>72</v>
      </c>
      <c r="H4336">
        <v>133</v>
      </c>
      <c r="I4336">
        <v>8</v>
      </c>
      <c r="J4336">
        <v>9</v>
      </c>
      <c r="M4336">
        <v>72</v>
      </c>
      <c r="N4336">
        <v>135</v>
      </c>
      <c r="O4336">
        <v>16298918.918918921</v>
      </c>
      <c r="P4336">
        <v>3100000</v>
      </c>
      <c r="Q4336">
        <v>20</v>
      </c>
      <c r="R4336">
        <v>39</v>
      </c>
      <c r="S4336">
        <v>14784639.63963964</v>
      </c>
      <c r="T4336">
        <v>16304801.801801803</v>
      </c>
      <c r="U4336">
        <v>15844864.864864863</v>
      </c>
      <c r="V4336">
        <v>2742432.4324324322</v>
      </c>
      <c r="W4336">
        <v>1469</v>
      </c>
      <c r="X4336">
        <v>1454</v>
      </c>
    </row>
    <row r="4337" spans="1:24">
      <c r="A4337" s="7" t="s">
        <v>5462</v>
      </c>
      <c r="B4337" s="13" t="s">
        <v>3763</v>
      </c>
      <c r="D4337">
        <v>115428285.32159261</v>
      </c>
      <c r="M4337">
        <v>66</v>
      </c>
      <c r="N4337">
        <v>53</v>
      </c>
      <c r="O4337">
        <v>2271171.1711711711</v>
      </c>
      <c r="P4337">
        <v>3441441.4414414419</v>
      </c>
      <c r="Q4337">
        <v>94</v>
      </c>
      <c r="R4337">
        <v>176</v>
      </c>
      <c r="S4337">
        <v>18280157.657657657</v>
      </c>
      <c r="T4337">
        <v>17948171.171171173</v>
      </c>
      <c r="U4337">
        <v>1453693.693693693</v>
      </c>
      <c r="V4337">
        <v>2384414.4144144142</v>
      </c>
      <c r="W4337">
        <v>1661.7272727279999</v>
      </c>
      <c r="X4337">
        <v>1775.6818181870001</v>
      </c>
    </row>
    <row r="4338" spans="1:24">
      <c r="A4338" s="7" t="s">
        <v>5463</v>
      </c>
      <c r="B4338" s="13" t="s">
        <v>2992</v>
      </c>
      <c r="C4338">
        <v>405628115.72358137</v>
      </c>
      <c r="D4338">
        <v>442841192.70743102</v>
      </c>
      <c r="E4338">
        <v>64137837.837837838</v>
      </c>
      <c r="F4338">
        <v>2545339.63963965</v>
      </c>
      <c r="G4338">
        <v>199</v>
      </c>
      <c r="H4338">
        <v>205</v>
      </c>
      <c r="I4338">
        <v>10</v>
      </c>
      <c r="J4338">
        <v>11</v>
      </c>
      <c r="K4338">
        <v>2</v>
      </c>
      <c r="M4338">
        <v>345</v>
      </c>
      <c r="N4338">
        <v>297</v>
      </c>
      <c r="O4338">
        <v>35300000</v>
      </c>
      <c r="P4338">
        <v>42432501.801801801</v>
      </c>
      <c r="Q4338">
        <v>186</v>
      </c>
      <c r="R4338">
        <v>220</v>
      </c>
      <c r="S4338">
        <v>146569698.1981982</v>
      </c>
      <c r="T4338">
        <v>150343707.2072072</v>
      </c>
      <c r="U4338">
        <v>33382612.612612616</v>
      </c>
      <c r="V4338">
        <v>35790675.675675675</v>
      </c>
      <c r="W4338">
        <v>23834.863636369999</v>
      </c>
      <c r="X4338">
        <v>24555.454545461998</v>
      </c>
    </row>
    <row r="4339" spans="1:24">
      <c r="A4339" s="7" t="s">
        <v>5464</v>
      </c>
      <c r="B4339" s="13" t="s">
        <v>2523</v>
      </c>
      <c r="C4339">
        <v>1867156198.5802293</v>
      </c>
      <c r="D4339">
        <v>2650416106.041256</v>
      </c>
      <c r="E4339">
        <v>3771171.1711711711</v>
      </c>
      <c r="F4339">
        <v>434819.81981982</v>
      </c>
      <c r="G4339">
        <v>522</v>
      </c>
      <c r="H4339">
        <v>511</v>
      </c>
      <c r="I4339">
        <v>7</v>
      </c>
      <c r="J4339">
        <v>9</v>
      </c>
      <c r="K4339">
        <v>4</v>
      </c>
      <c r="M4339">
        <v>757</v>
      </c>
      <c r="N4339">
        <v>810</v>
      </c>
      <c r="O4339">
        <v>1031837497.2972972</v>
      </c>
      <c r="P4339">
        <v>2225770127.0270271</v>
      </c>
      <c r="Q4339">
        <v>16</v>
      </c>
      <c r="R4339">
        <v>132</v>
      </c>
      <c r="S4339">
        <v>364636914.41441441</v>
      </c>
      <c r="T4339">
        <v>353565405.4054054</v>
      </c>
      <c r="U4339">
        <v>1115392029.7297297</v>
      </c>
      <c r="V4339">
        <v>1601864954.9549549</v>
      </c>
      <c r="W4339">
        <v>52057.409090906003</v>
      </c>
      <c r="X4339">
        <v>51866.181818177</v>
      </c>
    </row>
    <row r="4340" spans="1:24">
      <c r="A4340" s="7" t="s">
        <v>5465</v>
      </c>
      <c r="B4340" s="13" t="s">
        <v>1885</v>
      </c>
      <c r="C4340">
        <v>33932328.766765393</v>
      </c>
      <c r="D4340">
        <v>42607363.739748187</v>
      </c>
      <c r="E4340">
        <v>191869.369369369</v>
      </c>
      <c r="F4340">
        <v>11711.711711712</v>
      </c>
      <c r="G4340">
        <v>10</v>
      </c>
      <c r="H4340">
        <v>9</v>
      </c>
      <c r="I4340">
        <v>0</v>
      </c>
      <c r="J4340">
        <v>1</v>
      </c>
      <c r="M4340">
        <v>14</v>
      </c>
      <c r="N4340">
        <v>14</v>
      </c>
      <c r="O4340">
        <v>2686036.036036036</v>
      </c>
      <c r="P4340">
        <v>3309459.4594594589</v>
      </c>
      <c r="Q4340">
        <v>84</v>
      </c>
      <c r="R4340">
        <v>45</v>
      </c>
      <c r="S4340">
        <v>8904581.0810810812</v>
      </c>
      <c r="T4340">
        <v>7358972.9729729751</v>
      </c>
      <c r="U4340">
        <v>3445945.945945946</v>
      </c>
      <c r="V4340">
        <v>3180630.6306306301</v>
      </c>
      <c r="W4340">
        <v>919.40909090499997</v>
      </c>
      <c r="X4340">
        <v>882.54545454300001</v>
      </c>
    </row>
    <row r="4341" spans="1:24">
      <c r="A4341" s="7" t="s">
        <v>466</v>
      </c>
      <c r="B4341" s="13" t="s">
        <v>4678</v>
      </c>
      <c r="C4341">
        <v>223370896.57639071</v>
      </c>
      <c r="D4341">
        <v>320478794.80647445</v>
      </c>
      <c r="E4341">
        <v>98892031.531531543</v>
      </c>
      <c r="F4341">
        <v>69369.369369370994</v>
      </c>
      <c r="G4341">
        <v>94</v>
      </c>
      <c r="H4341">
        <v>119</v>
      </c>
      <c r="I4341">
        <v>7</v>
      </c>
      <c r="J4341">
        <v>7</v>
      </c>
      <c r="K4341">
        <v>1</v>
      </c>
      <c r="M4341">
        <v>133</v>
      </c>
      <c r="N4341">
        <v>152</v>
      </c>
      <c r="O4341">
        <v>28413472.972972974</v>
      </c>
      <c r="P4341">
        <v>36924594.594594598</v>
      </c>
      <c r="Q4341">
        <v>185</v>
      </c>
      <c r="R4341">
        <v>149</v>
      </c>
      <c r="S4341">
        <v>86502229.729729727</v>
      </c>
      <c r="T4341">
        <v>87442085.585585594</v>
      </c>
      <c r="U4341">
        <v>31797747.747747745</v>
      </c>
      <c r="V4341">
        <v>20173333.333333336</v>
      </c>
      <c r="W4341">
        <v>9182.090909089</v>
      </c>
      <c r="X4341">
        <v>9089.318181816001</v>
      </c>
    </row>
    <row r="4342" spans="1:24">
      <c r="A4342" s="7" t="s">
        <v>5466</v>
      </c>
      <c r="B4342" s="13" t="s">
        <v>1002</v>
      </c>
      <c r="C4342">
        <v>210832753.39113957</v>
      </c>
      <c r="D4342">
        <v>286468143.13706654</v>
      </c>
      <c r="E4342">
        <v>48146666.666666672</v>
      </c>
      <c r="F4342">
        <v>639684.68468468799</v>
      </c>
      <c r="G4342">
        <v>115</v>
      </c>
      <c r="H4342">
        <v>150</v>
      </c>
      <c r="I4342">
        <v>10</v>
      </c>
      <c r="J4342">
        <v>12</v>
      </c>
      <c r="K4342">
        <v>1</v>
      </c>
      <c r="M4342">
        <v>135</v>
      </c>
      <c r="N4342">
        <v>194</v>
      </c>
      <c r="O4342">
        <v>56700990.990990981</v>
      </c>
      <c r="P4342">
        <v>71498198.198198199</v>
      </c>
      <c r="Q4342">
        <v>22</v>
      </c>
      <c r="R4342">
        <v>42</v>
      </c>
      <c r="S4342">
        <v>94931390.090090096</v>
      </c>
      <c r="T4342">
        <v>101054899.0990991</v>
      </c>
      <c r="U4342">
        <v>60367387.387387387</v>
      </c>
      <c r="V4342">
        <v>67258738.738738745</v>
      </c>
      <c r="W4342">
        <v>5420.9545454549998</v>
      </c>
      <c r="X4342">
        <v>5541.4545454560002</v>
      </c>
    </row>
    <row r="4343" spans="1:24">
      <c r="A4343" s="7" t="s">
        <v>5467</v>
      </c>
      <c r="B4343" s="13" t="s">
        <v>806</v>
      </c>
      <c r="C4343">
        <v>196488904.67083517</v>
      </c>
      <c r="D4343">
        <v>236587303.06058317</v>
      </c>
      <c r="E4343">
        <v>212162.162162163</v>
      </c>
      <c r="F4343">
        <v>478378.37837838102</v>
      </c>
      <c r="G4343">
        <v>109</v>
      </c>
      <c r="H4343">
        <v>92</v>
      </c>
      <c r="I4343">
        <v>3</v>
      </c>
      <c r="J4343">
        <v>9</v>
      </c>
      <c r="M4343">
        <v>118</v>
      </c>
      <c r="N4343">
        <v>112</v>
      </c>
      <c r="O4343">
        <v>14147477.477477474</v>
      </c>
      <c r="P4343">
        <v>24410270.270270273</v>
      </c>
      <c r="Q4343">
        <v>361</v>
      </c>
      <c r="R4343">
        <v>239</v>
      </c>
      <c r="S4343">
        <v>76241400.9009009</v>
      </c>
      <c r="T4343">
        <v>75369475.675675675</v>
      </c>
      <c r="U4343">
        <v>13289369.369369369</v>
      </c>
      <c r="V4343">
        <v>24526486.486486487</v>
      </c>
      <c r="W4343">
        <v>4736.4545454540003</v>
      </c>
      <c r="X4343">
        <v>4769.5909090929999</v>
      </c>
    </row>
    <row r="4344" spans="1:24">
      <c r="A4344" s="7" t="s">
        <v>5468</v>
      </c>
      <c r="B4344" s="13" t="s">
        <v>3934</v>
      </c>
      <c r="C4344">
        <v>2557223.0429993691</v>
      </c>
      <c r="D4344">
        <v>2958994.4572793432</v>
      </c>
      <c r="S4344">
        <v>273648.64864864899</v>
      </c>
      <c r="T4344">
        <v>227477.47747747699</v>
      </c>
      <c r="W4344">
        <v>166</v>
      </c>
      <c r="X4344">
        <v>156</v>
      </c>
    </row>
    <row r="4345" spans="1:24">
      <c r="A4345" s="7" t="s">
        <v>5468</v>
      </c>
      <c r="B4345" s="13" t="s">
        <v>3935</v>
      </c>
      <c r="D4345">
        <v>1050030.9977525121</v>
      </c>
      <c r="S4345">
        <v>26126.126126126001</v>
      </c>
      <c r="T4345">
        <v>341909.90990991</v>
      </c>
      <c r="W4345">
        <v>75.545454546000002</v>
      </c>
      <c r="X4345">
        <v>72.454545453999998</v>
      </c>
    </row>
    <row r="4346" spans="1:24">
      <c r="A4346" s="7" t="s">
        <v>5469</v>
      </c>
      <c r="B4346" s="13" t="s">
        <v>954</v>
      </c>
      <c r="C4346">
        <v>24048891.14417503</v>
      </c>
      <c r="D4346">
        <v>94057314.884036243</v>
      </c>
      <c r="G4346">
        <v>12</v>
      </c>
      <c r="H4346">
        <v>5</v>
      </c>
      <c r="I4346">
        <v>0</v>
      </c>
      <c r="J4346">
        <v>1</v>
      </c>
      <c r="M4346">
        <v>37</v>
      </c>
      <c r="N4346">
        <v>30</v>
      </c>
      <c r="O4346">
        <v>5786944.1441441439</v>
      </c>
      <c r="P4346">
        <v>4155855.8558558561</v>
      </c>
      <c r="Q4346">
        <v>17</v>
      </c>
      <c r="R4346">
        <v>14</v>
      </c>
      <c r="S4346">
        <v>16034657.657657659</v>
      </c>
      <c r="T4346">
        <v>15640279.27927928</v>
      </c>
      <c r="U4346">
        <v>4841891.8918918921</v>
      </c>
      <c r="V4346">
        <v>3566846.8468468459</v>
      </c>
      <c r="W4346">
        <v>1601.2272727259999</v>
      </c>
      <c r="X4346">
        <v>1709.7727272699999</v>
      </c>
    </row>
    <row r="4347" spans="1:24">
      <c r="A4347" s="7" t="s">
        <v>5470</v>
      </c>
      <c r="B4347" s="13" t="s">
        <v>1315</v>
      </c>
      <c r="C4347">
        <v>114534617.24455766</v>
      </c>
      <c r="D4347">
        <v>180675719.40534347</v>
      </c>
      <c r="E4347">
        <v>1175675.675675675</v>
      </c>
      <c r="F4347">
        <v>536792.79279279104</v>
      </c>
      <c r="G4347">
        <v>85</v>
      </c>
      <c r="H4347">
        <v>49</v>
      </c>
      <c r="I4347">
        <v>0</v>
      </c>
      <c r="J4347">
        <v>2</v>
      </c>
      <c r="M4347">
        <v>127</v>
      </c>
      <c r="N4347">
        <v>88</v>
      </c>
      <c r="O4347">
        <v>9196936.9369369335</v>
      </c>
      <c r="P4347">
        <v>11474594.594594594</v>
      </c>
      <c r="Q4347">
        <v>99</v>
      </c>
      <c r="R4347">
        <v>43</v>
      </c>
      <c r="S4347">
        <v>41646941.441441439</v>
      </c>
      <c r="T4347">
        <v>41321954.954954959</v>
      </c>
      <c r="U4347">
        <v>8858738.738738738</v>
      </c>
      <c r="V4347">
        <v>9218738.738738738</v>
      </c>
      <c r="W4347">
        <v>6764.6818181830004</v>
      </c>
      <c r="X4347">
        <v>6750.318181824</v>
      </c>
    </row>
    <row r="4348" spans="1:24">
      <c r="A4348" s="7" t="s">
        <v>5471</v>
      </c>
      <c r="B4348" s="13" t="s">
        <v>780</v>
      </c>
      <c r="C4348">
        <v>11726364.291373534</v>
      </c>
      <c r="D4348">
        <v>15628184.396459177</v>
      </c>
      <c r="E4348">
        <v>18918.918918920001</v>
      </c>
      <c r="F4348">
        <v>28828.828828828999</v>
      </c>
      <c r="G4348">
        <v>37</v>
      </c>
      <c r="H4348">
        <v>5</v>
      </c>
      <c r="I4348">
        <v>0</v>
      </c>
      <c r="J4348">
        <v>5</v>
      </c>
      <c r="K4348">
        <v>3</v>
      </c>
      <c r="M4348">
        <v>37</v>
      </c>
      <c r="N4348">
        <v>13</v>
      </c>
      <c r="O4348">
        <v>969009.00900900899</v>
      </c>
      <c r="P4348">
        <v>1368468.4684684691</v>
      </c>
      <c r="Q4348">
        <v>33</v>
      </c>
      <c r="R4348">
        <v>23</v>
      </c>
      <c r="S4348">
        <v>2338990.9909909898</v>
      </c>
      <c r="T4348">
        <v>2261027.0270270258</v>
      </c>
      <c r="U4348">
        <v>780180.18018018105</v>
      </c>
      <c r="V4348">
        <v>623423.42342342297</v>
      </c>
      <c r="W4348">
        <v>761.13636363499995</v>
      </c>
      <c r="X4348">
        <v>802.31818181899996</v>
      </c>
    </row>
    <row r="4349" spans="1:24">
      <c r="A4349" s="7" t="s">
        <v>6953</v>
      </c>
      <c r="B4349" s="13" t="s">
        <v>64</v>
      </c>
      <c r="F4349">
        <v>135629279.27927929</v>
      </c>
      <c r="O4349">
        <v>2127927.927927928</v>
      </c>
      <c r="P4349">
        <v>7109684.6846846854</v>
      </c>
    </row>
    <row r="4350" spans="1:24">
      <c r="A4350" s="7" t="s">
        <v>5472</v>
      </c>
      <c r="B4350" s="13" t="s">
        <v>1544</v>
      </c>
      <c r="C4350">
        <v>9484305.1368802954</v>
      </c>
      <c r="D4350">
        <v>32758924.378596216</v>
      </c>
      <c r="E4350">
        <v>900.900900901</v>
      </c>
      <c r="F4350">
        <v>10810.810810810999</v>
      </c>
      <c r="G4350">
        <v>4</v>
      </c>
      <c r="H4350">
        <v>19</v>
      </c>
      <c r="I4350">
        <v>0</v>
      </c>
      <c r="J4350">
        <v>0</v>
      </c>
      <c r="M4350">
        <v>8</v>
      </c>
      <c r="N4350">
        <v>42</v>
      </c>
      <c r="O4350">
        <v>3334234.2342342343</v>
      </c>
      <c r="P4350">
        <v>3145945.9459459456</v>
      </c>
      <c r="S4350">
        <v>5190626.1261261255</v>
      </c>
      <c r="T4350">
        <v>6793436.9369369373</v>
      </c>
      <c r="U4350">
        <v>2533243.2432432431</v>
      </c>
      <c r="V4350">
        <v>3192432.4324324331</v>
      </c>
      <c r="W4350">
        <v>742.54545454499998</v>
      </c>
      <c r="X4350">
        <v>770.95454545500002</v>
      </c>
    </row>
    <row r="4351" spans="1:24">
      <c r="A4351" s="7" t="s">
        <v>5473</v>
      </c>
      <c r="B4351" s="13" t="s">
        <v>2001</v>
      </c>
      <c r="C4351">
        <v>101555492.83829971</v>
      </c>
      <c r="D4351">
        <v>133121660.46806131</v>
      </c>
      <c r="E4351">
        <v>765765.76576576696</v>
      </c>
      <c r="F4351">
        <v>69689.189189191005</v>
      </c>
      <c r="G4351">
        <v>46</v>
      </c>
      <c r="H4351">
        <v>54</v>
      </c>
      <c r="I4351">
        <v>2</v>
      </c>
      <c r="J4351">
        <v>7</v>
      </c>
      <c r="M4351">
        <v>61</v>
      </c>
      <c r="N4351">
        <v>66</v>
      </c>
      <c r="O4351">
        <v>13369369.369369367</v>
      </c>
      <c r="P4351">
        <v>9645855.8558558561</v>
      </c>
      <c r="Q4351">
        <v>239</v>
      </c>
      <c r="R4351">
        <v>74</v>
      </c>
      <c r="S4351">
        <v>25613873.873873875</v>
      </c>
      <c r="T4351">
        <v>26408090.090090092</v>
      </c>
      <c r="U4351">
        <v>12427297.297297295</v>
      </c>
      <c r="V4351">
        <v>9536396.3963963948</v>
      </c>
      <c r="W4351">
        <v>2974.8181818210001</v>
      </c>
      <c r="X4351">
        <v>2998.5454545450002</v>
      </c>
    </row>
    <row r="4352" spans="1:24">
      <c r="A4352" s="7" t="s">
        <v>5474</v>
      </c>
      <c r="B4352" s="13" t="s">
        <v>2064</v>
      </c>
      <c r="C4352">
        <v>608745026.68027747</v>
      </c>
      <c r="D4352">
        <v>650937312.88906837</v>
      </c>
      <c r="E4352">
        <v>160509050.45045045</v>
      </c>
      <c r="F4352">
        <v>263942681.98198196</v>
      </c>
      <c r="G4352">
        <v>214</v>
      </c>
      <c r="H4352">
        <v>245</v>
      </c>
      <c r="I4352">
        <v>22</v>
      </c>
      <c r="J4352">
        <v>34</v>
      </c>
      <c r="M4352">
        <v>339</v>
      </c>
      <c r="N4352">
        <v>408</v>
      </c>
      <c r="O4352">
        <v>74525324.324324325</v>
      </c>
      <c r="P4352">
        <v>104164436.93693693</v>
      </c>
      <c r="Q4352">
        <v>500</v>
      </c>
      <c r="R4352">
        <v>896</v>
      </c>
      <c r="S4352">
        <v>189062545.94594595</v>
      </c>
      <c r="T4352">
        <v>192141416.21621618</v>
      </c>
      <c r="U4352">
        <v>75307470.270270258</v>
      </c>
      <c r="V4352">
        <v>91951974.77477479</v>
      </c>
      <c r="W4352">
        <v>25107.363636365</v>
      </c>
      <c r="X4352">
        <v>25602.545454536001</v>
      </c>
    </row>
    <row r="4353" spans="1:24">
      <c r="A4353" s="7" t="s">
        <v>5475</v>
      </c>
      <c r="B4353" s="13" t="s">
        <v>2212</v>
      </c>
      <c r="C4353">
        <v>228519623.3505646</v>
      </c>
      <c r="D4353">
        <v>298044575.82211125</v>
      </c>
      <c r="E4353">
        <v>3774774.7747747758</v>
      </c>
      <c r="F4353">
        <v>216810.81081081199</v>
      </c>
      <c r="G4353">
        <v>48</v>
      </c>
      <c r="H4353">
        <v>81</v>
      </c>
      <c r="I4353">
        <v>2</v>
      </c>
      <c r="J4353">
        <v>5</v>
      </c>
      <c r="M4353">
        <v>102</v>
      </c>
      <c r="N4353">
        <v>96</v>
      </c>
      <c r="O4353">
        <v>9231531.5315315332</v>
      </c>
      <c r="P4353">
        <v>28521309.009009007</v>
      </c>
      <c r="Q4353">
        <v>27</v>
      </c>
      <c r="R4353">
        <v>97</v>
      </c>
      <c r="S4353">
        <v>64445572.972972982</v>
      </c>
      <c r="T4353">
        <v>68780549.54954955</v>
      </c>
      <c r="U4353">
        <v>9202792.7927927934</v>
      </c>
      <c r="V4353">
        <v>28567027.027027026</v>
      </c>
      <c r="W4353">
        <v>6609.4090909070001</v>
      </c>
      <c r="X4353">
        <v>6769.8181818169996</v>
      </c>
    </row>
    <row r="4354" spans="1:24">
      <c r="A4354" s="7" t="s">
        <v>5476</v>
      </c>
      <c r="B4354" s="13" t="s">
        <v>1840</v>
      </c>
      <c r="C4354">
        <v>996362000.13965881</v>
      </c>
      <c r="D4354">
        <v>1963214706.4390254</v>
      </c>
      <c r="E4354">
        <v>2066619394.5945947</v>
      </c>
      <c r="F4354">
        <v>1452846513.5135136</v>
      </c>
      <c r="G4354">
        <v>448</v>
      </c>
      <c r="H4354">
        <v>647</v>
      </c>
      <c r="I4354">
        <v>43</v>
      </c>
      <c r="J4354">
        <v>67</v>
      </c>
      <c r="K4354">
        <v>2</v>
      </c>
      <c r="M4354">
        <v>1397</v>
      </c>
      <c r="N4354">
        <v>1668</v>
      </c>
      <c r="O4354">
        <v>1851732378.3783784</v>
      </c>
      <c r="P4354">
        <v>1658348768.4684684</v>
      </c>
      <c r="Q4354">
        <v>1213</v>
      </c>
      <c r="R4354">
        <v>1061</v>
      </c>
      <c r="S4354">
        <v>333638882.88288289</v>
      </c>
      <c r="T4354">
        <v>327464002.70270276</v>
      </c>
      <c r="U4354">
        <v>1972317998.1981981</v>
      </c>
      <c r="V4354">
        <v>1667779122.5225224</v>
      </c>
      <c r="W4354">
        <v>56423.681818184996</v>
      </c>
      <c r="X4354">
        <v>56179.090909082995</v>
      </c>
    </row>
    <row r="4355" spans="1:24">
      <c r="A4355" s="7" t="s">
        <v>5477</v>
      </c>
      <c r="B4355" s="13" t="s">
        <v>985</v>
      </c>
      <c r="C4355">
        <v>5567135.9343291372</v>
      </c>
      <c r="D4355">
        <v>7914562.4172188975</v>
      </c>
      <c r="F4355">
        <v>2702.7027027029999</v>
      </c>
      <c r="G4355">
        <v>2</v>
      </c>
      <c r="J4355">
        <v>1</v>
      </c>
      <c r="M4355">
        <v>2</v>
      </c>
      <c r="P4355">
        <v>101801.80180180199</v>
      </c>
      <c r="R4355">
        <v>4</v>
      </c>
      <c r="S4355">
        <v>1034171.1711711711</v>
      </c>
      <c r="T4355">
        <v>1124765.765765765</v>
      </c>
      <c r="V4355">
        <v>99099.099099098996</v>
      </c>
      <c r="W4355">
        <v>186.99999999799999</v>
      </c>
      <c r="X4355">
        <v>192.318181818</v>
      </c>
    </row>
    <row r="4356" spans="1:24">
      <c r="A4356" s="7" t="s">
        <v>5478</v>
      </c>
      <c r="B4356" s="13" t="s">
        <v>985</v>
      </c>
      <c r="C4356">
        <v>12078032.882088572</v>
      </c>
      <c r="D4356">
        <v>16702884.879861705</v>
      </c>
      <c r="E4356">
        <v>1801.801801802</v>
      </c>
      <c r="F4356">
        <v>2702.7027027029999</v>
      </c>
      <c r="G4356">
        <v>7</v>
      </c>
      <c r="H4356">
        <v>5</v>
      </c>
      <c r="I4356">
        <v>0</v>
      </c>
      <c r="J4356">
        <v>0</v>
      </c>
      <c r="M4356">
        <v>7</v>
      </c>
      <c r="N4356">
        <v>6</v>
      </c>
      <c r="O4356">
        <v>100900.90090090099</v>
      </c>
      <c r="P4356">
        <v>1083783.783783783</v>
      </c>
      <c r="R4356">
        <v>5</v>
      </c>
      <c r="S4356">
        <v>2615621.6216216218</v>
      </c>
      <c r="T4356">
        <v>2539864.8648648649</v>
      </c>
      <c r="U4356">
        <v>630180.18018018</v>
      </c>
      <c r="V4356">
        <v>916216.21621621598</v>
      </c>
      <c r="W4356">
        <v>285.18181817999999</v>
      </c>
      <c r="X4356">
        <v>275.04545454399999</v>
      </c>
    </row>
    <row r="4357" spans="1:24">
      <c r="A4357" s="7" t="s">
        <v>5479</v>
      </c>
      <c r="B4357" s="13" t="s">
        <v>1830</v>
      </c>
      <c r="C4357">
        <v>72265483.021913305</v>
      </c>
      <c r="D4357">
        <v>254924644.83349389</v>
      </c>
      <c r="E4357">
        <v>1801.801801802</v>
      </c>
      <c r="F4357">
        <v>18918.918918921001</v>
      </c>
      <c r="G4357">
        <v>20</v>
      </c>
      <c r="H4357">
        <v>16</v>
      </c>
      <c r="I4357">
        <v>1</v>
      </c>
      <c r="J4357">
        <v>7</v>
      </c>
      <c r="K4357">
        <v>6</v>
      </c>
      <c r="M4357">
        <v>165</v>
      </c>
      <c r="N4357">
        <v>91</v>
      </c>
      <c r="O4357">
        <v>5751441.44144144</v>
      </c>
      <c r="P4357">
        <v>13630351.351351354</v>
      </c>
      <c r="Q4357">
        <v>103</v>
      </c>
      <c r="R4357">
        <v>113</v>
      </c>
      <c r="S4357">
        <v>57713774.774774775</v>
      </c>
      <c r="T4357">
        <v>52299301.801801801</v>
      </c>
      <c r="U4357">
        <v>6500540.5405405387</v>
      </c>
      <c r="V4357">
        <v>13949459.459459461</v>
      </c>
      <c r="W4357">
        <v>5753.181818174</v>
      </c>
      <c r="X4357">
        <v>5632.9545454500003</v>
      </c>
    </row>
    <row r="4358" spans="1:24">
      <c r="A4358" s="7" t="s">
        <v>467</v>
      </c>
      <c r="B4358" s="13" t="s">
        <v>201</v>
      </c>
      <c r="C4358">
        <v>131075773.75737868</v>
      </c>
      <c r="D4358">
        <v>143224161.38970783</v>
      </c>
      <c r="E4358">
        <v>72545.045045045001</v>
      </c>
      <c r="F4358">
        <v>9009.0090090089998</v>
      </c>
      <c r="G4358">
        <v>44</v>
      </c>
      <c r="H4358">
        <v>44</v>
      </c>
      <c r="I4358">
        <v>3</v>
      </c>
      <c r="J4358">
        <v>2</v>
      </c>
      <c r="K4358">
        <v>1</v>
      </c>
      <c r="M4358">
        <v>62</v>
      </c>
      <c r="N4358">
        <v>58</v>
      </c>
      <c r="O4358">
        <v>8117472.9729729751</v>
      </c>
      <c r="P4358">
        <v>8374504.5045045055</v>
      </c>
      <c r="Q4358">
        <v>185</v>
      </c>
      <c r="R4358">
        <v>181</v>
      </c>
      <c r="S4358">
        <v>36928792.792792797</v>
      </c>
      <c r="T4358">
        <v>35317306.30630631</v>
      </c>
      <c r="U4358">
        <v>8480630.630630631</v>
      </c>
      <c r="V4358">
        <v>8076756.7567567583</v>
      </c>
      <c r="W4358">
        <v>4231.7727272720003</v>
      </c>
      <c r="X4358">
        <v>4204.9545454509998</v>
      </c>
    </row>
    <row r="4359" spans="1:24">
      <c r="A4359" s="7" t="s">
        <v>468</v>
      </c>
      <c r="B4359" s="13" t="s">
        <v>201</v>
      </c>
      <c r="C4359">
        <v>26009340.619310126</v>
      </c>
      <c r="D4359">
        <v>42798559.950233981</v>
      </c>
      <c r="E4359">
        <v>40990.990990992999</v>
      </c>
      <c r="F4359">
        <v>18018.018018019</v>
      </c>
      <c r="G4359">
        <v>6</v>
      </c>
      <c r="H4359">
        <v>30</v>
      </c>
      <c r="I4359">
        <v>0</v>
      </c>
      <c r="J4359">
        <v>1</v>
      </c>
      <c r="M4359">
        <v>11</v>
      </c>
      <c r="N4359">
        <v>35</v>
      </c>
      <c r="O4359">
        <v>5447297.2972972961</v>
      </c>
      <c r="P4359">
        <v>8505405.405405404</v>
      </c>
      <c r="Q4359">
        <v>36</v>
      </c>
      <c r="R4359">
        <v>61</v>
      </c>
      <c r="S4359">
        <v>10244828.828828832</v>
      </c>
      <c r="T4359">
        <v>12515423.423423424</v>
      </c>
      <c r="U4359">
        <v>5030900.9009009004</v>
      </c>
      <c r="V4359">
        <v>8697837.8378378395</v>
      </c>
      <c r="W4359">
        <v>1445.6818181819999</v>
      </c>
      <c r="X4359">
        <v>1562.499999998</v>
      </c>
    </row>
    <row r="4360" spans="1:24">
      <c r="A4360" s="7" t="s">
        <v>5480</v>
      </c>
      <c r="B4360" s="13" t="s">
        <v>1231</v>
      </c>
      <c r="C4360">
        <v>373998688.74122596</v>
      </c>
      <c r="D4360">
        <v>494234280.7850228</v>
      </c>
      <c r="E4360">
        <v>196551610.8108108</v>
      </c>
      <c r="F4360">
        <v>296576.57657658099</v>
      </c>
      <c r="G4360">
        <v>85</v>
      </c>
      <c r="H4360">
        <v>185</v>
      </c>
      <c r="I4360">
        <v>3</v>
      </c>
      <c r="J4360">
        <v>15</v>
      </c>
      <c r="M4360">
        <v>135</v>
      </c>
      <c r="N4360">
        <v>287</v>
      </c>
      <c r="O4360">
        <v>19024774.774774775</v>
      </c>
      <c r="P4360">
        <v>29169594.594594594</v>
      </c>
      <c r="R4360">
        <v>182</v>
      </c>
      <c r="S4360">
        <v>109176263.96396397</v>
      </c>
      <c r="T4360">
        <v>117191054.05405405</v>
      </c>
      <c r="U4360">
        <v>15831621.621621618</v>
      </c>
      <c r="V4360">
        <v>24210900.900900904</v>
      </c>
      <c r="W4360">
        <v>13641.636363637001</v>
      </c>
      <c r="X4360">
        <v>13475.272727272</v>
      </c>
    </row>
    <row r="4361" spans="1:24">
      <c r="A4361" s="7" t="s">
        <v>5481</v>
      </c>
      <c r="B4361" s="13" t="s">
        <v>1494</v>
      </c>
      <c r="C4361">
        <v>84525427.774269715</v>
      </c>
      <c r="D4361">
        <v>123710405.43323377</v>
      </c>
      <c r="E4361">
        <v>2975675.6756756739</v>
      </c>
      <c r="F4361">
        <v>2425900.9009009008</v>
      </c>
      <c r="G4361">
        <v>33</v>
      </c>
      <c r="H4361">
        <v>54</v>
      </c>
      <c r="I4361">
        <v>0</v>
      </c>
      <c r="J4361">
        <v>5</v>
      </c>
      <c r="M4361">
        <v>39</v>
      </c>
      <c r="N4361">
        <v>59</v>
      </c>
      <c r="O4361">
        <v>15004504.504504504</v>
      </c>
      <c r="P4361">
        <v>15198198.198198197</v>
      </c>
      <c r="Q4361">
        <v>54</v>
      </c>
      <c r="R4361">
        <v>49</v>
      </c>
      <c r="S4361">
        <v>22820972.972972974</v>
      </c>
      <c r="T4361">
        <v>26025950.45045045</v>
      </c>
      <c r="U4361">
        <v>14628918.918918917</v>
      </c>
      <c r="V4361">
        <v>14527837.837837836</v>
      </c>
      <c r="W4361">
        <v>1756.8636363609999</v>
      </c>
      <c r="X4361">
        <v>1824.545454544</v>
      </c>
    </row>
    <row r="4362" spans="1:24">
      <c r="A4362" s="7" t="s">
        <v>5482</v>
      </c>
      <c r="B4362" s="13" t="s">
        <v>1662</v>
      </c>
      <c r="C4362">
        <v>154738711.13705483</v>
      </c>
      <c r="D4362">
        <v>196375625.6496942</v>
      </c>
      <c r="E4362">
        <v>2915315.315315316</v>
      </c>
      <c r="F4362">
        <v>553738.73873874301</v>
      </c>
      <c r="G4362">
        <v>50</v>
      </c>
      <c r="H4362">
        <v>67</v>
      </c>
      <c r="I4362">
        <v>6</v>
      </c>
      <c r="J4362">
        <v>19</v>
      </c>
      <c r="M4362">
        <v>73</v>
      </c>
      <c r="N4362">
        <v>81</v>
      </c>
      <c r="O4362">
        <v>7517117.1171171172</v>
      </c>
      <c r="P4362">
        <v>11223530.630630633</v>
      </c>
      <c r="R4362">
        <v>153</v>
      </c>
      <c r="S4362">
        <v>30581300</v>
      </c>
      <c r="T4362">
        <v>29802711.711711708</v>
      </c>
      <c r="U4362">
        <v>7158108.1081081079</v>
      </c>
      <c r="V4362">
        <v>10967747.747747747</v>
      </c>
      <c r="W4362">
        <v>5727.7727272689999</v>
      </c>
      <c r="X4362">
        <v>5850.6818181859999</v>
      </c>
    </row>
    <row r="4363" spans="1:24">
      <c r="A4363" s="7" t="s">
        <v>5483</v>
      </c>
      <c r="B4363" s="13" t="s">
        <v>2802</v>
      </c>
      <c r="C4363">
        <v>340111216.93965095</v>
      </c>
      <c r="D4363">
        <v>1134737524.9974403</v>
      </c>
      <c r="E4363">
        <v>163617270.27027026</v>
      </c>
      <c r="F4363">
        <v>36456608.108108111</v>
      </c>
      <c r="G4363">
        <v>102</v>
      </c>
      <c r="H4363">
        <v>141</v>
      </c>
      <c r="I4363">
        <v>3</v>
      </c>
      <c r="J4363">
        <v>9</v>
      </c>
      <c r="K4363">
        <v>11</v>
      </c>
      <c r="M4363">
        <v>693</v>
      </c>
      <c r="N4363">
        <v>482</v>
      </c>
      <c r="O4363">
        <v>78837946.846846849</v>
      </c>
      <c r="P4363">
        <v>1491642729.7297297</v>
      </c>
      <c r="Q4363">
        <v>304</v>
      </c>
      <c r="R4363">
        <v>812</v>
      </c>
      <c r="S4363">
        <v>266425367.56756756</v>
      </c>
      <c r="T4363">
        <v>261730234.23423421</v>
      </c>
      <c r="U4363">
        <v>24699549.549549546</v>
      </c>
      <c r="V4363">
        <v>1408606306.3063064</v>
      </c>
      <c r="W4363">
        <v>31510.545454544001</v>
      </c>
      <c r="X4363">
        <v>31057.636363649999</v>
      </c>
    </row>
    <row r="4364" spans="1:24">
      <c r="A4364" s="7" t="s">
        <v>5484</v>
      </c>
      <c r="B4364" s="13" t="s">
        <v>2947</v>
      </c>
      <c r="C4364">
        <v>64143780.460815802</v>
      </c>
      <c r="D4364">
        <v>112990178.85492605</v>
      </c>
      <c r="E4364">
        <v>10960443.243243244</v>
      </c>
      <c r="F4364">
        <v>358558.55855856201</v>
      </c>
      <c r="G4364">
        <v>19</v>
      </c>
      <c r="H4364">
        <v>33</v>
      </c>
      <c r="I4364">
        <v>1</v>
      </c>
      <c r="J4364">
        <v>1</v>
      </c>
      <c r="K4364">
        <v>2</v>
      </c>
      <c r="M4364">
        <v>49</v>
      </c>
      <c r="N4364">
        <v>53</v>
      </c>
      <c r="O4364">
        <v>6311022.5225225212</v>
      </c>
      <c r="P4364">
        <v>7922522.5225225249</v>
      </c>
      <c r="Q4364">
        <v>41</v>
      </c>
      <c r="R4364">
        <v>108</v>
      </c>
      <c r="S4364">
        <v>14502378.378378376</v>
      </c>
      <c r="T4364">
        <v>14929599.0990991</v>
      </c>
      <c r="U4364">
        <v>5787837.8378378395</v>
      </c>
      <c r="V4364">
        <v>8555387.3873873875</v>
      </c>
      <c r="W4364">
        <v>2687.909090909</v>
      </c>
      <c r="X4364">
        <v>2738.9545454549998</v>
      </c>
    </row>
    <row r="4365" spans="1:24">
      <c r="A4365" s="7" t="s">
        <v>5485</v>
      </c>
      <c r="B4365" s="13" t="s">
        <v>2947</v>
      </c>
      <c r="C4365">
        <v>38057768.435299195</v>
      </c>
      <c r="D4365">
        <v>56565650.125698566</v>
      </c>
      <c r="E4365">
        <v>1426126.126126128</v>
      </c>
      <c r="F4365">
        <v>1062162.1621621631</v>
      </c>
      <c r="G4365">
        <v>26</v>
      </c>
      <c r="H4365">
        <v>28</v>
      </c>
      <c r="I4365">
        <v>0</v>
      </c>
      <c r="J4365">
        <v>1</v>
      </c>
      <c r="M4365">
        <v>97</v>
      </c>
      <c r="N4365">
        <v>59</v>
      </c>
      <c r="O4365">
        <v>5792882.8828828838</v>
      </c>
      <c r="P4365">
        <v>7183783.7837837841</v>
      </c>
      <c r="Q4365">
        <v>101</v>
      </c>
      <c r="R4365">
        <v>75</v>
      </c>
      <c r="S4365">
        <v>9913153.1531531531</v>
      </c>
      <c r="T4365">
        <v>10789612.612612613</v>
      </c>
      <c r="U4365">
        <v>4646846.846846845</v>
      </c>
      <c r="V4365">
        <v>7063243.2432432435</v>
      </c>
      <c r="W4365">
        <v>1348.181818174</v>
      </c>
      <c r="X4365">
        <v>1404.6818181809999</v>
      </c>
    </row>
    <row r="4366" spans="1:24">
      <c r="A4366" s="7" t="s">
        <v>5486</v>
      </c>
      <c r="B4366" s="13" t="s">
        <v>2947</v>
      </c>
      <c r="C4366">
        <v>27568539.778390545</v>
      </c>
      <c r="D4366">
        <v>52155921.613014698</v>
      </c>
      <c r="E4366">
        <v>71621.621621623999</v>
      </c>
      <c r="F4366">
        <v>63963.963963966002</v>
      </c>
      <c r="G4366">
        <v>12</v>
      </c>
      <c r="H4366">
        <v>21</v>
      </c>
      <c r="I4366">
        <v>2</v>
      </c>
      <c r="J4366">
        <v>1</v>
      </c>
      <c r="M4366">
        <v>19</v>
      </c>
      <c r="N4366">
        <v>118</v>
      </c>
      <c r="O4366">
        <v>1670270.2702702722</v>
      </c>
      <c r="P4366">
        <v>1568468.46846847</v>
      </c>
      <c r="Q4366">
        <v>14</v>
      </c>
      <c r="R4366">
        <v>33</v>
      </c>
      <c r="S4366">
        <v>5618590.0900900885</v>
      </c>
      <c r="T4366">
        <v>7435265.7657657657</v>
      </c>
      <c r="U4366">
        <v>1034774.7747747749</v>
      </c>
      <c r="V4366">
        <v>2576619.8198198183</v>
      </c>
      <c r="W4366">
        <v>1472.2272727260001</v>
      </c>
      <c r="X4366">
        <v>1492.7727272749999</v>
      </c>
    </row>
    <row r="4367" spans="1:24">
      <c r="A4367" s="7" t="s">
        <v>5487</v>
      </c>
      <c r="B4367" s="13" t="s">
        <v>1386</v>
      </c>
      <c r="C4367">
        <v>40653465.532755777</v>
      </c>
      <c r="D4367">
        <v>142659764.97762465</v>
      </c>
      <c r="E4367">
        <v>2592477.4774774779</v>
      </c>
      <c r="F4367">
        <v>585792.79279279395</v>
      </c>
      <c r="G4367">
        <v>19</v>
      </c>
      <c r="H4367">
        <v>34</v>
      </c>
      <c r="I4367">
        <v>3</v>
      </c>
      <c r="J4367">
        <v>5</v>
      </c>
      <c r="M4367">
        <v>60</v>
      </c>
      <c r="N4367">
        <v>96</v>
      </c>
      <c r="O4367">
        <v>36652252.252252251</v>
      </c>
      <c r="P4367">
        <v>51091828.828828827</v>
      </c>
      <c r="Q4367">
        <v>3</v>
      </c>
      <c r="R4367">
        <v>20</v>
      </c>
      <c r="S4367">
        <v>73050297.297297299</v>
      </c>
      <c r="T4367">
        <v>74643711.71171172</v>
      </c>
      <c r="U4367">
        <v>35921124.324324317</v>
      </c>
      <c r="V4367">
        <v>48855135.135135129</v>
      </c>
      <c r="W4367">
        <v>3091.0909090919999</v>
      </c>
      <c r="X4367">
        <v>3217.4545454539998</v>
      </c>
    </row>
    <row r="4368" spans="1:24">
      <c r="A4368" s="7" t="s">
        <v>5488</v>
      </c>
      <c r="B4368" s="13" t="s">
        <v>803</v>
      </c>
      <c r="C4368">
        <v>231346643.61557335</v>
      </c>
      <c r="D4368">
        <v>273545366.17396718</v>
      </c>
      <c r="E4368">
        <v>1732927.9279279271</v>
      </c>
      <c r="F4368">
        <v>1406081.081081087</v>
      </c>
      <c r="G4368">
        <v>79</v>
      </c>
      <c r="H4368">
        <v>106</v>
      </c>
      <c r="I4368">
        <v>22</v>
      </c>
      <c r="J4368">
        <v>26</v>
      </c>
      <c r="K4368">
        <v>1</v>
      </c>
      <c r="M4368">
        <v>103</v>
      </c>
      <c r="N4368">
        <v>123</v>
      </c>
      <c r="O4368">
        <v>20315810.810810816</v>
      </c>
      <c r="P4368">
        <v>16969369.369369365</v>
      </c>
      <c r="Q4368">
        <v>128</v>
      </c>
      <c r="R4368">
        <v>99</v>
      </c>
      <c r="S4368">
        <v>33225534.234234229</v>
      </c>
      <c r="T4368">
        <v>34316146.846846841</v>
      </c>
      <c r="U4368">
        <v>16458558.558558557</v>
      </c>
      <c r="V4368">
        <v>12138468.468468472</v>
      </c>
      <c r="W4368">
        <v>6319.5909090929999</v>
      </c>
      <c r="X4368">
        <v>6128.2727272740003</v>
      </c>
    </row>
    <row r="4369" spans="1:24">
      <c r="A4369" s="7" t="s">
        <v>5489</v>
      </c>
      <c r="B4369" s="13" t="s">
        <v>3383</v>
      </c>
      <c r="C4369">
        <v>131850624.6536916</v>
      </c>
      <c r="D4369">
        <v>194699876.27116877</v>
      </c>
      <c r="E4369">
        <v>118641596.3963964</v>
      </c>
      <c r="F4369">
        <v>202163307.2072072</v>
      </c>
      <c r="G4369">
        <v>83</v>
      </c>
      <c r="H4369">
        <v>104</v>
      </c>
      <c r="I4369">
        <v>8</v>
      </c>
      <c r="J4369">
        <v>6</v>
      </c>
      <c r="M4369">
        <v>234</v>
      </c>
      <c r="N4369">
        <v>268</v>
      </c>
      <c r="O4369">
        <v>113534054.05405405</v>
      </c>
      <c r="P4369">
        <v>93816216.216216221</v>
      </c>
      <c r="Q4369">
        <v>43</v>
      </c>
      <c r="R4369">
        <v>182</v>
      </c>
      <c r="S4369">
        <v>81056801.801801801</v>
      </c>
      <c r="T4369">
        <v>72116500</v>
      </c>
      <c r="U4369">
        <v>81974684.684684694</v>
      </c>
      <c r="V4369">
        <v>64196036.036036037</v>
      </c>
      <c r="W4369">
        <v>3189.1818181819999</v>
      </c>
      <c r="X4369">
        <v>3129.8636363650003</v>
      </c>
    </row>
    <row r="4370" spans="1:24">
      <c r="A4370" s="7" t="s">
        <v>469</v>
      </c>
      <c r="B4370" s="13" t="s">
        <v>1037</v>
      </c>
      <c r="C4370">
        <v>150615304.5322248</v>
      </c>
      <c r="D4370">
        <v>172387197.7799055</v>
      </c>
      <c r="E4370">
        <v>2385135.1351351379</v>
      </c>
      <c r="F4370">
        <v>1175675.675675679</v>
      </c>
      <c r="G4370">
        <v>17</v>
      </c>
      <c r="H4370">
        <v>36</v>
      </c>
      <c r="I4370">
        <v>5</v>
      </c>
      <c r="J4370">
        <v>1</v>
      </c>
      <c r="M4370">
        <v>25</v>
      </c>
      <c r="N4370">
        <v>52</v>
      </c>
      <c r="O4370">
        <v>30993243.243243247</v>
      </c>
      <c r="P4370">
        <v>48324774.774774775</v>
      </c>
      <c r="Q4370">
        <v>80</v>
      </c>
      <c r="R4370">
        <v>187</v>
      </c>
      <c r="S4370">
        <v>71794914.414414406</v>
      </c>
      <c r="T4370">
        <v>73800932.432432443</v>
      </c>
      <c r="U4370">
        <v>29018558.558558557</v>
      </c>
      <c r="V4370">
        <v>41380990.990990989</v>
      </c>
      <c r="W4370">
        <v>3980.1818181829999</v>
      </c>
      <c r="X4370">
        <v>3967.3636363589999</v>
      </c>
    </row>
    <row r="4371" spans="1:24">
      <c r="A4371" s="7" t="s">
        <v>5490</v>
      </c>
      <c r="B4371" s="13" t="s">
        <v>1739</v>
      </c>
      <c r="C4371">
        <v>359795815.11848611</v>
      </c>
      <c r="D4371">
        <v>548489762.73033059</v>
      </c>
      <c r="E4371">
        <v>27745810.810810816</v>
      </c>
      <c r="F4371">
        <v>396396.3963964</v>
      </c>
      <c r="G4371">
        <v>256</v>
      </c>
      <c r="H4371">
        <v>189</v>
      </c>
      <c r="I4371">
        <v>5</v>
      </c>
      <c r="J4371">
        <v>5</v>
      </c>
      <c r="K4371">
        <v>1</v>
      </c>
      <c r="M4371">
        <v>331</v>
      </c>
      <c r="N4371">
        <v>287</v>
      </c>
      <c r="O4371">
        <v>73245135.135135129</v>
      </c>
      <c r="P4371">
        <v>14192792.792792792</v>
      </c>
      <c r="Q4371">
        <v>96</v>
      </c>
      <c r="R4371">
        <v>156</v>
      </c>
      <c r="S4371">
        <v>168850702.7027027</v>
      </c>
      <c r="T4371">
        <v>167071765.76576576</v>
      </c>
      <c r="U4371">
        <v>7888108.1081081089</v>
      </c>
      <c r="V4371">
        <v>11117297.297297299</v>
      </c>
      <c r="W4371">
        <v>14156.045454547</v>
      </c>
      <c r="X4371">
        <v>14093.499999999</v>
      </c>
    </row>
    <row r="4372" spans="1:24">
      <c r="A4372" s="7" t="s">
        <v>5491</v>
      </c>
      <c r="B4372" s="13" t="s">
        <v>1146</v>
      </c>
      <c r="C4372">
        <v>564819036.55399585</v>
      </c>
      <c r="D4372">
        <v>662430421.09016192</v>
      </c>
      <c r="E4372">
        <v>1993859494.5945945</v>
      </c>
      <c r="F4372">
        <v>853223060.36036026</v>
      </c>
      <c r="G4372">
        <v>155</v>
      </c>
      <c r="H4372">
        <v>137</v>
      </c>
      <c r="I4372">
        <v>17</v>
      </c>
      <c r="J4372">
        <v>8</v>
      </c>
      <c r="M4372">
        <v>188</v>
      </c>
      <c r="N4372">
        <v>228</v>
      </c>
      <c r="O4372">
        <v>50767027.027027026</v>
      </c>
      <c r="P4372">
        <v>31545945.945945941</v>
      </c>
      <c r="Q4372">
        <v>176</v>
      </c>
      <c r="R4372">
        <v>225</v>
      </c>
      <c r="S4372">
        <v>200617500</v>
      </c>
      <c r="T4372">
        <v>204025810.8108108</v>
      </c>
      <c r="U4372">
        <v>23126666.666666668</v>
      </c>
      <c r="V4372">
        <v>29394594.594594594</v>
      </c>
      <c r="W4372">
        <v>21131.318181827999</v>
      </c>
      <c r="X4372">
        <v>21281.500000003001</v>
      </c>
    </row>
    <row r="4373" spans="1:24">
      <c r="A4373" s="7" t="s">
        <v>5492</v>
      </c>
      <c r="B4373" s="13" t="s">
        <v>766</v>
      </c>
      <c r="C4373">
        <v>5354481.5383344572</v>
      </c>
      <c r="D4373">
        <v>17834924.398842379</v>
      </c>
      <c r="E4373">
        <v>900.900900901</v>
      </c>
      <c r="F4373">
        <v>181081.08108108101</v>
      </c>
      <c r="G4373">
        <v>1</v>
      </c>
      <c r="H4373">
        <v>2</v>
      </c>
      <c r="J4373">
        <v>0</v>
      </c>
      <c r="M4373">
        <v>9</v>
      </c>
      <c r="N4373">
        <v>5</v>
      </c>
      <c r="O4373">
        <v>681981.98198198189</v>
      </c>
      <c r="P4373">
        <v>2106756.756756756</v>
      </c>
      <c r="S4373">
        <v>5280675.6756756762</v>
      </c>
      <c r="T4373">
        <v>5051072.072072072</v>
      </c>
      <c r="U4373">
        <v>927027.02702702698</v>
      </c>
      <c r="V4373">
        <v>1608288.2882882881</v>
      </c>
      <c r="W4373">
        <v>440.27272727399998</v>
      </c>
      <c r="X4373">
        <v>474.50000000099999</v>
      </c>
    </row>
    <row r="4374" spans="1:24">
      <c r="A4374" s="7" t="s">
        <v>5493</v>
      </c>
      <c r="B4374" s="13" t="s">
        <v>1651</v>
      </c>
      <c r="C4374">
        <v>72210964.675631836</v>
      </c>
      <c r="D4374">
        <v>89159124.237229824</v>
      </c>
      <c r="F4374">
        <v>200000</v>
      </c>
      <c r="G4374">
        <v>50</v>
      </c>
      <c r="H4374">
        <v>71</v>
      </c>
      <c r="I4374">
        <v>1</v>
      </c>
      <c r="J4374">
        <v>2</v>
      </c>
      <c r="M4374">
        <v>62</v>
      </c>
      <c r="N4374">
        <v>74</v>
      </c>
      <c r="O4374">
        <v>25660360.360360362</v>
      </c>
      <c r="P4374">
        <v>17630297.297297291</v>
      </c>
      <c r="Q4374">
        <v>55</v>
      </c>
      <c r="R4374">
        <v>78</v>
      </c>
      <c r="S4374">
        <v>40480855.85585586</v>
      </c>
      <c r="T4374">
        <v>44932216.216216214</v>
      </c>
      <c r="U4374">
        <v>26050540.540540542</v>
      </c>
      <c r="V4374">
        <v>16416396.396396399</v>
      </c>
      <c r="W4374">
        <v>3453.909090909</v>
      </c>
      <c r="X4374">
        <v>3172.7272727300001</v>
      </c>
    </row>
    <row r="4375" spans="1:24">
      <c r="A4375" s="7" t="s">
        <v>470</v>
      </c>
      <c r="B4375" s="13" t="s">
        <v>426</v>
      </c>
      <c r="C4375">
        <v>192774334.76125279</v>
      </c>
      <c r="D4375">
        <v>262412362.50780356</v>
      </c>
      <c r="E4375">
        <v>350360.360360361</v>
      </c>
      <c r="F4375">
        <v>112612.612612613</v>
      </c>
      <c r="G4375">
        <v>75</v>
      </c>
      <c r="H4375">
        <v>105</v>
      </c>
      <c r="I4375">
        <v>2</v>
      </c>
      <c r="J4375">
        <v>7</v>
      </c>
      <c r="K4375">
        <v>2</v>
      </c>
      <c r="M4375">
        <v>92</v>
      </c>
      <c r="N4375">
        <v>131</v>
      </c>
      <c r="O4375">
        <v>12393153.153153148</v>
      </c>
      <c r="P4375">
        <v>30443018.018018018</v>
      </c>
      <c r="Q4375">
        <v>12</v>
      </c>
      <c r="R4375">
        <v>101</v>
      </c>
      <c r="S4375">
        <v>93436626.126126125</v>
      </c>
      <c r="T4375">
        <v>89322166.666666672</v>
      </c>
      <c r="U4375">
        <v>14111711.711711712</v>
      </c>
      <c r="V4375">
        <v>30748693.693693697</v>
      </c>
      <c r="W4375">
        <v>6117.7727272689999</v>
      </c>
      <c r="X4375">
        <v>6295.8636363650003</v>
      </c>
    </row>
    <row r="4376" spans="1:24">
      <c r="A4376" s="7" t="s">
        <v>5494</v>
      </c>
      <c r="B4376" s="13" t="s">
        <v>713</v>
      </c>
      <c r="C4376">
        <v>33094580.022992831</v>
      </c>
      <c r="D4376">
        <v>30799147.702058353</v>
      </c>
      <c r="E4376">
        <v>192972.97297297401</v>
      </c>
      <c r="F4376">
        <v>27027.027027028002</v>
      </c>
      <c r="G4376">
        <v>25</v>
      </c>
      <c r="H4376">
        <v>26</v>
      </c>
      <c r="I4376">
        <v>2</v>
      </c>
      <c r="J4376">
        <v>2</v>
      </c>
      <c r="M4376">
        <v>29</v>
      </c>
      <c r="N4376">
        <v>31</v>
      </c>
      <c r="O4376">
        <v>3060540.5405405411</v>
      </c>
      <c r="P4376">
        <v>3163783.7837837832</v>
      </c>
      <c r="Q4376">
        <v>22</v>
      </c>
      <c r="R4376">
        <v>29</v>
      </c>
      <c r="S4376">
        <v>5390202.702702702</v>
      </c>
      <c r="T4376">
        <v>3815761.2612612601</v>
      </c>
      <c r="U4376">
        <v>1592072.072072072</v>
      </c>
      <c r="V4376">
        <v>2375585.5855855853</v>
      </c>
      <c r="W4376">
        <v>1161.8181818180001</v>
      </c>
      <c r="X4376">
        <v>1147.045454546</v>
      </c>
    </row>
    <row r="4377" spans="1:24">
      <c r="A4377" s="7" t="s">
        <v>5495</v>
      </c>
      <c r="B4377" s="13" t="s">
        <v>2073</v>
      </c>
      <c r="C4377">
        <v>256121743.60612634</v>
      </c>
      <c r="D4377">
        <v>551061348.82949805</v>
      </c>
      <c r="E4377">
        <v>1955135.1351351361</v>
      </c>
      <c r="F4377">
        <v>1177305.405405405</v>
      </c>
      <c r="G4377">
        <v>99</v>
      </c>
      <c r="H4377">
        <v>93</v>
      </c>
      <c r="I4377">
        <v>12</v>
      </c>
      <c r="J4377">
        <v>15</v>
      </c>
      <c r="M4377">
        <v>205</v>
      </c>
      <c r="N4377">
        <v>219</v>
      </c>
      <c r="O4377">
        <v>53466036.036036037</v>
      </c>
      <c r="P4377">
        <v>57127601.801801801</v>
      </c>
      <c r="Q4377">
        <v>423</v>
      </c>
      <c r="R4377">
        <v>115</v>
      </c>
      <c r="S4377">
        <v>139705905.4054054</v>
      </c>
      <c r="T4377">
        <v>138628932.43243241</v>
      </c>
      <c r="U4377">
        <v>53959009.009009004</v>
      </c>
      <c r="V4377">
        <v>58031981.981981978</v>
      </c>
      <c r="W4377">
        <v>15508.318181823</v>
      </c>
      <c r="X4377">
        <v>15779.136363636</v>
      </c>
    </row>
    <row r="4378" spans="1:24">
      <c r="A4378" s="7" t="s">
        <v>5496</v>
      </c>
      <c r="B4378" s="13" t="s">
        <v>3577</v>
      </c>
      <c r="C4378">
        <v>92411340.902889609</v>
      </c>
      <c r="D4378">
        <v>128904914.53818132</v>
      </c>
      <c r="E4378">
        <v>2060360.360360363</v>
      </c>
      <c r="F4378">
        <v>331531.53153153497</v>
      </c>
      <c r="G4378">
        <v>39</v>
      </c>
      <c r="H4378">
        <v>72</v>
      </c>
      <c r="I4378">
        <v>4</v>
      </c>
      <c r="J4378">
        <v>14</v>
      </c>
      <c r="M4378">
        <v>63</v>
      </c>
      <c r="N4378">
        <v>98</v>
      </c>
      <c r="O4378">
        <v>17955855.85585586</v>
      </c>
      <c r="P4378">
        <v>18454954.954954956</v>
      </c>
      <c r="Q4378">
        <v>19</v>
      </c>
      <c r="R4378">
        <v>350</v>
      </c>
      <c r="S4378">
        <v>34795130.630630627</v>
      </c>
      <c r="T4378">
        <v>36840157.657657661</v>
      </c>
      <c r="U4378">
        <v>17253153.153153151</v>
      </c>
      <c r="V4378">
        <v>13886486.486486483</v>
      </c>
      <c r="W4378">
        <v>5231.2272727279997</v>
      </c>
      <c r="X4378">
        <v>5235.0454545450002</v>
      </c>
    </row>
    <row r="4379" spans="1:24">
      <c r="A4379" s="7" t="s">
        <v>5497</v>
      </c>
      <c r="B4379" s="13" t="s">
        <v>5498</v>
      </c>
      <c r="C4379">
        <v>248038513.05273619</v>
      </c>
      <c r="D4379">
        <v>261620384.84257066</v>
      </c>
      <c r="E4379">
        <v>46550126.126126125</v>
      </c>
      <c r="F4379">
        <v>33684628.828828834</v>
      </c>
      <c r="G4379">
        <v>145</v>
      </c>
      <c r="H4379">
        <v>164</v>
      </c>
      <c r="I4379">
        <v>8</v>
      </c>
      <c r="J4379">
        <v>11</v>
      </c>
      <c r="K4379">
        <v>2</v>
      </c>
      <c r="M4379">
        <v>169</v>
      </c>
      <c r="N4379">
        <v>196</v>
      </c>
      <c r="O4379">
        <v>44877927.927927919</v>
      </c>
      <c r="P4379">
        <v>42761261.261261247</v>
      </c>
      <c r="Q4379">
        <v>134</v>
      </c>
      <c r="R4379">
        <v>183</v>
      </c>
      <c r="S4379">
        <v>75314720.720720723</v>
      </c>
      <c r="T4379">
        <v>80535022.522522524</v>
      </c>
      <c r="U4379">
        <v>35491351.351351351</v>
      </c>
      <c r="V4379">
        <v>33721711.711711712</v>
      </c>
      <c r="W4379">
        <v>11941.727272722999</v>
      </c>
      <c r="X4379">
        <v>12049.727272726999</v>
      </c>
    </row>
    <row r="4380" spans="1:24">
      <c r="A4380" s="7" t="s">
        <v>5499</v>
      </c>
      <c r="B4380" s="13" t="s">
        <v>1395</v>
      </c>
      <c r="C4380">
        <v>141351795.93333212</v>
      </c>
      <c r="D4380">
        <v>256355096.55905199</v>
      </c>
      <c r="E4380">
        <v>1984684.684684685</v>
      </c>
      <c r="F4380">
        <v>4709009.0090090102</v>
      </c>
      <c r="G4380">
        <v>51</v>
      </c>
      <c r="H4380">
        <v>51</v>
      </c>
      <c r="I4380">
        <v>1</v>
      </c>
      <c r="J4380">
        <v>1</v>
      </c>
      <c r="M4380">
        <v>91</v>
      </c>
      <c r="N4380">
        <v>79</v>
      </c>
      <c r="O4380">
        <v>26564414.414414421</v>
      </c>
      <c r="P4380">
        <v>20922522.522522524</v>
      </c>
      <c r="Q4380">
        <v>177</v>
      </c>
      <c r="S4380">
        <v>124095653.15315315</v>
      </c>
      <c r="T4380">
        <v>123576729.72972974</v>
      </c>
      <c r="U4380">
        <v>26899189.189189192</v>
      </c>
      <c r="V4380">
        <v>21241441.441441439</v>
      </c>
      <c r="W4380">
        <v>4968.6363636340002</v>
      </c>
      <c r="X4380">
        <v>5122.8636363610003</v>
      </c>
    </row>
    <row r="4381" spans="1:24">
      <c r="A4381" s="7" t="s">
        <v>5500</v>
      </c>
      <c r="B4381" s="13" t="s">
        <v>2355</v>
      </c>
      <c r="C4381">
        <v>42670575.177224427</v>
      </c>
      <c r="D4381">
        <v>46419842.917803258</v>
      </c>
      <c r="E4381">
        <v>43693.693693693996</v>
      </c>
      <c r="F4381">
        <v>292792.79279279301</v>
      </c>
      <c r="G4381">
        <v>18</v>
      </c>
      <c r="H4381">
        <v>17</v>
      </c>
      <c r="I4381">
        <v>0</v>
      </c>
      <c r="J4381">
        <v>2</v>
      </c>
      <c r="M4381">
        <v>18</v>
      </c>
      <c r="N4381">
        <v>20</v>
      </c>
      <c r="O4381">
        <v>836036.03603603609</v>
      </c>
      <c r="P4381">
        <v>1610810.8108108111</v>
      </c>
      <c r="R4381">
        <v>58</v>
      </c>
      <c r="S4381">
        <v>8250689.1891891891</v>
      </c>
      <c r="T4381">
        <v>7359468.4684684686</v>
      </c>
      <c r="U4381">
        <v>905045.04504504497</v>
      </c>
      <c r="V4381">
        <v>1893963.963963964</v>
      </c>
      <c r="W4381">
        <v>779.09090909400004</v>
      </c>
      <c r="X4381">
        <v>733.09090908999997</v>
      </c>
    </row>
    <row r="4382" spans="1:24">
      <c r="A4382" s="7" t="s">
        <v>5501</v>
      </c>
      <c r="B4382" s="13" t="s">
        <v>3655</v>
      </c>
      <c r="C4382">
        <v>43321276.635424227</v>
      </c>
      <c r="D4382">
        <v>113440173.18025449</v>
      </c>
      <c r="E4382">
        <v>26103.603603602998</v>
      </c>
      <c r="F4382">
        <v>158558.55855855899</v>
      </c>
      <c r="G4382">
        <v>22</v>
      </c>
      <c r="H4382">
        <v>20</v>
      </c>
      <c r="I4382">
        <v>1</v>
      </c>
      <c r="J4382">
        <v>1</v>
      </c>
      <c r="M4382">
        <v>58</v>
      </c>
      <c r="N4382">
        <v>44</v>
      </c>
      <c r="O4382">
        <v>69905855.855855852</v>
      </c>
      <c r="P4382">
        <v>9085405.405405404</v>
      </c>
      <c r="R4382">
        <v>42</v>
      </c>
      <c r="S4382">
        <v>38826256.756756753</v>
      </c>
      <c r="T4382">
        <v>38565662.162162155</v>
      </c>
      <c r="U4382">
        <v>69708198.198198199</v>
      </c>
      <c r="V4382">
        <v>9838468.4684684686</v>
      </c>
      <c r="W4382">
        <v>2315.1363636349997</v>
      </c>
      <c r="X4382">
        <v>2469.9090909060001</v>
      </c>
    </row>
    <row r="4383" spans="1:24">
      <c r="A4383" s="7" t="s">
        <v>5502</v>
      </c>
      <c r="B4383" s="13" t="s">
        <v>3029</v>
      </c>
      <c r="C4383">
        <v>51268936.576846831</v>
      </c>
      <c r="D4383">
        <v>115256431.85366672</v>
      </c>
      <c r="E4383">
        <v>843693.69369369396</v>
      </c>
      <c r="F4383">
        <v>827477.47747747903</v>
      </c>
      <c r="G4383">
        <v>21</v>
      </c>
      <c r="H4383">
        <v>45</v>
      </c>
      <c r="I4383">
        <v>1</v>
      </c>
      <c r="J4383">
        <v>4</v>
      </c>
      <c r="M4383">
        <v>48</v>
      </c>
      <c r="N4383">
        <v>79</v>
      </c>
      <c r="O4383">
        <v>55233153.153153151</v>
      </c>
      <c r="P4383">
        <v>36132207.207207203</v>
      </c>
      <c r="Q4383">
        <v>3</v>
      </c>
      <c r="R4383">
        <v>17</v>
      </c>
      <c r="S4383">
        <v>42773936.93693693</v>
      </c>
      <c r="T4383">
        <v>39617801.801801801</v>
      </c>
      <c r="U4383">
        <v>20624234.234234232</v>
      </c>
      <c r="V4383">
        <v>15935495.495495496</v>
      </c>
      <c r="W4383">
        <v>2080.1363636360002</v>
      </c>
      <c r="X4383">
        <v>2034.2272727290001</v>
      </c>
    </row>
    <row r="4384" spans="1:24">
      <c r="A4384" s="7" t="s">
        <v>5503</v>
      </c>
      <c r="B4384" s="13" t="s">
        <v>1251</v>
      </c>
      <c r="C4384">
        <v>197266083.8221207</v>
      </c>
      <c r="D4384">
        <v>220202779.74972242</v>
      </c>
      <c r="E4384">
        <v>463963.96396396402</v>
      </c>
      <c r="F4384">
        <v>307477.47747747798</v>
      </c>
      <c r="G4384">
        <v>56</v>
      </c>
      <c r="H4384">
        <v>40</v>
      </c>
      <c r="I4384">
        <v>1</v>
      </c>
      <c r="J4384">
        <v>4</v>
      </c>
      <c r="K4384">
        <v>2</v>
      </c>
      <c r="M4384">
        <v>71</v>
      </c>
      <c r="N4384">
        <v>53</v>
      </c>
      <c r="O4384">
        <v>3299279.2792792781</v>
      </c>
      <c r="P4384">
        <v>13635945.945945948</v>
      </c>
      <c r="Q4384">
        <v>54</v>
      </c>
      <c r="R4384">
        <v>59</v>
      </c>
      <c r="S4384">
        <v>32230783.783783782</v>
      </c>
      <c r="T4384">
        <v>33511585.585585587</v>
      </c>
      <c r="U4384">
        <v>2521441.44144144</v>
      </c>
      <c r="V4384">
        <v>13083513.513513515</v>
      </c>
      <c r="W4384">
        <v>5566.5000000029995</v>
      </c>
      <c r="X4384">
        <v>5512.909090915</v>
      </c>
    </row>
    <row r="4385" spans="1:24">
      <c r="A4385" s="7" t="s">
        <v>5504</v>
      </c>
      <c r="B4385" s="13" t="s">
        <v>1623</v>
      </c>
      <c r="C4385">
        <v>42178231.825481661</v>
      </c>
      <c r="D4385">
        <v>69209764.531436384</v>
      </c>
      <c r="E4385">
        <v>166666.66666666701</v>
      </c>
      <c r="F4385">
        <v>827027.02702702803</v>
      </c>
      <c r="G4385">
        <v>29</v>
      </c>
      <c r="H4385">
        <v>26</v>
      </c>
      <c r="I4385">
        <v>1</v>
      </c>
      <c r="J4385">
        <v>2</v>
      </c>
      <c r="M4385">
        <v>34</v>
      </c>
      <c r="N4385">
        <v>36</v>
      </c>
      <c r="O4385">
        <v>3956756.7567567569</v>
      </c>
      <c r="P4385">
        <v>5288468.4684684677</v>
      </c>
      <c r="Q4385">
        <v>3</v>
      </c>
      <c r="R4385">
        <v>23</v>
      </c>
      <c r="S4385">
        <v>15701684.684684686</v>
      </c>
      <c r="T4385">
        <v>14028216.216216214</v>
      </c>
      <c r="U4385">
        <v>3029819.819819821</v>
      </c>
      <c r="V4385">
        <v>4153693.6936936951</v>
      </c>
      <c r="W4385">
        <v>1268.000000003</v>
      </c>
      <c r="X4385">
        <v>1183.045454544</v>
      </c>
    </row>
    <row r="4386" spans="1:24">
      <c r="A4386" s="7" t="s">
        <v>5505</v>
      </c>
      <c r="B4386" s="13" t="s">
        <v>3704</v>
      </c>
      <c r="C4386">
        <v>32656576.242730491</v>
      </c>
      <c r="D4386">
        <v>43259570.68044623</v>
      </c>
      <c r="E4386">
        <v>13941125.225225223</v>
      </c>
      <c r="F4386">
        <v>717117.11711711995</v>
      </c>
      <c r="G4386">
        <v>18</v>
      </c>
      <c r="H4386">
        <v>18</v>
      </c>
      <c r="I4386">
        <v>0</v>
      </c>
      <c r="J4386">
        <v>1</v>
      </c>
      <c r="M4386">
        <v>19</v>
      </c>
      <c r="N4386">
        <v>42</v>
      </c>
      <c r="O4386">
        <v>9291441.4414414391</v>
      </c>
      <c r="P4386">
        <v>14401441.441441445</v>
      </c>
      <c r="S4386">
        <v>16633243.243243242</v>
      </c>
      <c r="T4386">
        <v>16589954.954954954</v>
      </c>
      <c r="U4386">
        <v>10554774.774774775</v>
      </c>
      <c r="V4386">
        <v>14087567.567567568</v>
      </c>
      <c r="W4386">
        <v>1460.5909090939999</v>
      </c>
      <c r="X4386">
        <v>1503.090909089</v>
      </c>
    </row>
    <row r="4387" spans="1:24">
      <c r="A4387" s="7" t="s">
        <v>5506</v>
      </c>
      <c r="B4387" s="13" t="s">
        <v>2959</v>
      </c>
      <c r="C4387">
        <v>28079904.995416123</v>
      </c>
      <c r="D4387">
        <v>115108358.74524708</v>
      </c>
      <c r="E4387">
        <v>560502916.21621621</v>
      </c>
      <c r="F4387">
        <v>486544896.3963964</v>
      </c>
      <c r="G4387">
        <v>1</v>
      </c>
      <c r="H4387">
        <v>2</v>
      </c>
      <c r="I4387">
        <v>2</v>
      </c>
      <c r="J4387">
        <v>2</v>
      </c>
      <c r="K4387">
        <v>1</v>
      </c>
      <c r="M4387">
        <v>61</v>
      </c>
      <c r="N4387">
        <v>48</v>
      </c>
      <c r="O4387">
        <v>17328378.378378376</v>
      </c>
      <c r="P4387">
        <v>35037175.675675683</v>
      </c>
      <c r="Q4387">
        <v>51</v>
      </c>
      <c r="R4387">
        <v>42</v>
      </c>
      <c r="S4387">
        <v>38591274.774774775</v>
      </c>
      <c r="T4387">
        <v>36742972.972972974</v>
      </c>
      <c r="U4387">
        <v>99728915.315315321</v>
      </c>
      <c r="V4387">
        <v>80108738.738738731</v>
      </c>
      <c r="W4387">
        <v>2048.9545454489999</v>
      </c>
      <c r="X4387">
        <v>2129.2272727279997</v>
      </c>
    </row>
    <row r="4388" spans="1:24">
      <c r="A4388" s="7" t="s">
        <v>7</v>
      </c>
      <c r="B4388" s="13" t="s">
        <v>175</v>
      </c>
      <c r="C4388">
        <v>139560378.81266704</v>
      </c>
      <c r="D4388">
        <v>167039108.75286809</v>
      </c>
      <c r="E4388">
        <v>7549549.5495495498</v>
      </c>
      <c r="F4388">
        <v>55489864.864864863</v>
      </c>
      <c r="G4388">
        <v>25</v>
      </c>
      <c r="H4388">
        <v>36</v>
      </c>
      <c r="I4388">
        <v>3</v>
      </c>
      <c r="J4388">
        <v>2</v>
      </c>
      <c r="M4388">
        <v>32</v>
      </c>
      <c r="N4388">
        <v>61</v>
      </c>
      <c r="O4388">
        <v>31385360.360360358</v>
      </c>
      <c r="P4388">
        <v>31554954.954954959</v>
      </c>
      <c r="Q4388">
        <v>115</v>
      </c>
      <c r="R4388">
        <v>142</v>
      </c>
      <c r="S4388">
        <v>106977139.63963963</v>
      </c>
      <c r="T4388">
        <v>107535846.84684685</v>
      </c>
      <c r="U4388">
        <v>14860360.360360358</v>
      </c>
      <c r="V4388">
        <v>32288918.918918923</v>
      </c>
      <c r="W4388">
        <v>5549.5909090960004</v>
      </c>
      <c r="X4388">
        <v>5680.5454545450002</v>
      </c>
    </row>
    <row r="4389" spans="1:24">
      <c r="A4389" s="7" t="s">
        <v>5507</v>
      </c>
      <c r="B4389" s="13" t="s">
        <v>1470</v>
      </c>
      <c r="C4389">
        <v>116262728.60535982</v>
      </c>
      <c r="D4389">
        <v>362450899.32275665</v>
      </c>
      <c r="E4389">
        <v>3357615.315315316</v>
      </c>
      <c r="F4389">
        <v>4744585.5855855858</v>
      </c>
      <c r="G4389">
        <v>47</v>
      </c>
      <c r="H4389">
        <v>51</v>
      </c>
      <c r="I4389">
        <v>4</v>
      </c>
      <c r="J4389">
        <v>7</v>
      </c>
      <c r="K4389">
        <v>1</v>
      </c>
      <c r="M4389">
        <v>141</v>
      </c>
      <c r="N4389">
        <v>139</v>
      </c>
      <c r="O4389">
        <v>364324654.95495498</v>
      </c>
      <c r="P4389">
        <v>209570945.94594595</v>
      </c>
      <c r="Q4389">
        <v>33</v>
      </c>
      <c r="R4389">
        <v>121</v>
      </c>
      <c r="S4389">
        <v>83152780.180180177</v>
      </c>
      <c r="T4389">
        <v>87974610.810810819</v>
      </c>
      <c r="U4389">
        <v>326072072.07207209</v>
      </c>
      <c r="V4389">
        <v>164626036.03603604</v>
      </c>
      <c r="W4389">
        <v>11983.954545453</v>
      </c>
      <c r="X4389">
        <v>12162.772727272</v>
      </c>
    </row>
    <row r="4390" spans="1:24">
      <c r="A4390" s="7" t="s">
        <v>471</v>
      </c>
      <c r="B4390" s="13" t="s">
        <v>5508</v>
      </c>
      <c r="C4390">
        <v>175789738.18812898</v>
      </c>
      <c r="D4390">
        <v>272045076.33140939</v>
      </c>
      <c r="E4390">
        <v>107477.477477477</v>
      </c>
      <c r="F4390">
        <v>69369.369369369</v>
      </c>
      <c r="G4390">
        <v>91</v>
      </c>
      <c r="H4390">
        <v>81</v>
      </c>
      <c r="I4390">
        <v>2</v>
      </c>
      <c r="J4390">
        <v>3</v>
      </c>
      <c r="M4390">
        <v>140</v>
      </c>
      <c r="N4390">
        <v>138</v>
      </c>
      <c r="O4390">
        <v>28125675.675675675</v>
      </c>
      <c r="P4390">
        <v>17774504.504504502</v>
      </c>
      <c r="Q4390">
        <v>38</v>
      </c>
      <c r="R4390">
        <v>132</v>
      </c>
      <c r="S4390">
        <v>63783103.603603601</v>
      </c>
      <c r="T4390">
        <v>67533869.369369373</v>
      </c>
      <c r="U4390">
        <v>30445225.225225225</v>
      </c>
      <c r="V4390">
        <v>14053783.783783784</v>
      </c>
      <c r="W4390">
        <v>9038.4090909080005</v>
      </c>
      <c r="X4390">
        <v>8939.9090909030001</v>
      </c>
    </row>
    <row r="4391" spans="1:24">
      <c r="A4391" s="7" t="s">
        <v>472</v>
      </c>
      <c r="B4391" s="13" t="s">
        <v>5508</v>
      </c>
      <c r="C4391">
        <v>325286418.41581362</v>
      </c>
      <c r="D4391">
        <v>442538189.19334686</v>
      </c>
      <c r="E4391">
        <v>52249099.099099107</v>
      </c>
      <c r="F4391">
        <v>82882.882882883001</v>
      </c>
      <c r="G4391">
        <v>140</v>
      </c>
      <c r="H4391">
        <v>105</v>
      </c>
      <c r="I4391">
        <v>3</v>
      </c>
      <c r="J4391">
        <v>3</v>
      </c>
      <c r="K4391">
        <v>2</v>
      </c>
      <c r="M4391">
        <v>256</v>
      </c>
      <c r="N4391">
        <v>186</v>
      </c>
      <c r="O4391">
        <v>6984144.1441441448</v>
      </c>
      <c r="P4391">
        <v>11552342.342342343</v>
      </c>
      <c r="Q4391">
        <v>96</v>
      </c>
      <c r="R4391">
        <v>173</v>
      </c>
      <c r="S4391">
        <v>105644229.72972974</v>
      </c>
      <c r="T4391">
        <v>89575567.567567557</v>
      </c>
      <c r="U4391">
        <v>8194774.7747747768</v>
      </c>
      <c r="V4391">
        <v>10686486.486486485</v>
      </c>
      <c r="W4391">
        <v>12099.181818183999</v>
      </c>
      <c r="X4391">
        <v>12090.272727273001</v>
      </c>
    </row>
    <row r="4392" spans="1:24">
      <c r="A4392" s="7" t="s">
        <v>473</v>
      </c>
      <c r="B4392" s="13" t="s">
        <v>3931</v>
      </c>
      <c r="C4392">
        <v>319725738.61112183</v>
      </c>
      <c r="D4392">
        <v>503214373.46096754</v>
      </c>
      <c r="E4392">
        <v>24216909.909909911</v>
      </c>
      <c r="F4392">
        <v>1198873.8738738771</v>
      </c>
      <c r="G4392">
        <v>157</v>
      </c>
      <c r="H4392">
        <v>143</v>
      </c>
      <c r="I4392">
        <v>12</v>
      </c>
      <c r="J4392">
        <v>11</v>
      </c>
      <c r="M4392">
        <v>321</v>
      </c>
      <c r="N4392">
        <v>291</v>
      </c>
      <c r="O4392">
        <v>48904927.027027026</v>
      </c>
      <c r="P4392">
        <v>53807297.297297291</v>
      </c>
      <c r="Q4392">
        <v>105</v>
      </c>
      <c r="R4392">
        <v>615</v>
      </c>
      <c r="S4392">
        <v>110929261.26126125</v>
      </c>
      <c r="T4392">
        <v>114017193.6936937</v>
      </c>
      <c r="U4392">
        <v>52553423.423423424</v>
      </c>
      <c r="V4392">
        <v>52814684.684684679</v>
      </c>
      <c r="W4392">
        <v>14474.181818186</v>
      </c>
      <c r="X4392">
        <v>14266.636363636</v>
      </c>
    </row>
    <row r="4393" spans="1:24">
      <c r="A4393" s="7" t="s">
        <v>474</v>
      </c>
      <c r="B4393" s="13" t="s">
        <v>5508</v>
      </c>
      <c r="C4393">
        <v>1283243487.5323091</v>
      </c>
      <c r="D4393">
        <v>1814769292.3930035</v>
      </c>
      <c r="E4393">
        <v>230634859.45945945</v>
      </c>
      <c r="F4393">
        <v>3123918.9189189239</v>
      </c>
      <c r="G4393">
        <v>585</v>
      </c>
      <c r="H4393">
        <v>646</v>
      </c>
      <c r="I4393">
        <v>24</v>
      </c>
      <c r="J4393">
        <v>25</v>
      </c>
      <c r="K4393">
        <v>41</v>
      </c>
      <c r="M4393">
        <v>1017</v>
      </c>
      <c r="N4393">
        <v>1199</v>
      </c>
      <c r="O4393">
        <v>434356036.03603601</v>
      </c>
      <c r="P4393">
        <v>439687657.65765762</v>
      </c>
      <c r="Q4393">
        <v>689</v>
      </c>
      <c r="R4393">
        <v>699</v>
      </c>
      <c r="S4393">
        <v>375539547.74774772</v>
      </c>
      <c r="T4393">
        <v>452887957.65765762</v>
      </c>
      <c r="U4393">
        <v>221837881.08108109</v>
      </c>
      <c r="V4393">
        <v>250749279.27927929</v>
      </c>
      <c r="W4393">
        <v>42232.999999995998</v>
      </c>
      <c r="X4393">
        <v>43212.590909093997</v>
      </c>
    </row>
    <row r="4394" spans="1:24">
      <c r="A4394" s="7" t="s">
        <v>475</v>
      </c>
      <c r="B4394" s="13" t="s">
        <v>5509</v>
      </c>
      <c r="C4394">
        <v>1023312792.9432166</v>
      </c>
      <c r="D4394">
        <v>1239600492.8436337</v>
      </c>
      <c r="E4394">
        <v>77363349.54954955</v>
      </c>
      <c r="F4394">
        <v>11755225.225225233</v>
      </c>
      <c r="G4394">
        <v>451</v>
      </c>
      <c r="H4394">
        <v>322</v>
      </c>
      <c r="I4394">
        <v>12</v>
      </c>
      <c r="J4394">
        <v>26</v>
      </c>
      <c r="K4394">
        <v>11</v>
      </c>
      <c r="M4394">
        <v>769</v>
      </c>
      <c r="N4394">
        <v>490</v>
      </c>
      <c r="O4394">
        <v>113433054.05405404</v>
      </c>
      <c r="P4394">
        <v>197116486.48648646</v>
      </c>
      <c r="Q4394">
        <v>287</v>
      </c>
      <c r="R4394">
        <v>939</v>
      </c>
      <c r="S4394">
        <v>284625897.2972973</v>
      </c>
      <c r="T4394">
        <v>291248265.76576579</v>
      </c>
      <c r="U4394">
        <v>110689819.81981982</v>
      </c>
      <c r="V4394">
        <v>210245045.04504502</v>
      </c>
      <c r="W4394">
        <v>34072.863636367001</v>
      </c>
      <c r="X4394">
        <v>34111.318181825998</v>
      </c>
    </row>
    <row r="4395" spans="1:24">
      <c r="A4395" s="7" t="s">
        <v>5510</v>
      </c>
      <c r="B4395" s="13" t="s">
        <v>923</v>
      </c>
      <c r="C4395">
        <v>11038180.915835837</v>
      </c>
      <c r="D4395">
        <v>48791011.85648337</v>
      </c>
      <c r="E4395">
        <v>1986486.4864864871</v>
      </c>
      <c r="F4395">
        <v>1270270.2702702701</v>
      </c>
      <c r="G4395">
        <v>3</v>
      </c>
      <c r="H4395">
        <v>2</v>
      </c>
      <c r="I4395">
        <v>3</v>
      </c>
      <c r="J4395">
        <v>2</v>
      </c>
      <c r="M4395">
        <v>17</v>
      </c>
      <c r="N4395">
        <v>10</v>
      </c>
      <c r="O4395">
        <v>8664864.8648648653</v>
      </c>
      <c r="P4395">
        <v>7852612.6126126135</v>
      </c>
      <c r="Q4395">
        <v>7</v>
      </c>
      <c r="R4395">
        <v>5</v>
      </c>
      <c r="S4395">
        <v>12965450.450450452</v>
      </c>
      <c r="T4395">
        <v>13376238.738738738</v>
      </c>
      <c r="U4395">
        <v>7565045.0450450452</v>
      </c>
      <c r="V4395">
        <v>7903108.108108107</v>
      </c>
      <c r="W4395">
        <v>966.54545454699996</v>
      </c>
      <c r="X4395">
        <v>1022.818181818</v>
      </c>
    </row>
    <row r="4396" spans="1:24">
      <c r="A4396" s="7" t="s">
        <v>5511</v>
      </c>
      <c r="B4396" s="13" t="s">
        <v>1454</v>
      </c>
      <c r="C4396">
        <v>154869539.84205192</v>
      </c>
      <c r="D4396">
        <v>180581951.76914459</v>
      </c>
      <c r="E4396">
        <v>845720.72072072199</v>
      </c>
      <c r="F4396">
        <v>1119909.9099099101</v>
      </c>
      <c r="G4396">
        <v>67</v>
      </c>
      <c r="H4396">
        <v>51</v>
      </c>
      <c r="I4396">
        <v>8</v>
      </c>
      <c r="J4396">
        <v>4</v>
      </c>
      <c r="M4396">
        <v>92</v>
      </c>
      <c r="N4396">
        <v>77</v>
      </c>
      <c r="O4396">
        <v>17562837.837837838</v>
      </c>
      <c r="P4396">
        <v>19256126.126126122</v>
      </c>
      <c r="Q4396">
        <v>58</v>
      </c>
      <c r="R4396">
        <v>131</v>
      </c>
      <c r="S4396">
        <v>37303856.756756753</v>
      </c>
      <c r="T4396">
        <v>36024914.414414413</v>
      </c>
      <c r="U4396">
        <v>16275765.765765768</v>
      </c>
      <c r="V4396">
        <v>17598558.558558557</v>
      </c>
      <c r="W4396">
        <v>5039.999999996</v>
      </c>
      <c r="X4396">
        <v>4437.8636363659998</v>
      </c>
    </row>
    <row r="4397" spans="1:24">
      <c r="A4397" s="7" t="s">
        <v>476</v>
      </c>
      <c r="B4397" s="13" t="s">
        <v>130</v>
      </c>
      <c r="C4397">
        <v>431883440.51491392</v>
      </c>
      <c r="D4397">
        <v>467133446.77071244</v>
      </c>
      <c r="E4397">
        <v>61860810.810810804</v>
      </c>
      <c r="F4397">
        <v>291666.66666667</v>
      </c>
      <c r="G4397">
        <v>139</v>
      </c>
      <c r="H4397">
        <v>258</v>
      </c>
      <c r="I4397">
        <v>20</v>
      </c>
      <c r="J4397">
        <v>13</v>
      </c>
      <c r="K4397">
        <v>2</v>
      </c>
      <c r="M4397">
        <v>180</v>
      </c>
      <c r="N4397">
        <v>364</v>
      </c>
      <c r="O4397">
        <v>26590540.54054055</v>
      </c>
      <c r="P4397">
        <v>35059729.729729727</v>
      </c>
      <c r="Q4397">
        <v>216</v>
      </c>
      <c r="R4397">
        <v>242</v>
      </c>
      <c r="S4397">
        <v>64092914.414414421</v>
      </c>
      <c r="T4397">
        <v>62505275.675675675</v>
      </c>
      <c r="U4397">
        <v>17627927.927927934</v>
      </c>
      <c r="V4397">
        <v>23113063.063063059</v>
      </c>
      <c r="W4397">
        <v>9743.3636363589994</v>
      </c>
      <c r="X4397">
        <v>10091.090909099001</v>
      </c>
    </row>
    <row r="4398" spans="1:24">
      <c r="A4398" s="7" t="s">
        <v>477</v>
      </c>
      <c r="B4398" s="13" t="s">
        <v>201</v>
      </c>
      <c r="C4398">
        <v>484992029.64586252</v>
      </c>
      <c r="D4398">
        <v>828292552.6974287</v>
      </c>
      <c r="E4398">
        <v>709629079.27927923</v>
      </c>
      <c r="F4398">
        <v>805391164.86486483</v>
      </c>
      <c r="G4398">
        <v>210</v>
      </c>
      <c r="H4398">
        <v>196</v>
      </c>
      <c r="I4398">
        <v>23</v>
      </c>
      <c r="J4398">
        <v>21</v>
      </c>
      <c r="K4398">
        <v>3</v>
      </c>
      <c r="M4398">
        <v>584</v>
      </c>
      <c r="N4398">
        <v>510</v>
      </c>
      <c r="O4398">
        <v>204943201.8018018</v>
      </c>
      <c r="P4398">
        <v>340614864.86486483</v>
      </c>
      <c r="Q4398">
        <v>656</v>
      </c>
      <c r="R4398">
        <v>938</v>
      </c>
      <c r="S4398">
        <v>249941998.1981982</v>
      </c>
      <c r="T4398">
        <v>236618716.21621621</v>
      </c>
      <c r="U4398">
        <v>260859232.43243241</v>
      </c>
      <c r="V4398">
        <v>285091171.17117119</v>
      </c>
      <c r="W4398">
        <v>23839.318181818002</v>
      </c>
      <c r="X4398">
        <v>23761.590909090999</v>
      </c>
    </row>
    <row r="4399" spans="1:24">
      <c r="A4399" s="7" t="s">
        <v>5512</v>
      </c>
      <c r="B4399" s="13" t="s">
        <v>5192</v>
      </c>
      <c r="C4399">
        <v>79715730.86763449</v>
      </c>
      <c r="D4399">
        <v>118127350.93237603</v>
      </c>
      <c r="E4399">
        <v>773873.87387387594</v>
      </c>
      <c r="F4399">
        <v>355855.85585585801</v>
      </c>
      <c r="G4399">
        <v>23</v>
      </c>
      <c r="H4399">
        <v>31</v>
      </c>
      <c r="I4399">
        <v>1</v>
      </c>
      <c r="J4399">
        <v>0</v>
      </c>
      <c r="M4399">
        <v>32</v>
      </c>
      <c r="N4399">
        <v>61</v>
      </c>
      <c r="O4399">
        <v>5372432.4324324327</v>
      </c>
      <c r="P4399">
        <v>6383333.3333333358</v>
      </c>
      <c r="Q4399">
        <v>158</v>
      </c>
      <c r="R4399">
        <v>68</v>
      </c>
      <c r="S4399">
        <v>15828788.288288288</v>
      </c>
      <c r="T4399">
        <v>18462887.387387391</v>
      </c>
      <c r="U4399">
        <v>5166126.1261261255</v>
      </c>
      <c r="V4399">
        <v>5343063.0630630618</v>
      </c>
      <c r="W4399">
        <v>2185.999999997</v>
      </c>
      <c r="X4399">
        <v>2213.8181818140001</v>
      </c>
    </row>
    <row r="4400" spans="1:24">
      <c r="A4400" s="7" t="s">
        <v>5513</v>
      </c>
      <c r="B4400" s="13" t="s">
        <v>4137</v>
      </c>
      <c r="C4400">
        <v>210195208.53866091</v>
      </c>
      <c r="D4400">
        <v>220367821.64004689</v>
      </c>
      <c r="E4400">
        <v>2309234.2342342348</v>
      </c>
      <c r="F4400">
        <v>559459.45945946197</v>
      </c>
      <c r="G4400">
        <v>174</v>
      </c>
      <c r="H4400">
        <v>94</v>
      </c>
      <c r="I4400">
        <v>5</v>
      </c>
      <c r="J4400">
        <v>6</v>
      </c>
      <c r="K4400">
        <v>1</v>
      </c>
      <c r="M4400">
        <v>203</v>
      </c>
      <c r="N4400">
        <v>130</v>
      </c>
      <c r="O4400">
        <v>48238063.063063063</v>
      </c>
      <c r="P4400">
        <v>54853431.531531543</v>
      </c>
      <c r="Q4400">
        <v>58</v>
      </c>
      <c r="R4400">
        <v>678</v>
      </c>
      <c r="S4400">
        <v>69861780.180180177</v>
      </c>
      <c r="T4400">
        <v>64933572.972972974</v>
      </c>
      <c r="U4400">
        <v>27294727.92792793</v>
      </c>
      <c r="V4400">
        <v>37163963.963963971</v>
      </c>
      <c r="W4400">
        <v>12294.545454546</v>
      </c>
      <c r="X4400">
        <v>12154.954545455999</v>
      </c>
    </row>
    <row r="4401" spans="1:24">
      <c r="A4401" s="7" t="s">
        <v>5514</v>
      </c>
      <c r="B4401" s="13" t="s">
        <v>2849</v>
      </c>
      <c r="C4401">
        <v>974693738.70022118</v>
      </c>
      <c r="D4401">
        <v>1406966845.5634565</v>
      </c>
      <c r="E4401">
        <v>543018.01801801904</v>
      </c>
      <c r="F4401">
        <v>853781.081081082</v>
      </c>
      <c r="G4401">
        <v>232</v>
      </c>
      <c r="H4401">
        <v>265</v>
      </c>
      <c r="I4401">
        <v>11</v>
      </c>
      <c r="J4401">
        <v>12</v>
      </c>
      <c r="K4401">
        <v>3</v>
      </c>
      <c r="M4401">
        <v>739</v>
      </c>
      <c r="N4401">
        <v>461</v>
      </c>
      <c r="O4401">
        <v>29781351.351351354</v>
      </c>
      <c r="P4401">
        <v>33008792.792792793</v>
      </c>
      <c r="Q4401">
        <v>4461</v>
      </c>
      <c r="R4401">
        <v>309</v>
      </c>
      <c r="S4401">
        <v>197121998.1981982</v>
      </c>
      <c r="T4401">
        <v>204018288.2882883</v>
      </c>
      <c r="U4401">
        <v>25513282.882882889</v>
      </c>
      <c r="V4401">
        <v>30432432.432432432</v>
      </c>
      <c r="W4401">
        <v>35614.636363635</v>
      </c>
      <c r="X4401">
        <v>35378.363636362999</v>
      </c>
    </row>
    <row r="4402" spans="1:24">
      <c r="A4402" s="7" t="s">
        <v>5515</v>
      </c>
      <c r="B4402" s="13" t="s">
        <v>1277</v>
      </c>
      <c r="C4402">
        <v>337415729.42603409</v>
      </c>
      <c r="D4402">
        <v>372057693.72946692</v>
      </c>
      <c r="E4402">
        <v>2265765.7657657671</v>
      </c>
      <c r="F4402">
        <v>822522.52252252295</v>
      </c>
      <c r="G4402">
        <v>221</v>
      </c>
      <c r="H4402">
        <v>142</v>
      </c>
      <c r="I4402">
        <v>8</v>
      </c>
      <c r="J4402">
        <v>7</v>
      </c>
      <c r="K4402">
        <v>9</v>
      </c>
      <c r="M4402">
        <v>267</v>
      </c>
      <c r="N4402">
        <v>502</v>
      </c>
      <c r="O4402">
        <v>28561712.612612613</v>
      </c>
      <c r="P4402">
        <v>41348963.963963963</v>
      </c>
      <c r="Q4402">
        <v>64</v>
      </c>
      <c r="R4402">
        <v>396</v>
      </c>
      <c r="S4402">
        <v>106002155.85585585</v>
      </c>
      <c r="T4402">
        <v>112734855.85585585</v>
      </c>
      <c r="U4402">
        <v>24868018.018018018</v>
      </c>
      <c r="V4402">
        <v>33709819.819819823</v>
      </c>
      <c r="W4402">
        <v>12035.136363633999</v>
      </c>
      <c r="X4402">
        <v>12021.318181813</v>
      </c>
    </row>
    <row r="4403" spans="1:24">
      <c r="A4403" s="7" t="s">
        <v>5516</v>
      </c>
      <c r="B4403" s="13" t="s">
        <v>2654</v>
      </c>
      <c r="C4403">
        <v>134926332.59099296</v>
      </c>
      <c r="D4403">
        <v>187174432.52974701</v>
      </c>
      <c r="E4403">
        <v>20364864.864864863</v>
      </c>
      <c r="F4403">
        <v>72072.072072073002</v>
      </c>
      <c r="G4403">
        <v>74</v>
      </c>
      <c r="H4403">
        <v>61</v>
      </c>
      <c r="I4403">
        <v>7</v>
      </c>
      <c r="J4403">
        <v>5</v>
      </c>
      <c r="M4403">
        <v>118</v>
      </c>
      <c r="N4403">
        <v>111</v>
      </c>
      <c r="O4403">
        <v>15999459.459459459</v>
      </c>
      <c r="P4403">
        <v>26191441.441441439</v>
      </c>
      <c r="Q4403">
        <v>61</v>
      </c>
      <c r="R4403">
        <v>171</v>
      </c>
      <c r="S4403">
        <v>49576860.360360369</v>
      </c>
      <c r="T4403">
        <v>52440837.837837838</v>
      </c>
      <c r="U4403">
        <v>13291171.171171172</v>
      </c>
      <c r="V4403">
        <v>24559009.009009011</v>
      </c>
      <c r="W4403">
        <v>8324.4999999989996</v>
      </c>
      <c r="X4403">
        <v>8381.4999999970005</v>
      </c>
    </row>
    <row r="4404" spans="1:24">
      <c r="A4404" s="7" t="s">
        <v>5517</v>
      </c>
      <c r="B4404" s="13" t="s">
        <v>5518</v>
      </c>
      <c r="C4404">
        <v>114943970.41194597</v>
      </c>
      <c r="D4404">
        <v>158355408.49285549</v>
      </c>
      <c r="E4404">
        <v>93821098.198198214</v>
      </c>
      <c r="F4404">
        <v>128534289.1891892</v>
      </c>
      <c r="G4404">
        <v>144</v>
      </c>
      <c r="H4404">
        <v>50</v>
      </c>
      <c r="I4404">
        <v>11</v>
      </c>
      <c r="J4404">
        <v>9</v>
      </c>
      <c r="M4404">
        <v>196</v>
      </c>
      <c r="N4404">
        <v>97</v>
      </c>
      <c r="O4404">
        <v>54522252.252252258</v>
      </c>
      <c r="P4404">
        <v>54475369.369369373</v>
      </c>
      <c r="Q4404">
        <v>145</v>
      </c>
      <c r="R4404">
        <v>75</v>
      </c>
      <c r="S4404">
        <v>51930040.540540546</v>
      </c>
      <c r="T4404">
        <v>52328689.189189196</v>
      </c>
      <c r="U4404">
        <v>26683513.513513513</v>
      </c>
      <c r="V4404">
        <v>25526756.75675676</v>
      </c>
      <c r="W4404">
        <v>8505.590909090999</v>
      </c>
      <c r="X4404">
        <v>8468.6363636410006</v>
      </c>
    </row>
    <row r="4405" spans="1:24">
      <c r="A4405" s="7" t="s">
        <v>478</v>
      </c>
      <c r="B4405" s="13" t="s">
        <v>375</v>
      </c>
      <c r="C4405">
        <v>1225551361.866508</v>
      </c>
      <c r="D4405">
        <v>1380996304.2022946</v>
      </c>
      <c r="E4405">
        <v>803729458.55855858</v>
      </c>
      <c r="F4405">
        <v>458163153.15315318</v>
      </c>
      <c r="G4405">
        <v>379</v>
      </c>
      <c r="H4405">
        <v>412</v>
      </c>
      <c r="I4405">
        <v>23</v>
      </c>
      <c r="J4405">
        <v>18</v>
      </c>
      <c r="K4405">
        <v>1</v>
      </c>
      <c r="M4405">
        <v>523</v>
      </c>
      <c r="N4405">
        <v>595</v>
      </c>
      <c r="O4405">
        <v>148091711.71171173</v>
      </c>
      <c r="P4405">
        <v>174440945.94594592</v>
      </c>
      <c r="Q4405">
        <v>318</v>
      </c>
      <c r="R4405">
        <v>1002</v>
      </c>
      <c r="S4405">
        <v>272486011.7117117</v>
      </c>
      <c r="T4405">
        <v>284567870.27027023</v>
      </c>
      <c r="U4405">
        <v>150892115.31531531</v>
      </c>
      <c r="V4405">
        <v>158530315.31531531</v>
      </c>
      <c r="W4405">
        <v>29988.909090917001</v>
      </c>
      <c r="X4405">
        <v>30117.909090910001</v>
      </c>
    </row>
    <row r="4406" spans="1:24">
      <c r="A4406" s="7" t="s">
        <v>5519</v>
      </c>
      <c r="B4406" s="13" t="s">
        <v>1642</v>
      </c>
      <c r="C4406">
        <v>67707851.429320142</v>
      </c>
      <c r="D4406">
        <v>117221611.63794592</v>
      </c>
      <c r="E4406">
        <v>273873.87387387402</v>
      </c>
      <c r="F4406">
        <v>54054.054054054002</v>
      </c>
      <c r="G4406">
        <v>26</v>
      </c>
      <c r="H4406">
        <v>54</v>
      </c>
      <c r="I4406">
        <v>3</v>
      </c>
      <c r="J4406">
        <v>8</v>
      </c>
      <c r="M4406">
        <v>65</v>
      </c>
      <c r="N4406">
        <v>96</v>
      </c>
      <c r="O4406">
        <v>854954.95495495503</v>
      </c>
      <c r="P4406">
        <v>4391441.4414414419</v>
      </c>
      <c r="Q4406">
        <v>10</v>
      </c>
      <c r="R4406">
        <v>114</v>
      </c>
      <c r="S4406">
        <v>20194950.45045045</v>
      </c>
      <c r="T4406">
        <v>20356405.40540541</v>
      </c>
      <c r="U4406">
        <v>1339099.0990991001</v>
      </c>
      <c r="V4406">
        <v>3565045.0450450452</v>
      </c>
      <c r="W4406">
        <v>2969.3181818190001</v>
      </c>
      <c r="X4406">
        <v>3105.3636363639998</v>
      </c>
    </row>
    <row r="4407" spans="1:24">
      <c r="A4407" s="7" t="s">
        <v>479</v>
      </c>
      <c r="B4407" s="13" t="s">
        <v>68</v>
      </c>
      <c r="C4407">
        <v>19263723.241300471</v>
      </c>
      <c r="D4407">
        <v>19138201.307568118</v>
      </c>
      <c r="E4407">
        <v>10810.810810810999</v>
      </c>
      <c r="G4407">
        <v>5</v>
      </c>
      <c r="H4407">
        <v>7</v>
      </c>
      <c r="I4407">
        <v>0</v>
      </c>
      <c r="M4407">
        <v>7</v>
      </c>
      <c r="N4407">
        <v>5</v>
      </c>
      <c r="O4407">
        <v>172972.97297297299</v>
      </c>
      <c r="P4407">
        <v>657657.65765765798</v>
      </c>
      <c r="Q4407">
        <v>2</v>
      </c>
      <c r="R4407">
        <v>1</v>
      </c>
      <c r="S4407">
        <v>13814729.729729731</v>
      </c>
      <c r="T4407">
        <v>14073490.990990993</v>
      </c>
      <c r="U4407">
        <v>162162.16216216201</v>
      </c>
      <c r="V4407">
        <v>1201351.351351351</v>
      </c>
      <c r="W4407">
        <v>703.95454545600001</v>
      </c>
      <c r="X4407">
        <v>699.13636363700004</v>
      </c>
    </row>
    <row r="4408" spans="1:24">
      <c r="A4408" s="7" t="s">
        <v>5520</v>
      </c>
      <c r="B4408" s="13" t="s">
        <v>2654</v>
      </c>
      <c r="C4408">
        <v>209681557.05826381</v>
      </c>
      <c r="D4408">
        <v>266110915.09136334</v>
      </c>
      <c r="E4408">
        <v>1024774.7747747781</v>
      </c>
      <c r="F4408">
        <v>922522.522522524</v>
      </c>
      <c r="G4408">
        <v>120</v>
      </c>
      <c r="H4408">
        <v>69</v>
      </c>
      <c r="I4408">
        <v>13</v>
      </c>
      <c r="J4408">
        <v>6</v>
      </c>
      <c r="M4408">
        <v>189</v>
      </c>
      <c r="N4408">
        <v>144</v>
      </c>
      <c r="O4408">
        <v>43687837.837837838</v>
      </c>
      <c r="P4408">
        <v>91582972.972972989</v>
      </c>
      <c r="Q4408">
        <v>62</v>
      </c>
      <c r="R4408">
        <v>181</v>
      </c>
      <c r="S4408">
        <v>68593252.252252251</v>
      </c>
      <c r="T4408">
        <v>65416788.288288288</v>
      </c>
      <c r="U4408">
        <v>15709189.18918919</v>
      </c>
      <c r="V4408">
        <v>69008018.018018022</v>
      </c>
      <c r="W4408">
        <v>10631.636363633999</v>
      </c>
      <c r="X4408">
        <v>10626.454545453</v>
      </c>
    </row>
    <row r="4409" spans="1:24">
      <c r="A4409" s="7" t="s">
        <v>480</v>
      </c>
      <c r="B4409" s="13" t="s">
        <v>5509</v>
      </c>
      <c r="C4409">
        <v>533021007.99803382</v>
      </c>
      <c r="D4409">
        <v>683514234.71023262</v>
      </c>
      <c r="E4409">
        <v>33681441.441441439</v>
      </c>
      <c r="F4409">
        <v>2018018.018018021</v>
      </c>
      <c r="G4409">
        <v>162</v>
      </c>
      <c r="H4409">
        <v>191</v>
      </c>
      <c r="I4409">
        <v>3</v>
      </c>
      <c r="J4409">
        <v>12</v>
      </c>
      <c r="M4409">
        <v>227</v>
      </c>
      <c r="N4409">
        <v>304</v>
      </c>
      <c r="O4409">
        <v>45972702.702702701</v>
      </c>
      <c r="P4409">
        <v>53954054.054054052</v>
      </c>
      <c r="Q4409">
        <v>44</v>
      </c>
      <c r="R4409">
        <v>342</v>
      </c>
      <c r="S4409">
        <v>170273696.3963964</v>
      </c>
      <c r="T4409">
        <v>169479817.11711714</v>
      </c>
      <c r="U4409">
        <v>46475135.135135137</v>
      </c>
      <c r="V4409">
        <v>49970540.540540531</v>
      </c>
      <c r="W4409">
        <v>19460.045454542</v>
      </c>
      <c r="X4409">
        <v>19762.500000009</v>
      </c>
    </row>
    <row r="4410" spans="1:24">
      <c r="A4410" s="7" t="s">
        <v>5521</v>
      </c>
      <c r="B4410" s="13" t="s">
        <v>3049</v>
      </c>
      <c r="C4410">
        <v>96495940.200775683</v>
      </c>
      <c r="D4410">
        <v>111849147.77969086</v>
      </c>
      <c r="E4410">
        <v>463963.963963966</v>
      </c>
      <c r="F4410">
        <v>618018.01801801997</v>
      </c>
      <c r="G4410">
        <v>45</v>
      </c>
      <c r="H4410">
        <v>32</v>
      </c>
      <c r="I4410">
        <v>8</v>
      </c>
      <c r="J4410">
        <v>4</v>
      </c>
      <c r="M4410">
        <v>51</v>
      </c>
      <c r="N4410">
        <v>38</v>
      </c>
      <c r="O4410">
        <v>22265315.315315317</v>
      </c>
      <c r="P4410">
        <v>25878288.288288288</v>
      </c>
      <c r="Q4410">
        <v>44</v>
      </c>
      <c r="R4410">
        <v>52</v>
      </c>
      <c r="S4410">
        <v>35081382.882882886</v>
      </c>
      <c r="T4410">
        <v>35425283.783783786</v>
      </c>
      <c r="U4410">
        <v>18934054.054054055</v>
      </c>
      <c r="V4410">
        <v>20428108.108108107</v>
      </c>
      <c r="W4410">
        <v>3302.0454545430002</v>
      </c>
      <c r="X4410">
        <v>3279.6363636400001</v>
      </c>
    </row>
    <row r="4411" spans="1:24">
      <c r="A4411" s="7" t="s">
        <v>5522</v>
      </c>
      <c r="B4411" s="13" t="s">
        <v>879</v>
      </c>
      <c r="C4411">
        <v>102504199.41492406</v>
      </c>
      <c r="D4411">
        <v>129477130.81522739</v>
      </c>
      <c r="E4411">
        <v>261441.44144144599</v>
      </c>
      <c r="F4411">
        <v>430630.630630637</v>
      </c>
      <c r="G4411">
        <v>69</v>
      </c>
      <c r="H4411">
        <v>198</v>
      </c>
      <c r="I4411">
        <v>20</v>
      </c>
      <c r="J4411">
        <v>19</v>
      </c>
      <c r="K4411">
        <v>1</v>
      </c>
      <c r="M4411">
        <v>315</v>
      </c>
      <c r="N4411">
        <v>323</v>
      </c>
      <c r="O4411">
        <v>26633333.333333336</v>
      </c>
      <c r="P4411">
        <v>28205405.405405413</v>
      </c>
      <c r="Q4411">
        <v>119</v>
      </c>
      <c r="R4411">
        <v>135</v>
      </c>
      <c r="S4411">
        <v>27401752.252252247</v>
      </c>
      <c r="T4411">
        <v>29289370.270270273</v>
      </c>
      <c r="U4411">
        <v>13240990.990990993</v>
      </c>
      <c r="V4411">
        <v>14730360.360360365</v>
      </c>
      <c r="W4411">
        <v>2444.2272727240002</v>
      </c>
      <c r="X4411">
        <v>2397.409090912</v>
      </c>
    </row>
    <row r="4412" spans="1:24">
      <c r="A4412" s="7" t="s">
        <v>5523</v>
      </c>
      <c r="B4412" s="13" t="s">
        <v>1713</v>
      </c>
      <c r="C4412">
        <v>151904657.33810043</v>
      </c>
      <c r="D4412">
        <v>171727634.83631921</v>
      </c>
      <c r="E4412">
        <v>4381144.1441441439</v>
      </c>
      <c r="F4412">
        <v>233783.78378378399</v>
      </c>
      <c r="G4412">
        <v>64</v>
      </c>
      <c r="H4412">
        <v>78</v>
      </c>
      <c r="I4412">
        <v>5</v>
      </c>
      <c r="J4412">
        <v>7</v>
      </c>
      <c r="M4412">
        <v>75</v>
      </c>
      <c r="N4412">
        <v>100</v>
      </c>
      <c r="O4412">
        <v>29271234.234234232</v>
      </c>
      <c r="P4412">
        <v>34624144.144144148</v>
      </c>
      <c r="Q4412">
        <v>89</v>
      </c>
      <c r="R4412">
        <v>63</v>
      </c>
      <c r="S4412">
        <v>45934847.747747742</v>
      </c>
      <c r="T4412">
        <v>50462478.378378376</v>
      </c>
      <c r="U4412">
        <v>29744774.774774775</v>
      </c>
      <c r="V4412">
        <v>32285225.225225229</v>
      </c>
      <c r="W4412">
        <v>3877.090909088</v>
      </c>
      <c r="X4412">
        <v>3757.409090913</v>
      </c>
    </row>
    <row r="4413" spans="1:24">
      <c r="A4413" s="7" t="s">
        <v>481</v>
      </c>
      <c r="B4413" s="13" t="s">
        <v>2747</v>
      </c>
      <c r="C4413">
        <v>177689743.51840419</v>
      </c>
      <c r="D4413">
        <v>175269314.88075542</v>
      </c>
      <c r="E4413">
        <v>15315.315315316</v>
      </c>
      <c r="F4413">
        <v>301801.80180180201</v>
      </c>
      <c r="G4413">
        <v>39</v>
      </c>
      <c r="H4413">
        <v>59</v>
      </c>
      <c r="J4413">
        <v>0</v>
      </c>
      <c r="M4413">
        <v>40</v>
      </c>
      <c r="N4413">
        <v>21</v>
      </c>
      <c r="O4413">
        <v>18058828.828828827</v>
      </c>
      <c r="P4413">
        <v>13022522.522522522</v>
      </c>
      <c r="R4413">
        <v>50</v>
      </c>
      <c r="S4413">
        <v>32946752.252252251</v>
      </c>
      <c r="T4413">
        <v>31281117.117117114</v>
      </c>
      <c r="U4413">
        <v>18027927.927927926</v>
      </c>
      <c r="V4413">
        <v>15027027.027027026</v>
      </c>
      <c r="W4413">
        <v>3295.2727272709999</v>
      </c>
      <c r="X4413">
        <v>3343.090909089</v>
      </c>
    </row>
    <row r="4414" spans="1:24">
      <c r="A4414" s="7" t="s">
        <v>5524</v>
      </c>
      <c r="B4414" s="13" t="s">
        <v>682</v>
      </c>
      <c r="C4414">
        <v>332291930.78655738</v>
      </c>
      <c r="D4414">
        <v>539935307.12464833</v>
      </c>
      <c r="E4414">
        <v>5327950.450450453</v>
      </c>
      <c r="F4414">
        <v>605855.85585586203</v>
      </c>
      <c r="G4414">
        <v>118</v>
      </c>
      <c r="H4414">
        <v>138</v>
      </c>
      <c r="I4414">
        <v>19</v>
      </c>
      <c r="J4414">
        <v>19</v>
      </c>
      <c r="K4414">
        <v>3</v>
      </c>
      <c r="M4414">
        <v>258</v>
      </c>
      <c r="N4414">
        <v>312</v>
      </c>
      <c r="O4414">
        <v>67002763.963963963</v>
      </c>
      <c r="P4414">
        <v>80631837.837837845</v>
      </c>
      <c r="Q4414">
        <v>382</v>
      </c>
      <c r="R4414">
        <v>732</v>
      </c>
      <c r="S4414">
        <v>185764804.5045045</v>
      </c>
      <c r="T4414">
        <v>192574930.63063064</v>
      </c>
      <c r="U4414">
        <v>63074394.594594598</v>
      </c>
      <c r="V4414">
        <v>77258288.288288295</v>
      </c>
      <c r="W4414">
        <v>17009.000000001</v>
      </c>
      <c r="X4414">
        <v>17335.227272726999</v>
      </c>
    </row>
    <row r="4415" spans="1:24">
      <c r="A4415" s="7" t="s">
        <v>5525</v>
      </c>
      <c r="B4415" s="13" t="s">
        <v>1940</v>
      </c>
      <c r="C4415">
        <v>248240386.37544361</v>
      </c>
      <c r="D4415">
        <v>417386092.40724319</v>
      </c>
      <c r="E4415">
        <v>221104441.44144145</v>
      </c>
      <c r="F4415">
        <v>70486043.243243262</v>
      </c>
      <c r="G4415">
        <v>631</v>
      </c>
      <c r="H4415">
        <v>634</v>
      </c>
      <c r="I4415">
        <v>8</v>
      </c>
      <c r="J4415">
        <v>13</v>
      </c>
      <c r="M4415">
        <v>1315</v>
      </c>
      <c r="N4415">
        <v>1390</v>
      </c>
      <c r="O4415">
        <v>56620810.810810804</v>
      </c>
      <c r="P4415">
        <v>66742792.792792782</v>
      </c>
      <c r="Q4415">
        <v>145</v>
      </c>
      <c r="R4415">
        <v>346</v>
      </c>
      <c r="S4415">
        <v>134594977.47747749</v>
      </c>
      <c r="T4415">
        <v>138748797.2972973</v>
      </c>
      <c r="U4415">
        <v>48099819.819819823</v>
      </c>
      <c r="V4415">
        <v>53340540.540540546</v>
      </c>
      <c r="W4415">
        <v>12734.727272725999</v>
      </c>
      <c r="X4415">
        <v>13272.863636369999</v>
      </c>
    </row>
    <row r="4416" spans="1:24">
      <c r="A4416" s="7" t="s">
        <v>5526</v>
      </c>
      <c r="B4416" s="13" t="s">
        <v>663</v>
      </c>
      <c r="C4416">
        <v>25131190.541647047</v>
      </c>
      <c r="D4416">
        <v>50270635.756988078</v>
      </c>
      <c r="E4416">
        <v>12612.612612612</v>
      </c>
      <c r="F4416">
        <v>8108.1081081080001</v>
      </c>
      <c r="G4416">
        <v>10</v>
      </c>
      <c r="H4416">
        <v>16</v>
      </c>
      <c r="I4416">
        <v>0</v>
      </c>
      <c r="J4416">
        <v>3</v>
      </c>
      <c r="M4416">
        <v>24</v>
      </c>
      <c r="N4416">
        <v>31</v>
      </c>
      <c r="O4416">
        <v>6185585.5855855849</v>
      </c>
      <c r="P4416">
        <v>5924774.774774774</v>
      </c>
      <c r="Q4416">
        <v>75</v>
      </c>
      <c r="R4416">
        <v>30</v>
      </c>
      <c r="S4416">
        <v>9916117.1171171181</v>
      </c>
      <c r="T4416">
        <v>10582013.513513513</v>
      </c>
      <c r="U4416">
        <v>16066666.666666664</v>
      </c>
      <c r="V4416">
        <v>4662477.4774774769</v>
      </c>
      <c r="W4416">
        <v>1220.8181818160001</v>
      </c>
      <c r="X4416">
        <v>1212.6818181829999</v>
      </c>
    </row>
    <row r="4417" spans="1:24">
      <c r="A4417" s="7" t="s">
        <v>5527</v>
      </c>
      <c r="B4417" s="13" t="s">
        <v>1382</v>
      </c>
      <c r="C4417">
        <v>28237150.711503856</v>
      </c>
      <c r="D4417">
        <v>38029212.892320909</v>
      </c>
      <c r="E4417">
        <v>400000.00000000198</v>
      </c>
      <c r="F4417">
        <v>164864.86486486599</v>
      </c>
      <c r="G4417">
        <v>19</v>
      </c>
      <c r="H4417">
        <v>12</v>
      </c>
      <c r="I4417">
        <v>6</v>
      </c>
      <c r="J4417">
        <v>3</v>
      </c>
      <c r="M4417">
        <v>23</v>
      </c>
      <c r="N4417">
        <v>14</v>
      </c>
      <c r="O4417">
        <v>2347747.7477477491</v>
      </c>
      <c r="P4417">
        <v>17927027.027027026</v>
      </c>
      <c r="Q4417">
        <v>16</v>
      </c>
      <c r="R4417">
        <v>530</v>
      </c>
      <c r="S4417">
        <v>6573364.8648648635</v>
      </c>
      <c r="T4417">
        <v>7990738.7387387399</v>
      </c>
      <c r="U4417">
        <v>2147027.0270270249</v>
      </c>
      <c r="V4417">
        <v>18082342.342342343</v>
      </c>
      <c r="W4417">
        <v>995.27272726899992</v>
      </c>
      <c r="X4417">
        <v>999.81818181900007</v>
      </c>
    </row>
    <row r="4418" spans="1:24">
      <c r="A4418" s="7" t="s">
        <v>5528</v>
      </c>
      <c r="B4418" s="13" t="s">
        <v>997</v>
      </c>
      <c r="C4418">
        <v>83413727.297796711</v>
      </c>
      <c r="D4418">
        <v>92457112.926265776</v>
      </c>
      <c r="E4418">
        <v>292792.792792794</v>
      </c>
      <c r="F4418">
        <v>49549.54954955</v>
      </c>
      <c r="G4418">
        <v>38</v>
      </c>
      <c r="H4418">
        <v>34</v>
      </c>
      <c r="I4418">
        <v>3</v>
      </c>
      <c r="J4418">
        <v>2</v>
      </c>
      <c r="M4418">
        <v>55</v>
      </c>
      <c r="N4418">
        <v>68</v>
      </c>
      <c r="O4418">
        <v>2532342.3423423432</v>
      </c>
      <c r="P4418">
        <v>4273333.3333333321</v>
      </c>
      <c r="Q4418">
        <v>9</v>
      </c>
      <c r="R4418">
        <v>11</v>
      </c>
      <c r="S4418">
        <v>23635846.846846845</v>
      </c>
      <c r="T4418">
        <v>24103445.945945948</v>
      </c>
      <c r="U4418">
        <v>1641261.2612612611</v>
      </c>
      <c r="V4418">
        <v>2682972.9729729728</v>
      </c>
      <c r="W4418">
        <v>5074.4545454580002</v>
      </c>
      <c r="X4418">
        <v>5193.7272727270001</v>
      </c>
    </row>
    <row r="4419" spans="1:24">
      <c r="A4419" s="7" t="s">
        <v>5529</v>
      </c>
      <c r="B4419" s="13" t="s">
        <v>1047</v>
      </c>
      <c r="C4419">
        <v>9136555.0871807598</v>
      </c>
      <c r="D4419">
        <v>71244297.630922526</v>
      </c>
      <c r="E4419">
        <v>16216.216216217999</v>
      </c>
      <c r="F4419">
        <v>9009.0090090100002</v>
      </c>
      <c r="G4419">
        <v>7</v>
      </c>
      <c r="H4419">
        <v>16</v>
      </c>
      <c r="I4419">
        <v>5</v>
      </c>
      <c r="J4419">
        <v>2</v>
      </c>
      <c r="M4419">
        <v>45</v>
      </c>
      <c r="N4419">
        <v>35</v>
      </c>
      <c r="O4419">
        <v>5666396.3963963967</v>
      </c>
      <c r="P4419">
        <v>6105225.225225226</v>
      </c>
      <c r="Q4419">
        <v>14</v>
      </c>
      <c r="R4419">
        <v>27</v>
      </c>
      <c r="S4419">
        <v>28872252.252252255</v>
      </c>
      <c r="T4419">
        <v>30684765.765765768</v>
      </c>
      <c r="U4419">
        <v>4983063.0630630646</v>
      </c>
      <c r="V4419">
        <v>8625045.0450450443</v>
      </c>
      <c r="W4419">
        <v>1864.409090911</v>
      </c>
      <c r="X4419">
        <v>2017.09090909</v>
      </c>
    </row>
    <row r="4420" spans="1:24">
      <c r="A4420" s="7" t="s">
        <v>482</v>
      </c>
      <c r="B4420" s="13" t="s">
        <v>241</v>
      </c>
      <c r="C4420">
        <v>96912787.946600199</v>
      </c>
      <c r="D4420">
        <v>107941799.68945311</v>
      </c>
      <c r="F4420">
        <v>9009.0090090089998</v>
      </c>
      <c r="G4420">
        <v>5</v>
      </c>
      <c r="H4420">
        <v>3</v>
      </c>
      <c r="I4420">
        <v>2</v>
      </c>
      <c r="J4420">
        <v>1</v>
      </c>
      <c r="M4420">
        <v>9</v>
      </c>
      <c r="N4420">
        <v>8</v>
      </c>
      <c r="O4420">
        <v>333333.33333333302</v>
      </c>
      <c r="P4420">
        <v>1360360.36036036</v>
      </c>
      <c r="S4420">
        <v>18797423.423423424</v>
      </c>
      <c r="T4420">
        <v>22571018.018018018</v>
      </c>
      <c r="U4420">
        <v>121621.62162162201</v>
      </c>
      <c r="V4420">
        <v>1118918.9189189191</v>
      </c>
      <c r="W4420">
        <v>2326.59090909</v>
      </c>
      <c r="X4420">
        <v>2404.8636363599999</v>
      </c>
    </row>
    <row r="4421" spans="1:24">
      <c r="A4421" s="7" t="s">
        <v>5530</v>
      </c>
      <c r="B4421" s="13" t="s">
        <v>3121</v>
      </c>
      <c r="C4421">
        <v>407130130.88566846</v>
      </c>
      <c r="D4421">
        <v>436962316.81256622</v>
      </c>
      <c r="E4421">
        <v>61220269.369369373</v>
      </c>
      <c r="F4421">
        <v>3842117.117117126</v>
      </c>
      <c r="G4421">
        <v>166</v>
      </c>
      <c r="H4421">
        <v>172</v>
      </c>
      <c r="I4421">
        <v>7</v>
      </c>
      <c r="J4421">
        <v>17</v>
      </c>
      <c r="M4421">
        <v>231</v>
      </c>
      <c r="N4421">
        <v>255</v>
      </c>
      <c r="O4421">
        <v>29405405.405405402</v>
      </c>
      <c r="P4421">
        <v>67304324.324324325</v>
      </c>
      <c r="Q4421">
        <v>146</v>
      </c>
      <c r="R4421">
        <v>323</v>
      </c>
      <c r="S4421">
        <v>163488002.7027027</v>
      </c>
      <c r="T4421">
        <v>166724689.18918917</v>
      </c>
      <c r="U4421">
        <v>27998468.468468469</v>
      </c>
      <c r="V4421">
        <v>63253153.153153159</v>
      </c>
      <c r="W4421">
        <v>25345.818181819999</v>
      </c>
      <c r="X4421">
        <v>25310.681818183999</v>
      </c>
    </row>
    <row r="4422" spans="1:24">
      <c r="A4422" s="7" t="s">
        <v>5531</v>
      </c>
      <c r="B4422" s="13" t="s">
        <v>3121</v>
      </c>
      <c r="C4422">
        <v>593088103.9756279</v>
      </c>
      <c r="D4422">
        <v>658101897.26361942</v>
      </c>
      <c r="E4422">
        <v>6960653.153153155</v>
      </c>
      <c r="F4422">
        <v>413513.51351351698</v>
      </c>
      <c r="G4422">
        <v>154</v>
      </c>
      <c r="H4422">
        <v>302</v>
      </c>
      <c r="I4422">
        <v>15</v>
      </c>
      <c r="J4422">
        <v>14</v>
      </c>
      <c r="K4422">
        <v>6</v>
      </c>
      <c r="M4422">
        <v>772</v>
      </c>
      <c r="N4422">
        <v>388</v>
      </c>
      <c r="O4422">
        <v>436935495.4954955</v>
      </c>
      <c r="P4422">
        <v>592763243.24324322</v>
      </c>
      <c r="Q4422">
        <v>255</v>
      </c>
      <c r="R4422">
        <v>332</v>
      </c>
      <c r="S4422">
        <v>173517693.69369373</v>
      </c>
      <c r="T4422">
        <v>170626811.7117117</v>
      </c>
      <c r="U4422">
        <v>39075225.225225233</v>
      </c>
      <c r="V4422">
        <v>151345809.00900903</v>
      </c>
      <c r="W4422">
        <v>21475.454545457</v>
      </c>
      <c r="X4422">
        <v>20864.818181809998</v>
      </c>
    </row>
    <row r="4423" spans="1:24">
      <c r="A4423" s="7" t="s">
        <v>483</v>
      </c>
      <c r="B4423" s="13" t="s">
        <v>217</v>
      </c>
      <c r="C4423">
        <v>240629956.34394541</v>
      </c>
      <c r="D4423">
        <v>338913543.13382149</v>
      </c>
      <c r="E4423">
        <v>2198828.8288288279</v>
      </c>
      <c r="F4423">
        <v>414054.054054056</v>
      </c>
      <c r="G4423">
        <v>43</v>
      </c>
      <c r="H4423">
        <v>81</v>
      </c>
      <c r="I4423">
        <v>5</v>
      </c>
      <c r="J4423">
        <v>5</v>
      </c>
      <c r="M4423">
        <v>53</v>
      </c>
      <c r="N4423">
        <v>119</v>
      </c>
      <c r="O4423">
        <v>49757927.927927934</v>
      </c>
      <c r="P4423">
        <v>51183423.423423424</v>
      </c>
      <c r="Q4423">
        <v>252</v>
      </c>
      <c r="R4423">
        <v>65</v>
      </c>
      <c r="S4423">
        <v>62061004.504504509</v>
      </c>
      <c r="T4423">
        <v>69999801.801801801</v>
      </c>
      <c r="U4423">
        <v>55066306.306306303</v>
      </c>
      <c r="V4423">
        <v>48262792.792792797</v>
      </c>
      <c r="W4423">
        <v>5906.1818181769995</v>
      </c>
      <c r="X4423">
        <v>6091.8636363630003</v>
      </c>
    </row>
    <row r="4424" spans="1:24">
      <c r="A4424" s="7" t="s">
        <v>484</v>
      </c>
      <c r="B4424" s="13" t="s">
        <v>1400</v>
      </c>
      <c r="C4424">
        <v>36852334.583575003</v>
      </c>
      <c r="D4424">
        <v>41443450.222697772</v>
      </c>
      <c r="H4424">
        <v>1</v>
      </c>
      <c r="J4424">
        <v>0</v>
      </c>
      <c r="N4424">
        <v>1</v>
      </c>
      <c r="P4424">
        <v>47747.747747747999</v>
      </c>
      <c r="R4424">
        <v>5</v>
      </c>
      <c r="S4424">
        <v>5719279.2792792786</v>
      </c>
      <c r="T4424">
        <v>6662243.2432432426</v>
      </c>
      <c r="V4424">
        <v>45045.045045045001</v>
      </c>
      <c r="W4424">
        <v>1251.909090911</v>
      </c>
      <c r="X4424">
        <v>1403.7727272709999</v>
      </c>
    </row>
    <row r="4425" spans="1:24">
      <c r="A4425" s="7" t="s">
        <v>5532</v>
      </c>
      <c r="B4425" s="13" t="s">
        <v>1090</v>
      </c>
      <c r="C4425">
        <v>106956525.01365286</v>
      </c>
      <c r="D4425">
        <v>172787908.34728882</v>
      </c>
      <c r="E4425">
        <v>517567.56756756903</v>
      </c>
      <c r="F4425">
        <v>306306.30630630901</v>
      </c>
      <c r="G4425">
        <v>29</v>
      </c>
      <c r="H4425">
        <v>58</v>
      </c>
      <c r="I4425">
        <v>7</v>
      </c>
      <c r="J4425">
        <v>8</v>
      </c>
      <c r="M4425">
        <v>59</v>
      </c>
      <c r="N4425">
        <v>104</v>
      </c>
      <c r="O4425">
        <v>9199999.9999999981</v>
      </c>
      <c r="P4425">
        <v>13741441.441441439</v>
      </c>
      <c r="Q4425">
        <v>122</v>
      </c>
      <c r="R4425">
        <v>127</v>
      </c>
      <c r="S4425">
        <v>65685292.792792797</v>
      </c>
      <c r="T4425">
        <v>68213810.810810804</v>
      </c>
      <c r="U4425">
        <v>7479369.369369369</v>
      </c>
      <c r="V4425">
        <v>8814504.5045045037</v>
      </c>
      <c r="W4425">
        <v>7170.6363636330007</v>
      </c>
      <c r="X4425">
        <v>7344.6818181809995</v>
      </c>
    </row>
    <row r="4426" spans="1:24">
      <c r="A4426" s="7" t="s">
        <v>5533</v>
      </c>
      <c r="B4426" s="13" t="s">
        <v>1928</v>
      </c>
      <c r="C4426">
        <v>95532484.18422839</v>
      </c>
      <c r="D4426">
        <v>245270475.91608155</v>
      </c>
      <c r="E4426">
        <v>979279.27927928104</v>
      </c>
      <c r="F4426">
        <v>218018.01801802</v>
      </c>
      <c r="G4426">
        <v>37</v>
      </c>
      <c r="H4426">
        <v>29</v>
      </c>
      <c r="I4426">
        <v>4</v>
      </c>
      <c r="J4426">
        <v>4</v>
      </c>
      <c r="K4426">
        <v>1</v>
      </c>
      <c r="M4426">
        <v>78</v>
      </c>
      <c r="N4426">
        <v>143</v>
      </c>
      <c r="O4426">
        <v>20538108.108108107</v>
      </c>
      <c r="P4426">
        <v>20223423.423423421</v>
      </c>
      <c r="Q4426">
        <v>324</v>
      </c>
      <c r="R4426">
        <v>357</v>
      </c>
      <c r="S4426">
        <v>40825270.270270273</v>
      </c>
      <c r="T4426">
        <v>39707175.675675675</v>
      </c>
      <c r="U4426">
        <v>17513873.873873875</v>
      </c>
      <c r="V4426">
        <v>20058648.648648646</v>
      </c>
      <c r="W4426">
        <v>5447.7272727199997</v>
      </c>
      <c r="X4426">
        <v>5428.1818181819999</v>
      </c>
    </row>
    <row r="4427" spans="1:24">
      <c r="A4427" s="7" t="s">
        <v>5534</v>
      </c>
      <c r="B4427" s="13" t="s">
        <v>1685</v>
      </c>
      <c r="C4427">
        <v>107943442.67179856</v>
      </c>
      <c r="D4427">
        <v>132194322.00019589</v>
      </c>
      <c r="E4427">
        <v>2174774.7747747749</v>
      </c>
      <c r="F4427">
        <v>99549.549549550007</v>
      </c>
      <c r="G4427">
        <v>32</v>
      </c>
      <c r="H4427">
        <v>40</v>
      </c>
      <c r="I4427">
        <v>1</v>
      </c>
      <c r="J4427">
        <v>0</v>
      </c>
      <c r="M4427">
        <v>43</v>
      </c>
      <c r="N4427">
        <v>47</v>
      </c>
      <c r="O4427">
        <v>3075675.6756756762</v>
      </c>
      <c r="P4427">
        <v>7906756.7567567574</v>
      </c>
      <c r="R4427">
        <v>22</v>
      </c>
      <c r="S4427">
        <v>45542236.936936945</v>
      </c>
      <c r="T4427">
        <v>46603088.288288295</v>
      </c>
      <c r="U4427">
        <v>2731171.1711711721</v>
      </c>
      <c r="V4427">
        <v>9622972.9729729723</v>
      </c>
      <c r="W4427">
        <v>2375.8636363609999</v>
      </c>
      <c r="X4427">
        <v>2289.2272727280001</v>
      </c>
    </row>
    <row r="4428" spans="1:24">
      <c r="A4428" s="7" t="s">
        <v>5535</v>
      </c>
      <c r="B4428" s="13" t="s">
        <v>5536</v>
      </c>
      <c r="C4428">
        <v>185866589.43062267</v>
      </c>
      <c r="D4428">
        <v>273930692.94609505</v>
      </c>
      <c r="E4428">
        <v>14490306.30630631</v>
      </c>
      <c r="F4428">
        <v>36580689.189189196</v>
      </c>
      <c r="G4428">
        <v>86</v>
      </c>
      <c r="H4428">
        <v>27</v>
      </c>
      <c r="I4428">
        <v>7</v>
      </c>
      <c r="J4428">
        <v>1</v>
      </c>
      <c r="K4428">
        <v>1</v>
      </c>
      <c r="M4428">
        <v>123</v>
      </c>
      <c r="N4428">
        <v>51</v>
      </c>
      <c r="O4428">
        <v>29526756.756756756</v>
      </c>
      <c r="P4428">
        <v>25692503.603603605</v>
      </c>
      <c r="Q4428">
        <v>97</v>
      </c>
      <c r="R4428">
        <v>114</v>
      </c>
      <c r="S4428">
        <v>74221225.225225225</v>
      </c>
      <c r="T4428">
        <v>73492144.144144148</v>
      </c>
      <c r="U4428">
        <v>26524954.954954956</v>
      </c>
      <c r="V4428">
        <v>21368558.558558553</v>
      </c>
      <c r="W4428">
        <v>5437.4090909030001</v>
      </c>
      <c r="X4428">
        <v>5379.7727272709999</v>
      </c>
    </row>
    <row r="4429" spans="1:24">
      <c r="A4429" s="7" t="s">
        <v>5537</v>
      </c>
      <c r="B4429" s="13" t="s">
        <v>1623</v>
      </c>
      <c r="C4429">
        <v>93756070.020058542</v>
      </c>
      <c r="D4429">
        <v>156782662.9986732</v>
      </c>
      <c r="E4429">
        <v>41749279.279279277</v>
      </c>
      <c r="G4429">
        <v>37</v>
      </c>
      <c r="H4429">
        <v>29</v>
      </c>
      <c r="I4429">
        <v>0</v>
      </c>
      <c r="J4429">
        <v>1</v>
      </c>
      <c r="M4429">
        <v>60</v>
      </c>
      <c r="N4429">
        <v>40</v>
      </c>
      <c r="O4429">
        <v>4148648.648648649</v>
      </c>
      <c r="P4429">
        <v>7527927.9279279271</v>
      </c>
      <c r="Q4429">
        <v>3</v>
      </c>
      <c r="R4429">
        <v>3</v>
      </c>
      <c r="S4429">
        <v>26393878.37837838</v>
      </c>
      <c r="T4429">
        <v>25941382.882882882</v>
      </c>
      <c r="U4429">
        <v>4922072.072072071</v>
      </c>
      <c r="V4429">
        <v>6532612.6126126116</v>
      </c>
      <c r="W4429">
        <v>2627.6818181839999</v>
      </c>
      <c r="X4429">
        <v>2611.2272727290001</v>
      </c>
    </row>
    <row r="4430" spans="1:24">
      <c r="A4430" s="7" t="s">
        <v>5538</v>
      </c>
      <c r="B4430" s="13" t="s">
        <v>1623</v>
      </c>
      <c r="C4430">
        <v>35305622.172655746</v>
      </c>
      <c r="D4430">
        <v>50264084.620464556</v>
      </c>
      <c r="E4430">
        <v>296846.84684684698</v>
      </c>
      <c r="F4430">
        <v>13513.513513514001</v>
      </c>
      <c r="G4430">
        <v>14</v>
      </c>
      <c r="H4430">
        <v>18</v>
      </c>
      <c r="I4430">
        <v>0</v>
      </c>
      <c r="J4430">
        <v>1</v>
      </c>
      <c r="M4430">
        <v>18</v>
      </c>
      <c r="N4430">
        <v>21</v>
      </c>
      <c r="O4430">
        <v>6378828.8288288303</v>
      </c>
      <c r="P4430">
        <v>11993603.603603603</v>
      </c>
      <c r="R4430">
        <v>24</v>
      </c>
      <c r="S4430">
        <v>11261459.459459459</v>
      </c>
      <c r="T4430">
        <v>15243234.234234234</v>
      </c>
      <c r="U4430">
        <v>6543603.6036036033</v>
      </c>
      <c r="V4430">
        <v>5976666.666666666</v>
      </c>
      <c r="W4430">
        <v>891.13636363499995</v>
      </c>
      <c r="X4430">
        <v>898.86363636199997</v>
      </c>
    </row>
    <row r="4431" spans="1:24">
      <c r="A4431" s="7" t="s">
        <v>5539</v>
      </c>
      <c r="B4431" s="13" t="s">
        <v>1623</v>
      </c>
      <c r="C4431">
        <v>86516022.614486903</v>
      </c>
      <c r="D4431">
        <v>109598202.03977482</v>
      </c>
      <c r="E4431">
        <v>4510360.3603603598</v>
      </c>
      <c r="F4431">
        <v>229729.72972972901</v>
      </c>
      <c r="G4431">
        <v>36</v>
      </c>
      <c r="H4431">
        <v>31</v>
      </c>
      <c r="I4431">
        <v>2</v>
      </c>
      <c r="J4431">
        <v>4</v>
      </c>
      <c r="M4431">
        <v>44</v>
      </c>
      <c r="N4431">
        <v>40</v>
      </c>
      <c r="O4431">
        <v>13664414.414414415</v>
      </c>
      <c r="P4431">
        <v>22041711.711711708</v>
      </c>
      <c r="Q4431">
        <v>5</v>
      </c>
      <c r="R4431">
        <v>78</v>
      </c>
      <c r="S4431">
        <v>23483864.864864867</v>
      </c>
      <c r="T4431">
        <v>22761986.486486487</v>
      </c>
      <c r="U4431">
        <v>13534414.414414413</v>
      </c>
      <c r="V4431">
        <v>14575225.225225225</v>
      </c>
      <c r="W4431">
        <v>1909.045454544</v>
      </c>
      <c r="X4431">
        <v>1914.5909090919999</v>
      </c>
    </row>
    <row r="4432" spans="1:24">
      <c r="A4432" s="7" t="s">
        <v>485</v>
      </c>
      <c r="B4432" s="13" t="s">
        <v>375</v>
      </c>
      <c r="C4432">
        <v>265939645.61310726</v>
      </c>
      <c r="D4432">
        <v>296808789.73795366</v>
      </c>
      <c r="E4432">
        <v>311734.23423423601</v>
      </c>
      <c r="F4432">
        <v>215765.765765766</v>
      </c>
      <c r="G4432">
        <v>58</v>
      </c>
      <c r="H4432">
        <v>59</v>
      </c>
      <c r="I4432">
        <v>4</v>
      </c>
      <c r="J4432">
        <v>2</v>
      </c>
      <c r="M4432">
        <v>73</v>
      </c>
      <c r="N4432">
        <v>80</v>
      </c>
      <c r="O4432">
        <v>21621261.261261262</v>
      </c>
      <c r="P4432">
        <v>27921396.396396399</v>
      </c>
      <c r="Q4432">
        <v>112</v>
      </c>
      <c r="R4432">
        <v>72</v>
      </c>
      <c r="S4432">
        <v>40612018.018018015</v>
      </c>
      <c r="T4432">
        <v>40715436.936936945</v>
      </c>
      <c r="U4432">
        <v>23056306.306306306</v>
      </c>
      <c r="V4432">
        <v>22837432.432432435</v>
      </c>
      <c r="W4432">
        <v>5107.8181818189996</v>
      </c>
      <c r="X4432">
        <v>5008.5454545459997</v>
      </c>
    </row>
    <row r="4433" spans="1:24">
      <c r="A4433" s="7" t="s">
        <v>486</v>
      </c>
      <c r="B4433" s="13" t="s">
        <v>5355</v>
      </c>
      <c r="C4433">
        <v>275945873.07561219</v>
      </c>
      <c r="D4433">
        <v>340941632.6053949</v>
      </c>
      <c r="E4433">
        <v>2908558.5585585609</v>
      </c>
      <c r="F4433">
        <v>1486261.261261262</v>
      </c>
      <c r="G4433">
        <v>58</v>
      </c>
      <c r="H4433">
        <v>80</v>
      </c>
      <c r="I4433">
        <v>6</v>
      </c>
      <c r="J4433">
        <v>11</v>
      </c>
      <c r="M4433">
        <v>95</v>
      </c>
      <c r="N4433">
        <v>93</v>
      </c>
      <c r="O4433">
        <v>20200450.45045045</v>
      </c>
      <c r="P4433">
        <v>39433333.333333328</v>
      </c>
      <c r="Q4433">
        <v>425</v>
      </c>
      <c r="R4433">
        <v>304</v>
      </c>
      <c r="S4433">
        <v>48009193.693693697</v>
      </c>
      <c r="T4433">
        <v>56237327.027027026</v>
      </c>
      <c r="U4433">
        <v>22681261.261261262</v>
      </c>
      <c r="V4433">
        <v>29565045.045045048</v>
      </c>
      <c r="W4433">
        <v>6073.4545454500003</v>
      </c>
      <c r="X4433">
        <v>6509.3636363599999</v>
      </c>
    </row>
    <row r="4434" spans="1:24">
      <c r="A4434" s="7" t="s">
        <v>487</v>
      </c>
      <c r="B4434" s="13" t="s">
        <v>5355</v>
      </c>
      <c r="C4434">
        <v>808294941.91535676</v>
      </c>
      <c r="D4434">
        <v>1013512646.6842526</v>
      </c>
      <c r="E4434">
        <v>68845302.702702716</v>
      </c>
      <c r="F4434">
        <v>12093638.738738757</v>
      </c>
      <c r="G4434">
        <v>310</v>
      </c>
      <c r="H4434">
        <v>308</v>
      </c>
      <c r="I4434">
        <v>17</v>
      </c>
      <c r="J4434">
        <v>22</v>
      </c>
      <c r="K4434">
        <v>1</v>
      </c>
      <c r="M4434">
        <v>431</v>
      </c>
      <c r="N4434">
        <v>560</v>
      </c>
      <c r="O4434">
        <v>44080680.180180192</v>
      </c>
      <c r="P4434">
        <v>75619189.189189196</v>
      </c>
      <c r="Q4434">
        <v>139</v>
      </c>
      <c r="R4434">
        <v>539</v>
      </c>
      <c r="S4434">
        <v>109051822.52252252</v>
      </c>
      <c r="T4434">
        <v>103948472.97297299</v>
      </c>
      <c r="U4434">
        <v>51832612.612612605</v>
      </c>
      <c r="V4434">
        <v>69742522.522522524</v>
      </c>
      <c r="W4434">
        <v>21880.363636367001</v>
      </c>
      <c r="X4434">
        <v>21231.818181811999</v>
      </c>
    </row>
    <row r="4435" spans="1:24">
      <c r="A4435" s="7" t="s">
        <v>5540</v>
      </c>
      <c r="B4435" s="13" t="s">
        <v>954</v>
      </c>
      <c r="C4435">
        <v>81973155.783308893</v>
      </c>
      <c r="D4435">
        <v>162425400.39554664</v>
      </c>
      <c r="E4435">
        <v>565765.76576576696</v>
      </c>
      <c r="F4435">
        <v>32432.432432433001</v>
      </c>
      <c r="G4435">
        <v>41</v>
      </c>
      <c r="H4435">
        <v>41</v>
      </c>
      <c r="I4435">
        <v>2</v>
      </c>
      <c r="J4435">
        <v>1</v>
      </c>
      <c r="M4435">
        <v>68</v>
      </c>
      <c r="N4435">
        <v>68</v>
      </c>
      <c r="O4435">
        <v>7849549.5495495498</v>
      </c>
      <c r="P4435">
        <v>9643153.1531531531</v>
      </c>
      <c r="Q4435">
        <v>22</v>
      </c>
      <c r="R4435">
        <v>43</v>
      </c>
      <c r="S4435">
        <v>30529063.063063063</v>
      </c>
      <c r="T4435">
        <v>30247891.891891889</v>
      </c>
      <c r="U4435">
        <v>8676395.4954954945</v>
      </c>
      <c r="V4435">
        <v>10355495.495495494</v>
      </c>
      <c r="W4435">
        <v>2895.909090911</v>
      </c>
      <c r="X4435">
        <v>2913.2272727279997</v>
      </c>
    </row>
    <row r="4436" spans="1:24">
      <c r="A4436" s="7" t="s">
        <v>5541</v>
      </c>
      <c r="B4436" s="13" t="s">
        <v>3354</v>
      </c>
      <c r="C4436">
        <v>13905980.628609184</v>
      </c>
      <c r="D4436">
        <v>24090415.778197676</v>
      </c>
      <c r="E4436">
        <v>70720.720720721001</v>
      </c>
      <c r="F4436">
        <v>37837.837837838</v>
      </c>
      <c r="G4436">
        <v>3</v>
      </c>
      <c r="H4436">
        <v>18</v>
      </c>
      <c r="I4436">
        <v>1</v>
      </c>
      <c r="J4436">
        <v>2</v>
      </c>
      <c r="M4436">
        <v>11</v>
      </c>
      <c r="N4436">
        <v>23</v>
      </c>
      <c r="O4436">
        <v>2777477.4774774769</v>
      </c>
      <c r="P4436">
        <v>4544144.1441441448</v>
      </c>
      <c r="Q4436">
        <v>2</v>
      </c>
      <c r="R4436">
        <v>2</v>
      </c>
      <c r="S4436">
        <v>5826959.4594594594</v>
      </c>
      <c r="T4436">
        <v>5852256.7567567565</v>
      </c>
      <c r="U4436">
        <v>1575585.585585586</v>
      </c>
      <c r="V4436">
        <v>2340540.5405405411</v>
      </c>
      <c r="W4436">
        <v>481.136363636</v>
      </c>
      <c r="X4436">
        <v>524.63636363699993</v>
      </c>
    </row>
    <row r="4437" spans="1:24">
      <c r="A4437" s="7" t="s">
        <v>8</v>
      </c>
      <c r="B4437" s="13" t="s">
        <v>144</v>
      </c>
      <c r="C4437">
        <v>205951614.25826952</v>
      </c>
      <c r="D4437">
        <v>235847702.96772361</v>
      </c>
      <c r="E4437">
        <v>4216666.666666667</v>
      </c>
      <c r="F4437">
        <v>2077477.47747748</v>
      </c>
      <c r="G4437">
        <v>25</v>
      </c>
      <c r="H4437">
        <v>22</v>
      </c>
      <c r="I4437">
        <v>6</v>
      </c>
      <c r="J4437">
        <v>5</v>
      </c>
      <c r="K4437">
        <v>1</v>
      </c>
      <c r="M4437">
        <v>29</v>
      </c>
      <c r="N4437">
        <v>28</v>
      </c>
      <c r="O4437">
        <v>17504774.774774775</v>
      </c>
      <c r="P4437">
        <v>29752702.702702697</v>
      </c>
      <c r="Q4437">
        <v>67</v>
      </c>
      <c r="R4437">
        <v>101</v>
      </c>
      <c r="S4437">
        <v>64135139.639639631</v>
      </c>
      <c r="T4437">
        <v>67173220.720720723</v>
      </c>
      <c r="U4437">
        <v>18166666.666666668</v>
      </c>
      <c r="V4437">
        <v>31034954.954954952</v>
      </c>
      <c r="W4437">
        <v>4048.6363636380001</v>
      </c>
      <c r="X4437">
        <v>4292.6363636329997</v>
      </c>
    </row>
    <row r="4438" spans="1:24">
      <c r="A4438" s="7" t="s">
        <v>5542</v>
      </c>
      <c r="B4438" s="13" t="s">
        <v>1709</v>
      </c>
      <c r="C4438">
        <v>130893551.71677157</v>
      </c>
      <c r="D4438">
        <v>134007501.81964898</v>
      </c>
      <c r="E4438">
        <v>640990.99099099101</v>
      </c>
      <c r="F4438">
        <v>18018.018018019</v>
      </c>
      <c r="G4438">
        <v>50</v>
      </c>
      <c r="H4438">
        <v>29</v>
      </c>
      <c r="I4438">
        <v>4</v>
      </c>
      <c r="J4438">
        <v>1</v>
      </c>
      <c r="M4438">
        <v>54</v>
      </c>
      <c r="N4438">
        <v>37</v>
      </c>
      <c r="O4438">
        <v>10598648.648648649</v>
      </c>
      <c r="P4438">
        <v>13018018.018018017</v>
      </c>
      <c r="Q4438">
        <v>10</v>
      </c>
      <c r="R4438">
        <v>22</v>
      </c>
      <c r="S4438">
        <v>31988140.540540539</v>
      </c>
      <c r="T4438">
        <v>32450045.945945945</v>
      </c>
      <c r="U4438">
        <v>8088828.8288288275</v>
      </c>
      <c r="V4438">
        <v>9316126.1261261236</v>
      </c>
      <c r="W4438">
        <v>2864.9545454580002</v>
      </c>
      <c r="X4438">
        <v>2902.6818181829999</v>
      </c>
    </row>
    <row r="4439" spans="1:24">
      <c r="A4439" s="7" t="s">
        <v>5543</v>
      </c>
      <c r="B4439" s="13" t="s">
        <v>3568</v>
      </c>
      <c r="C4439">
        <v>152219274.95528841</v>
      </c>
      <c r="D4439">
        <v>190708720.5897316</v>
      </c>
      <c r="E4439">
        <v>933333.33333333395</v>
      </c>
      <c r="F4439">
        <v>3671171.1711711721</v>
      </c>
      <c r="G4439">
        <v>89</v>
      </c>
      <c r="H4439">
        <v>40</v>
      </c>
      <c r="I4439">
        <v>5</v>
      </c>
      <c r="J4439">
        <v>1</v>
      </c>
      <c r="M4439">
        <v>115</v>
      </c>
      <c r="N4439">
        <v>53</v>
      </c>
      <c r="O4439">
        <v>7581981.9819819815</v>
      </c>
      <c r="P4439">
        <v>5150450.4504504511</v>
      </c>
      <c r="Q4439">
        <v>49</v>
      </c>
      <c r="R4439">
        <v>2</v>
      </c>
      <c r="S4439">
        <v>33043936.936936937</v>
      </c>
      <c r="T4439">
        <v>29139729.729729727</v>
      </c>
      <c r="U4439">
        <v>5991351.3513513496</v>
      </c>
      <c r="V4439">
        <v>3946936.9369369368</v>
      </c>
      <c r="W4439">
        <v>3353.4090909070001</v>
      </c>
      <c r="X4439">
        <v>3273.6818181809999</v>
      </c>
    </row>
    <row r="4440" spans="1:24">
      <c r="A4440" s="7" t="s">
        <v>5544</v>
      </c>
      <c r="B4440" s="13" t="s">
        <v>3568</v>
      </c>
      <c r="C4440">
        <v>4200578.1684165867</v>
      </c>
      <c r="D4440">
        <v>7071208.8093820922</v>
      </c>
      <c r="E4440">
        <v>15315.315315315</v>
      </c>
      <c r="F4440">
        <v>3603.603603604</v>
      </c>
      <c r="G4440">
        <v>5</v>
      </c>
      <c r="H4440">
        <v>2</v>
      </c>
      <c r="I4440">
        <v>2</v>
      </c>
      <c r="J4440">
        <v>0</v>
      </c>
      <c r="M4440">
        <v>10</v>
      </c>
      <c r="N4440">
        <v>3</v>
      </c>
      <c r="O4440">
        <v>2384684.684684684</v>
      </c>
      <c r="P4440">
        <v>310810.810810811</v>
      </c>
      <c r="Q4440">
        <v>33</v>
      </c>
      <c r="S4440">
        <v>1918783.7837837841</v>
      </c>
      <c r="T4440">
        <v>1232954.954954955</v>
      </c>
      <c r="U4440">
        <v>1853783.7837837839</v>
      </c>
      <c r="V4440">
        <v>1038468.4684684679</v>
      </c>
      <c r="W4440">
        <v>321.68181817799996</v>
      </c>
      <c r="X4440">
        <v>293.727272728</v>
      </c>
    </row>
    <row r="4441" spans="1:24">
      <c r="A4441" s="7" t="s">
        <v>5545</v>
      </c>
      <c r="B4441" s="13" t="s">
        <v>3568</v>
      </c>
      <c r="C4441">
        <v>41458550.33871638</v>
      </c>
      <c r="D4441">
        <v>189497641.46100345</v>
      </c>
      <c r="E4441">
        <v>78772383.783783793</v>
      </c>
      <c r="F4441">
        <v>22676108.108108107</v>
      </c>
      <c r="G4441">
        <v>10</v>
      </c>
      <c r="H4441">
        <v>6</v>
      </c>
      <c r="I4441">
        <v>7</v>
      </c>
      <c r="J4441">
        <v>2</v>
      </c>
      <c r="M4441">
        <v>76</v>
      </c>
      <c r="N4441">
        <v>42</v>
      </c>
      <c r="O4441">
        <v>22316216.216216214</v>
      </c>
      <c r="P4441">
        <v>16047995.495495496</v>
      </c>
      <c r="Q4441">
        <v>146</v>
      </c>
      <c r="R4441">
        <v>4</v>
      </c>
      <c r="S4441">
        <v>52422567.567567565</v>
      </c>
      <c r="T4441">
        <v>50236540.540540539</v>
      </c>
      <c r="U4441">
        <v>20570000</v>
      </c>
      <c r="V4441">
        <v>17919549.54954955</v>
      </c>
      <c r="W4441">
        <v>3602.09090909</v>
      </c>
      <c r="X4441">
        <v>3707.500000004</v>
      </c>
    </row>
    <row r="4442" spans="1:24">
      <c r="A4442" s="7" t="s">
        <v>5546</v>
      </c>
      <c r="B4442" s="13" t="s">
        <v>2435</v>
      </c>
      <c r="C4442">
        <v>34847627.074093625</v>
      </c>
      <c r="D4442">
        <v>40196994.087365322</v>
      </c>
      <c r="E4442">
        <v>87387.387387387993</v>
      </c>
      <c r="F4442">
        <v>177252.25225225399</v>
      </c>
      <c r="G4442">
        <v>4</v>
      </c>
      <c r="H4442">
        <v>28</v>
      </c>
      <c r="I4442">
        <v>0</v>
      </c>
      <c r="J4442">
        <v>2</v>
      </c>
      <c r="M4442">
        <v>5</v>
      </c>
      <c r="N4442">
        <v>35</v>
      </c>
      <c r="O4442">
        <v>91891.891891891995</v>
      </c>
      <c r="P4442">
        <v>5734954.9549549557</v>
      </c>
      <c r="R4442">
        <v>126</v>
      </c>
      <c r="S4442">
        <v>6413711.7117117103</v>
      </c>
      <c r="T4442">
        <v>7693018.0180180175</v>
      </c>
      <c r="U4442">
        <v>339099.099099099</v>
      </c>
      <c r="V4442">
        <v>6286396.3963963958</v>
      </c>
      <c r="W4442">
        <v>1417.7727272760001</v>
      </c>
      <c r="X4442">
        <v>1338.4545454510001</v>
      </c>
    </row>
    <row r="4443" spans="1:24">
      <c r="A4443" s="7" t="s">
        <v>5547</v>
      </c>
      <c r="B4443" s="13" t="s">
        <v>1609</v>
      </c>
      <c r="C4443">
        <v>84870343.882843241</v>
      </c>
      <c r="D4443">
        <v>98502967.585315764</v>
      </c>
      <c r="E4443">
        <v>302702.70270270301</v>
      </c>
      <c r="F4443">
        <v>128378.378378379</v>
      </c>
      <c r="G4443">
        <v>28</v>
      </c>
      <c r="H4443">
        <v>41</v>
      </c>
      <c r="I4443">
        <v>2</v>
      </c>
      <c r="J4443">
        <v>2</v>
      </c>
      <c r="M4443">
        <v>59</v>
      </c>
      <c r="N4443">
        <v>42</v>
      </c>
      <c r="O4443">
        <v>2009009.009009009</v>
      </c>
      <c r="P4443">
        <v>6695855.8558558552</v>
      </c>
      <c r="R4443">
        <v>26</v>
      </c>
      <c r="S4443">
        <v>22029674.774774775</v>
      </c>
      <c r="T4443">
        <v>23169653.153153155</v>
      </c>
      <c r="U4443">
        <v>1450000</v>
      </c>
      <c r="V4443">
        <v>6078378.3783783792</v>
      </c>
      <c r="W4443">
        <v>2521.8636363609999</v>
      </c>
      <c r="X4443">
        <v>2542.000000002</v>
      </c>
    </row>
    <row r="4444" spans="1:24">
      <c r="A4444" s="7" t="s">
        <v>488</v>
      </c>
      <c r="B4444" s="13" t="s">
        <v>1400</v>
      </c>
      <c r="C4444">
        <v>192973526.69363943</v>
      </c>
      <c r="D4444">
        <v>143503033.45900673</v>
      </c>
      <c r="E4444">
        <v>31531.531531532</v>
      </c>
      <c r="F4444">
        <v>279279.279279279</v>
      </c>
      <c r="G4444">
        <v>48</v>
      </c>
      <c r="H4444">
        <v>50</v>
      </c>
      <c r="I4444">
        <v>0</v>
      </c>
      <c r="J4444">
        <v>2</v>
      </c>
      <c r="K4444">
        <v>1</v>
      </c>
      <c r="M4444">
        <v>52</v>
      </c>
      <c r="N4444">
        <v>98</v>
      </c>
      <c r="O4444">
        <v>3721621.6216216227</v>
      </c>
      <c r="P4444">
        <v>770270.27027027099</v>
      </c>
      <c r="Q4444">
        <v>17</v>
      </c>
      <c r="R4444">
        <v>42</v>
      </c>
      <c r="S4444">
        <v>26840029.729729731</v>
      </c>
      <c r="T4444">
        <v>19392540.540540539</v>
      </c>
      <c r="U4444">
        <v>1380450.4504504511</v>
      </c>
      <c r="V4444">
        <v>2367927.9279279271</v>
      </c>
      <c r="W4444">
        <v>4512.7272727259997</v>
      </c>
      <c r="X4444">
        <v>4169.6363636309998</v>
      </c>
    </row>
    <row r="4445" spans="1:24">
      <c r="A4445" s="7" t="s">
        <v>5548</v>
      </c>
      <c r="B4445" s="13" t="s">
        <v>3864</v>
      </c>
      <c r="C4445">
        <v>12375233.626355575</v>
      </c>
      <c r="D4445">
        <v>29655576.369438373</v>
      </c>
      <c r="G4445">
        <v>3</v>
      </c>
      <c r="H4445">
        <v>3</v>
      </c>
      <c r="I4445">
        <v>1</v>
      </c>
      <c r="J4445">
        <v>0</v>
      </c>
      <c r="M4445">
        <v>10</v>
      </c>
      <c r="N4445">
        <v>30</v>
      </c>
      <c r="O4445">
        <v>949549.549549549</v>
      </c>
      <c r="P4445">
        <v>460360.360360361</v>
      </c>
      <c r="Q4445">
        <v>19</v>
      </c>
      <c r="R4445">
        <v>22</v>
      </c>
      <c r="S4445">
        <v>6884873.8738738745</v>
      </c>
      <c r="T4445">
        <v>7300471.1711711735</v>
      </c>
      <c r="U4445">
        <v>701351.35135135101</v>
      </c>
      <c r="V4445">
        <v>355405.40540540504</v>
      </c>
      <c r="W4445">
        <v>817.59090908500002</v>
      </c>
      <c r="X4445">
        <v>863.31818182000006</v>
      </c>
    </row>
    <row r="4446" spans="1:24">
      <c r="A4446" s="7" t="s">
        <v>5549</v>
      </c>
      <c r="B4446" s="13" t="s">
        <v>2514</v>
      </c>
      <c r="C4446">
        <v>81167545.80754599</v>
      </c>
      <c r="D4446">
        <v>86702094.506683066</v>
      </c>
      <c r="E4446">
        <v>606306.30630630802</v>
      </c>
      <c r="F4446">
        <v>23436036.036036041</v>
      </c>
      <c r="G4446">
        <v>75</v>
      </c>
      <c r="H4446">
        <v>74</v>
      </c>
      <c r="I4446">
        <v>5</v>
      </c>
      <c r="J4446">
        <v>3</v>
      </c>
      <c r="K4446">
        <v>1</v>
      </c>
      <c r="M4446">
        <v>275</v>
      </c>
      <c r="N4446">
        <v>119</v>
      </c>
      <c r="O4446">
        <v>16833738.738738738</v>
      </c>
      <c r="P4446">
        <v>29601036.036036037</v>
      </c>
      <c r="Q4446">
        <v>69</v>
      </c>
      <c r="R4446">
        <v>10</v>
      </c>
      <c r="S4446">
        <v>46963873.873873875</v>
      </c>
      <c r="T4446">
        <v>45743252.252252251</v>
      </c>
      <c r="U4446">
        <v>11115855.855855858</v>
      </c>
      <c r="V4446">
        <v>23349459.459459461</v>
      </c>
      <c r="W4446">
        <v>2592.5454545430002</v>
      </c>
      <c r="X4446">
        <v>2723.1363636320002</v>
      </c>
    </row>
    <row r="4447" spans="1:24">
      <c r="A4447" s="7" t="s">
        <v>5550</v>
      </c>
      <c r="B4447" s="13" t="s">
        <v>3747</v>
      </c>
      <c r="C4447">
        <v>43154959.402130559</v>
      </c>
      <c r="D4447">
        <v>101311183.31464851</v>
      </c>
      <c r="E4447">
        <v>30641554.054054059</v>
      </c>
      <c r="F4447">
        <v>30130788.288288295</v>
      </c>
      <c r="G4447">
        <v>30</v>
      </c>
      <c r="H4447">
        <v>39</v>
      </c>
      <c r="I4447">
        <v>8</v>
      </c>
      <c r="J4447">
        <v>9</v>
      </c>
      <c r="K4447">
        <v>1</v>
      </c>
      <c r="M4447">
        <v>53</v>
      </c>
      <c r="N4447">
        <v>80</v>
      </c>
      <c r="O4447">
        <v>22032432.432432439</v>
      </c>
      <c r="P4447">
        <v>22155863.063063063</v>
      </c>
      <c r="Q4447">
        <v>4</v>
      </c>
      <c r="S4447">
        <v>21617454.954954959</v>
      </c>
      <c r="T4447">
        <v>23498837.837837841</v>
      </c>
      <c r="U4447">
        <v>15544054.054054055</v>
      </c>
      <c r="V4447">
        <v>16354594.594594594</v>
      </c>
      <c r="W4447">
        <v>2012.1818181809999</v>
      </c>
      <c r="X4447">
        <v>2069.0454545439998</v>
      </c>
    </row>
    <row r="4448" spans="1:24">
      <c r="A4448" s="7" t="s">
        <v>6954</v>
      </c>
      <c r="B4448" s="13" t="s">
        <v>1351</v>
      </c>
      <c r="E4448">
        <v>34842027.027027026</v>
      </c>
      <c r="F4448">
        <v>53423423.423423424</v>
      </c>
      <c r="O4448">
        <v>127927.927927928</v>
      </c>
      <c r="P4448">
        <v>551576.57657657703</v>
      </c>
    </row>
    <row r="4449" spans="1:24">
      <c r="A4449" s="7" t="s">
        <v>5551</v>
      </c>
      <c r="B4449" s="13" t="s">
        <v>2573</v>
      </c>
      <c r="C4449">
        <v>23789325.003104962</v>
      </c>
      <c r="D4449">
        <v>37190664.362787068</v>
      </c>
      <c r="E4449">
        <v>639864.86486486497</v>
      </c>
      <c r="F4449">
        <v>51351.351351352001</v>
      </c>
      <c r="G4449">
        <v>18</v>
      </c>
      <c r="H4449">
        <v>23</v>
      </c>
      <c r="I4449">
        <v>6</v>
      </c>
      <c r="J4449">
        <v>1</v>
      </c>
      <c r="M4449">
        <v>116</v>
      </c>
      <c r="N4449">
        <v>29</v>
      </c>
      <c r="O4449">
        <v>5786486.4864864852</v>
      </c>
      <c r="P4449">
        <v>5092342.3423423413</v>
      </c>
      <c r="Q4449">
        <v>42</v>
      </c>
      <c r="R4449">
        <v>54</v>
      </c>
      <c r="S4449">
        <v>13893252.252252253</v>
      </c>
      <c r="T4449">
        <v>13661013.513513513</v>
      </c>
      <c r="U4449">
        <v>4061351.3513513501</v>
      </c>
      <c r="V4449">
        <v>6153693.6936936965</v>
      </c>
      <c r="W4449">
        <v>1380.3636363599999</v>
      </c>
      <c r="X4449">
        <v>1379.59090909</v>
      </c>
    </row>
    <row r="4450" spans="1:24">
      <c r="A4450" s="7" t="s">
        <v>5552</v>
      </c>
      <c r="B4450" s="13" t="s">
        <v>3051</v>
      </c>
      <c r="C4450">
        <v>144521600.63018829</v>
      </c>
      <c r="D4450">
        <v>207253866.83676946</v>
      </c>
      <c r="E4450">
        <v>132545246.84684685</v>
      </c>
      <c r="F4450">
        <v>178416354.05405408</v>
      </c>
      <c r="G4450">
        <v>98</v>
      </c>
      <c r="H4450">
        <v>85</v>
      </c>
      <c r="I4450">
        <v>9</v>
      </c>
      <c r="J4450">
        <v>10</v>
      </c>
      <c r="M4450">
        <v>138</v>
      </c>
      <c r="N4450">
        <v>122</v>
      </c>
      <c r="O4450">
        <v>68640903.603603601</v>
      </c>
      <c r="P4450">
        <v>104527087.38738739</v>
      </c>
      <c r="Q4450">
        <v>174</v>
      </c>
      <c r="R4450">
        <v>201</v>
      </c>
      <c r="S4450">
        <v>59990099.0990991</v>
      </c>
      <c r="T4450">
        <v>62790747.747747742</v>
      </c>
      <c r="U4450">
        <v>43272972.972972974</v>
      </c>
      <c r="V4450">
        <v>50800900.9009009</v>
      </c>
      <c r="W4450">
        <v>8649.7727272720003</v>
      </c>
      <c r="X4450">
        <v>8696.5909090879995</v>
      </c>
    </row>
    <row r="4451" spans="1:24">
      <c r="A4451" s="7" t="s">
        <v>5553</v>
      </c>
      <c r="B4451" s="13" t="s">
        <v>2592</v>
      </c>
      <c r="C4451">
        <v>258439483.88923183</v>
      </c>
      <c r="D4451">
        <v>283407170.02430701</v>
      </c>
      <c r="E4451">
        <v>58060093.693693697</v>
      </c>
      <c r="F4451">
        <v>71549125.225225225</v>
      </c>
      <c r="G4451">
        <v>103</v>
      </c>
      <c r="H4451">
        <v>103</v>
      </c>
      <c r="I4451">
        <v>10</v>
      </c>
      <c r="J4451">
        <v>7</v>
      </c>
      <c r="M4451">
        <v>239</v>
      </c>
      <c r="N4451">
        <v>148</v>
      </c>
      <c r="O4451">
        <v>30986486.486486487</v>
      </c>
      <c r="P4451">
        <v>35409909.909909911</v>
      </c>
      <c r="Q4451">
        <v>42</v>
      </c>
      <c r="R4451">
        <v>64</v>
      </c>
      <c r="S4451">
        <v>71757806.306306303</v>
      </c>
      <c r="T4451">
        <v>65873788.288288288</v>
      </c>
      <c r="U4451">
        <v>22949189.189189188</v>
      </c>
      <c r="V4451">
        <v>25546486.486486483</v>
      </c>
      <c r="W4451">
        <v>10544.727272726001</v>
      </c>
      <c r="X4451">
        <v>10224.318181823</v>
      </c>
    </row>
    <row r="4452" spans="1:24">
      <c r="A4452" s="7" t="s">
        <v>5554</v>
      </c>
      <c r="B4452" s="13" t="s">
        <v>3577</v>
      </c>
      <c r="C4452">
        <v>114372440.30059896</v>
      </c>
      <c r="D4452">
        <v>180223855.1627734</v>
      </c>
      <c r="E4452">
        <v>561261.261261262</v>
      </c>
      <c r="F4452">
        <v>286486.48648648697</v>
      </c>
      <c r="G4452">
        <v>33</v>
      </c>
      <c r="H4452">
        <v>47</v>
      </c>
      <c r="I4452">
        <v>2</v>
      </c>
      <c r="J4452">
        <v>6</v>
      </c>
      <c r="M4452">
        <v>59</v>
      </c>
      <c r="N4452">
        <v>65</v>
      </c>
      <c r="O4452">
        <v>5686306.3063063091</v>
      </c>
      <c r="P4452">
        <v>8598198.1981981974</v>
      </c>
      <c r="Q4452">
        <v>17</v>
      </c>
      <c r="R4452">
        <v>100</v>
      </c>
      <c r="S4452">
        <v>27835887.387387387</v>
      </c>
      <c r="T4452">
        <v>31176426.126126125</v>
      </c>
      <c r="U4452">
        <v>4909189.1891891891</v>
      </c>
      <c r="V4452">
        <v>5845675.6756756734</v>
      </c>
      <c r="W4452">
        <v>5862.8636363570004</v>
      </c>
      <c r="X4452">
        <v>5845.8636363650003</v>
      </c>
    </row>
    <row r="4453" spans="1:24">
      <c r="A4453" s="7" t="s">
        <v>5555</v>
      </c>
      <c r="B4453" s="13" t="s">
        <v>4059</v>
      </c>
      <c r="C4453">
        <v>266157829.62461597</v>
      </c>
      <c r="D4453">
        <v>712786378.02186656</v>
      </c>
      <c r="E4453">
        <v>4175675.6756756762</v>
      </c>
      <c r="F4453">
        <v>1505675.675675675</v>
      </c>
      <c r="G4453">
        <v>66</v>
      </c>
      <c r="H4453">
        <v>64</v>
      </c>
      <c r="I4453">
        <v>4</v>
      </c>
      <c r="J4453">
        <v>4</v>
      </c>
      <c r="M4453">
        <v>239</v>
      </c>
      <c r="N4453">
        <v>193</v>
      </c>
      <c r="O4453">
        <v>43240612.612612613</v>
      </c>
      <c r="P4453">
        <v>52442777.477477476</v>
      </c>
      <c r="Q4453">
        <v>8</v>
      </c>
      <c r="R4453">
        <v>111</v>
      </c>
      <c r="S4453">
        <v>120687540.54054053</v>
      </c>
      <c r="T4453">
        <v>112815031.53153151</v>
      </c>
      <c r="U4453">
        <v>45562702.702702701</v>
      </c>
      <c r="V4453">
        <v>43284774.774774775</v>
      </c>
      <c r="W4453">
        <v>13035.636363637999</v>
      </c>
      <c r="X4453">
        <v>12554.181818187</v>
      </c>
    </row>
    <row r="4454" spans="1:24">
      <c r="A4454" s="7" t="s">
        <v>5556</v>
      </c>
      <c r="B4454" s="13" t="s">
        <v>2347</v>
      </c>
      <c r="C4454">
        <v>119370567.70863235</v>
      </c>
      <c r="D4454">
        <v>124740698.8073024</v>
      </c>
      <c r="E4454">
        <v>832882.88288288703</v>
      </c>
      <c r="F4454">
        <v>668468.46846847096</v>
      </c>
      <c r="G4454">
        <v>77</v>
      </c>
      <c r="H4454">
        <v>74</v>
      </c>
      <c r="I4454">
        <v>2</v>
      </c>
      <c r="J4454">
        <v>4</v>
      </c>
      <c r="M4454">
        <v>104</v>
      </c>
      <c r="N4454">
        <v>98</v>
      </c>
      <c r="O4454">
        <v>13531081.081081079</v>
      </c>
      <c r="P4454">
        <v>20379279.279279277</v>
      </c>
      <c r="Q4454">
        <v>35</v>
      </c>
      <c r="R4454">
        <v>141</v>
      </c>
      <c r="S4454">
        <v>47346324.324324325</v>
      </c>
      <c r="T4454">
        <v>44338644.144144148</v>
      </c>
      <c r="U4454">
        <v>15328288.288288292</v>
      </c>
      <c r="V4454">
        <v>18877297.297297299</v>
      </c>
      <c r="W4454">
        <v>8607.1818181859999</v>
      </c>
      <c r="X4454">
        <v>8401.0909090950008</v>
      </c>
    </row>
    <row r="4455" spans="1:24">
      <c r="A4455" s="7" t="s">
        <v>5557</v>
      </c>
      <c r="B4455" s="13" t="s">
        <v>2073</v>
      </c>
      <c r="C4455">
        <v>133863457.11202419</v>
      </c>
      <c r="D4455">
        <v>187186325.49101293</v>
      </c>
      <c r="E4455">
        <v>878828.82882882899</v>
      </c>
      <c r="F4455">
        <v>610720.72072072199</v>
      </c>
      <c r="G4455">
        <v>64</v>
      </c>
      <c r="H4455">
        <v>83</v>
      </c>
      <c r="I4455">
        <v>2</v>
      </c>
      <c r="J4455">
        <v>5</v>
      </c>
      <c r="K4455">
        <v>2</v>
      </c>
      <c r="M4455">
        <v>89</v>
      </c>
      <c r="N4455">
        <v>109</v>
      </c>
      <c r="O4455">
        <v>6968018.0180180175</v>
      </c>
      <c r="P4455">
        <v>25191261.261261262</v>
      </c>
      <c r="Q4455">
        <v>57</v>
      </c>
      <c r="R4455">
        <v>99</v>
      </c>
      <c r="S4455">
        <v>47993761.261261255</v>
      </c>
      <c r="T4455">
        <v>49386790.990990996</v>
      </c>
      <c r="U4455">
        <v>8583063.0630630627</v>
      </c>
      <c r="V4455">
        <v>23659189.189189188</v>
      </c>
      <c r="W4455">
        <v>7923.4545454560002</v>
      </c>
      <c r="X4455">
        <v>7892.7727272749999</v>
      </c>
    </row>
    <row r="4456" spans="1:24">
      <c r="A4456" s="7" t="s">
        <v>5558</v>
      </c>
      <c r="B4456" s="13" t="s">
        <v>1087</v>
      </c>
      <c r="C4456">
        <v>57831535.354979552</v>
      </c>
      <c r="D4456">
        <v>94509225.193812519</v>
      </c>
      <c r="E4456">
        <v>65135.135135135002</v>
      </c>
      <c r="F4456">
        <v>114864.864864866</v>
      </c>
      <c r="G4456">
        <v>29</v>
      </c>
      <c r="H4456">
        <v>24</v>
      </c>
      <c r="I4456">
        <v>3</v>
      </c>
      <c r="J4456">
        <v>4</v>
      </c>
      <c r="M4456">
        <v>42</v>
      </c>
      <c r="N4456">
        <v>30</v>
      </c>
      <c r="O4456">
        <v>6920990.9909909898</v>
      </c>
      <c r="P4456">
        <v>8389639.6396396384</v>
      </c>
      <c r="R4456">
        <v>4</v>
      </c>
      <c r="S4456">
        <v>26973959.459459461</v>
      </c>
      <c r="T4456">
        <v>26117196.396396399</v>
      </c>
      <c r="U4456">
        <v>4847477.4774774788</v>
      </c>
      <c r="V4456">
        <v>6138648.6486486513</v>
      </c>
      <c r="W4456">
        <v>1900.09090909</v>
      </c>
      <c r="X4456">
        <v>2003.7272727250001</v>
      </c>
    </row>
    <row r="4457" spans="1:24">
      <c r="A4457" s="7" t="s">
        <v>5559</v>
      </c>
      <c r="B4457" s="13" t="s">
        <v>659</v>
      </c>
      <c r="C4457">
        <v>6695771.8500442225</v>
      </c>
      <c r="D4457">
        <v>7983153.686161668</v>
      </c>
      <c r="H4457">
        <v>4</v>
      </c>
      <c r="M4457">
        <v>1</v>
      </c>
      <c r="N4457">
        <v>5</v>
      </c>
      <c r="S4457">
        <v>589729.72972973005</v>
      </c>
      <c r="T4457">
        <v>746558.55855855893</v>
      </c>
      <c r="W4457">
        <v>375.31818181900002</v>
      </c>
      <c r="X4457">
        <v>352.90909090899999</v>
      </c>
    </row>
    <row r="4458" spans="1:24">
      <c r="A4458" s="7" t="s">
        <v>5560</v>
      </c>
      <c r="B4458" s="13" t="s">
        <v>727</v>
      </c>
      <c r="C4458">
        <v>335141969.18182796</v>
      </c>
      <c r="D4458">
        <v>759823608.23136008</v>
      </c>
      <c r="E4458">
        <v>374834427.02702701</v>
      </c>
      <c r="F4458">
        <v>445018318.91891897</v>
      </c>
      <c r="G4458">
        <v>257</v>
      </c>
      <c r="H4458">
        <v>399</v>
      </c>
      <c r="I4458">
        <v>29</v>
      </c>
      <c r="J4458">
        <v>32</v>
      </c>
      <c r="K4458">
        <v>4</v>
      </c>
      <c r="M4458">
        <v>385</v>
      </c>
      <c r="N4458">
        <v>710</v>
      </c>
      <c r="O4458">
        <v>110248243.24324325</v>
      </c>
      <c r="P4458">
        <v>112911585.58558559</v>
      </c>
      <c r="Q4458">
        <v>242</v>
      </c>
      <c r="R4458">
        <v>307</v>
      </c>
      <c r="S4458">
        <v>299545813.51351351</v>
      </c>
      <c r="T4458">
        <v>278477187.38738739</v>
      </c>
      <c r="U4458">
        <v>105320270.27027026</v>
      </c>
      <c r="V4458">
        <v>106773963.96396396</v>
      </c>
      <c r="W4458">
        <v>15029.636363635</v>
      </c>
      <c r="X4458">
        <v>15611.181818174</v>
      </c>
    </row>
    <row r="4459" spans="1:24">
      <c r="A4459" s="7" t="s">
        <v>5561</v>
      </c>
      <c r="B4459" s="13" t="s">
        <v>1420</v>
      </c>
      <c r="C4459">
        <v>39603918.838922493</v>
      </c>
      <c r="D4459">
        <v>41607744.71345333</v>
      </c>
      <c r="E4459">
        <v>1085585.585585586</v>
      </c>
      <c r="F4459">
        <v>1916441.441441441</v>
      </c>
      <c r="G4459">
        <v>185</v>
      </c>
      <c r="H4459">
        <v>100</v>
      </c>
      <c r="I4459">
        <v>1</v>
      </c>
      <c r="J4459">
        <v>5</v>
      </c>
      <c r="K4459">
        <v>2</v>
      </c>
      <c r="M4459">
        <v>197</v>
      </c>
      <c r="N4459">
        <v>162</v>
      </c>
      <c r="O4459">
        <v>6361261.2612612611</v>
      </c>
      <c r="P4459">
        <v>7913513.5135135148</v>
      </c>
      <c r="Q4459">
        <v>81</v>
      </c>
      <c r="R4459">
        <v>38</v>
      </c>
      <c r="S4459">
        <v>17326833.333333336</v>
      </c>
      <c r="T4459">
        <v>13431450.450450452</v>
      </c>
      <c r="U4459">
        <v>6644234.2342342325</v>
      </c>
      <c r="V4459">
        <v>8349639.6396396384</v>
      </c>
      <c r="W4459">
        <v>2015.5454545349999</v>
      </c>
      <c r="X4459">
        <v>2069.0454545329999</v>
      </c>
    </row>
    <row r="4460" spans="1:24">
      <c r="A4460" s="7" t="s">
        <v>5562</v>
      </c>
      <c r="B4460" s="13" t="s">
        <v>863</v>
      </c>
      <c r="C4460">
        <v>22557942.9547759</v>
      </c>
      <c r="D4460">
        <v>75275126.975776568</v>
      </c>
      <c r="E4460">
        <v>900.900900901</v>
      </c>
      <c r="F4460">
        <v>900.900900901</v>
      </c>
      <c r="G4460">
        <v>18</v>
      </c>
      <c r="H4460">
        <v>10</v>
      </c>
      <c r="I4460">
        <v>0</v>
      </c>
      <c r="J4460">
        <v>0</v>
      </c>
      <c r="M4460">
        <v>61</v>
      </c>
      <c r="N4460">
        <v>44</v>
      </c>
      <c r="O4460">
        <v>5343693.6936936937</v>
      </c>
      <c r="P4460">
        <v>2708558.558558559</v>
      </c>
      <c r="S4460">
        <v>25995072.072072074</v>
      </c>
      <c r="T4460">
        <v>27133900.9009009</v>
      </c>
      <c r="U4460">
        <v>5131081.0810810821</v>
      </c>
      <c r="V4460">
        <v>2716306.3063063072</v>
      </c>
      <c r="W4460">
        <v>2217.7727272720003</v>
      </c>
      <c r="X4460">
        <v>2173.2727272720003</v>
      </c>
    </row>
    <row r="4461" spans="1:24">
      <c r="A4461" s="7" t="s">
        <v>5563</v>
      </c>
      <c r="B4461" s="13" t="s">
        <v>1309</v>
      </c>
      <c r="C4461">
        <v>189522034.29107201</v>
      </c>
      <c r="D4461">
        <v>313731292.50885975</v>
      </c>
      <c r="E4461">
        <v>78238080.180180177</v>
      </c>
      <c r="F4461">
        <v>1127027.0270270291</v>
      </c>
      <c r="G4461">
        <v>53</v>
      </c>
      <c r="H4461">
        <v>125</v>
      </c>
      <c r="I4461">
        <v>4</v>
      </c>
      <c r="J4461">
        <v>9</v>
      </c>
      <c r="K4461">
        <v>2</v>
      </c>
      <c r="M4461">
        <v>85</v>
      </c>
      <c r="N4461">
        <v>238</v>
      </c>
      <c r="O4461">
        <v>20323873.873873875</v>
      </c>
      <c r="P4461">
        <v>21654054.054054055</v>
      </c>
      <c r="Q4461">
        <v>2</v>
      </c>
      <c r="R4461">
        <v>7</v>
      </c>
      <c r="S4461">
        <v>53854274.774774775</v>
      </c>
      <c r="T4461">
        <v>60348527.027027026</v>
      </c>
      <c r="U4461">
        <v>18896576.576576576</v>
      </c>
      <c r="V4461">
        <v>22192072.072072074</v>
      </c>
      <c r="W4461">
        <v>4449.8181818160001</v>
      </c>
      <c r="X4461">
        <v>4576.0454545459997</v>
      </c>
    </row>
    <row r="4462" spans="1:24">
      <c r="A4462" s="7" t="s">
        <v>5564</v>
      </c>
      <c r="B4462" s="13" t="s">
        <v>2744</v>
      </c>
      <c r="C4462">
        <v>6657655.2493976206</v>
      </c>
      <c r="D4462">
        <v>12939064.724962555</v>
      </c>
      <c r="G4462">
        <v>3</v>
      </c>
      <c r="H4462">
        <v>3</v>
      </c>
      <c r="J4462">
        <v>1</v>
      </c>
      <c r="M4462">
        <v>5</v>
      </c>
      <c r="N4462">
        <v>7</v>
      </c>
      <c r="P4462">
        <v>509009.00900900899</v>
      </c>
      <c r="R4462">
        <v>4</v>
      </c>
      <c r="S4462">
        <v>5150891.8918918921</v>
      </c>
      <c r="T4462">
        <v>4850243.2432432435</v>
      </c>
      <c r="U4462">
        <v>12612.612612613</v>
      </c>
      <c r="V4462">
        <v>464414.41441441397</v>
      </c>
      <c r="W4462">
        <v>325.36363636300001</v>
      </c>
      <c r="X4462">
        <v>338.95454545300004</v>
      </c>
    </row>
    <row r="4463" spans="1:24">
      <c r="A4463" s="7" t="s">
        <v>5565</v>
      </c>
      <c r="B4463" s="13" t="s">
        <v>2014</v>
      </c>
      <c r="C4463">
        <v>26560213.213484529</v>
      </c>
      <c r="D4463">
        <v>24627437.044284418</v>
      </c>
      <c r="G4463">
        <v>11</v>
      </c>
      <c r="H4463">
        <v>21</v>
      </c>
      <c r="I4463">
        <v>2</v>
      </c>
      <c r="J4463">
        <v>0</v>
      </c>
      <c r="M4463">
        <v>11</v>
      </c>
      <c r="N4463">
        <v>21</v>
      </c>
      <c r="O4463">
        <v>20000</v>
      </c>
      <c r="Q4463">
        <v>2</v>
      </c>
      <c r="S4463">
        <v>3806800</v>
      </c>
      <c r="T4463">
        <v>3837837.8378378381</v>
      </c>
      <c r="U4463">
        <v>18018.018018018</v>
      </c>
      <c r="V4463">
        <v>357207.20720720699</v>
      </c>
      <c r="W4463">
        <v>139</v>
      </c>
      <c r="X4463">
        <v>581</v>
      </c>
    </row>
    <row r="4464" spans="1:24">
      <c r="A4464" s="7" t="s">
        <v>5565</v>
      </c>
      <c r="B4464" s="13" t="s">
        <v>3763</v>
      </c>
      <c r="D4464">
        <v>76246368.499912426</v>
      </c>
      <c r="M4464">
        <v>119</v>
      </c>
      <c r="N4464">
        <v>36</v>
      </c>
      <c r="O4464">
        <v>9009.0090090089998</v>
      </c>
      <c r="P4464">
        <v>60360.360360361003</v>
      </c>
      <c r="Q4464">
        <v>2</v>
      </c>
      <c r="S4464">
        <v>13780472.972972972</v>
      </c>
      <c r="T4464">
        <v>11233860.36036036</v>
      </c>
      <c r="U4464">
        <v>51801.801801802001</v>
      </c>
      <c r="V4464">
        <v>151351.35135135101</v>
      </c>
      <c r="W4464">
        <v>1375.5</v>
      </c>
      <c r="X4464">
        <v>1393.7272727269999</v>
      </c>
    </row>
    <row r="4465" spans="1:24">
      <c r="A4465" s="7" t="s">
        <v>5566</v>
      </c>
      <c r="B4465" s="13" t="s">
        <v>2014</v>
      </c>
      <c r="C4465">
        <v>69256887.340780795</v>
      </c>
      <c r="D4465">
        <v>75976703.487036139</v>
      </c>
      <c r="E4465">
        <v>7207.207207208</v>
      </c>
      <c r="F4465">
        <v>43243.243243243996</v>
      </c>
      <c r="G4465">
        <v>31</v>
      </c>
      <c r="H4465">
        <v>41</v>
      </c>
      <c r="I4465">
        <v>1</v>
      </c>
      <c r="J4465">
        <v>0</v>
      </c>
      <c r="M4465">
        <v>34</v>
      </c>
      <c r="N4465">
        <v>41</v>
      </c>
      <c r="O4465">
        <v>2422522.5225225231</v>
      </c>
      <c r="P4465">
        <v>3124324.3243243238</v>
      </c>
      <c r="Q4465">
        <v>10</v>
      </c>
      <c r="R4465">
        <v>18</v>
      </c>
      <c r="S4465">
        <v>9370765.7657657657</v>
      </c>
      <c r="T4465">
        <v>10357115.315315315</v>
      </c>
      <c r="U4465">
        <v>1322072.072072072</v>
      </c>
      <c r="V4465">
        <v>1840630.6306306301</v>
      </c>
      <c r="W4465">
        <v>1901</v>
      </c>
      <c r="X4465">
        <v>1450</v>
      </c>
    </row>
    <row r="4466" spans="1:24">
      <c r="A4466" s="7" t="s">
        <v>5566</v>
      </c>
      <c r="B4466" s="13" t="s">
        <v>3763</v>
      </c>
      <c r="D4466">
        <v>134659763.14451402</v>
      </c>
      <c r="M4466">
        <v>31</v>
      </c>
      <c r="N4466">
        <v>36</v>
      </c>
      <c r="O4466">
        <v>1052252.2522522509</v>
      </c>
      <c r="P4466">
        <v>997297.29729729705</v>
      </c>
      <c r="Q4466">
        <v>1</v>
      </c>
      <c r="R4466">
        <v>3</v>
      </c>
      <c r="S4466">
        <v>15093738.73873874</v>
      </c>
      <c r="T4466">
        <v>17255891.891891893</v>
      </c>
      <c r="U4466">
        <v>474324.32432432403</v>
      </c>
      <c r="V4466">
        <v>729189.18918919004</v>
      </c>
      <c r="W4466">
        <v>2183.2727272729999</v>
      </c>
      <c r="X4466">
        <v>2352.3181818180001</v>
      </c>
    </row>
    <row r="4467" spans="1:24">
      <c r="A4467" s="7" t="s">
        <v>489</v>
      </c>
      <c r="B4467" s="13" t="s">
        <v>891</v>
      </c>
      <c r="C4467">
        <v>646900059.97277582</v>
      </c>
      <c r="D4467">
        <v>763263453.38307655</v>
      </c>
      <c r="E4467">
        <v>132797581.98198198</v>
      </c>
      <c r="F4467">
        <v>6708558.5585585609</v>
      </c>
      <c r="G4467">
        <v>181</v>
      </c>
      <c r="H4467">
        <v>153</v>
      </c>
      <c r="I4467">
        <v>8</v>
      </c>
      <c r="J4467">
        <v>3</v>
      </c>
      <c r="K4467">
        <v>1</v>
      </c>
      <c r="M4467">
        <v>244</v>
      </c>
      <c r="N4467">
        <v>95</v>
      </c>
      <c r="O4467">
        <v>30733918.918918919</v>
      </c>
      <c r="P4467">
        <v>28784234.234234229</v>
      </c>
      <c r="Q4467">
        <v>16</v>
      </c>
      <c r="R4467">
        <v>92</v>
      </c>
      <c r="S4467">
        <v>140588054.05405405</v>
      </c>
      <c r="T4467">
        <v>140757621.62162161</v>
      </c>
      <c r="U4467">
        <v>29624774.774774771</v>
      </c>
      <c r="V4467">
        <v>30666846.846846849</v>
      </c>
      <c r="W4467">
        <v>16169.681818177</v>
      </c>
      <c r="X4467">
        <v>16335.454545462</v>
      </c>
    </row>
    <row r="4468" spans="1:24">
      <c r="A4468" s="7" t="s">
        <v>5567</v>
      </c>
      <c r="B4468" s="13" t="s">
        <v>852</v>
      </c>
      <c r="C4468">
        <v>88828421.483748585</v>
      </c>
      <c r="D4468">
        <v>96566410.45021151</v>
      </c>
      <c r="E4468">
        <v>7703153.153153155</v>
      </c>
      <c r="F4468">
        <v>67567.567567570004</v>
      </c>
      <c r="G4468">
        <v>32</v>
      </c>
      <c r="H4468">
        <v>30</v>
      </c>
      <c r="I4468">
        <v>0</v>
      </c>
      <c r="J4468">
        <v>2</v>
      </c>
      <c r="M4468">
        <v>40</v>
      </c>
      <c r="N4468">
        <v>54</v>
      </c>
      <c r="O4468">
        <v>22319369.369369369</v>
      </c>
      <c r="P4468">
        <v>21827207.207207203</v>
      </c>
      <c r="Q4468">
        <v>87</v>
      </c>
      <c r="R4468">
        <v>208</v>
      </c>
      <c r="S4468">
        <v>39080178.378378384</v>
      </c>
      <c r="T4468">
        <v>40394318.018018022</v>
      </c>
      <c r="U4468">
        <v>14643873.873873873</v>
      </c>
      <c r="V4468">
        <v>17139279.27927928</v>
      </c>
      <c r="W4468">
        <v>3844.5454545439998</v>
      </c>
      <c r="X4468">
        <v>3886.2727272669999</v>
      </c>
    </row>
    <row r="4469" spans="1:24">
      <c r="A4469" s="7" t="s">
        <v>5568</v>
      </c>
      <c r="B4469" s="13" t="s">
        <v>663</v>
      </c>
      <c r="C4469">
        <v>22540005.473121263</v>
      </c>
      <c r="D4469">
        <v>36085785.580272838</v>
      </c>
      <c r="G4469">
        <v>12</v>
      </c>
      <c r="H4469">
        <v>3</v>
      </c>
      <c r="I4469">
        <v>0</v>
      </c>
      <c r="J4469">
        <v>1</v>
      </c>
      <c r="M4469">
        <v>19</v>
      </c>
      <c r="N4469">
        <v>11</v>
      </c>
      <c r="P4469">
        <v>272972.97297297302</v>
      </c>
      <c r="S4469">
        <v>5113331.5315315314</v>
      </c>
      <c r="T4469">
        <v>4655563.0630630627</v>
      </c>
      <c r="V4469">
        <v>234684.68468468499</v>
      </c>
      <c r="W4469">
        <v>703.727272728</v>
      </c>
      <c r="X4469">
        <v>673.54545454300001</v>
      </c>
    </row>
    <row r="4470" spans="1:24">
      <c r="A4470" s="7" t="s">
        <v>5569</v>
      </c>
      <c r="B4470" s="13" t="s">
        <v>1971</v>
      </c>
      <c r="C4470">
        <v>2338698440.6031895</v>
      </c>
      <c r="D4470">
        <v>3217436157.8830934</v>
      </c>
      <c r="E4470">
        <v>153868873.87387389</v>
      </c>
      <c r="F4470">
        <v>2212837.837837839</v>
      </c>
      <c r="G4470">
        <v>436</v>
      </c>
      <c r="H4470">
        <v>457</v>
      </c>
      <c r="I4470">
        <v>36</v>
      </c>
      <c r="J4470">
        <v>39</v>
      </c>
      <c r="K4470">
        <v>12</v>
      </c>
      <c r="M4470">
        <v>717</v>
      </c>
      <c r="N4470">
        <v>773</v>
      </c>
      <c r="O4470">
        <v>144042162.16216215</v>
      </c>
      <c r="P4470">
        <v>149180610.8108108</v>
      </c>
      <c r="Q4470">
        <v>967</v>
      </c>
      <c r="R4470">
        <v>417</v>
      </c>
      <c r="S4470">
        <v>449953404.5045045</v>
      </c>
      <c r="T4470">
        <v>456188670.27027029</v>
      </c>
      <c r="U4470">
        <v>114109099.0990991</v>
      </c>
      <c r="V4470">
        <v>121803108.1081081</v>
      </c>
      <c r="W4470">
        <v>64032.545454544001</v>
      </c>
      <c r="X4470">
        <v>64637.318181805</v>
      </c>
    </row>
    <row r="4471" spans="1:24">
      <c r="A4471" s="7" t="s">
        <v>5570</v>
      </c>
      <c r="B4471" s="13" t="s">
        <v>2564</v>
      </c>
      <c r="C4471">
        <v>1333114748.2176075</v>
      </c>
      <c r="D4471">
        <v>1978646333.5873582</v>
      </c>
      <c r="E4471">
        <v>5277477.4774774788</v>
      </c>
      <c r="F4471">
        <v>1082882.882882888</v>
      </c>
      <c r="G4471">
        <v>357</v>
      </c>
      <c r="H4471">
        <v>344</v>
      </c>
      <c r="I4471">
        <v>16</v>
      </c>
      <c r="J4471">
        <v>24</v>
      </c>
      <c r="K4471">
        <v>8</v>
      </c>
      <c r="M4471">
        <v>710</v>
      </c>
      <c r="N4471">
        <v>662</v>
      </c>
      <c r="O4471">
        <v>81691981.981981978</v>
      </c>
      <c r="P4471">
        <v>264539190.0900901</v>
      </c>
      <c r="Q4471">
        <v>2921</v>
      </c>
      <c r="R4471">
        <v>1249</v>
      </c>
      <c r="S4471">
        <v>287152784.68468469</v>
      </c>
      <c r="T4471">
        <v>289125013.51351351</v>
      </c>
      <c r="U4471">
        <v>25678198.198198199</v>
      </c>
      <c r="V4471">
        <v>51430855.85585586</v>
      </c>
      <c r="W4471">
        <v>51617.499999995998</v>
      </c>
      <c r="X4471">
        <v>52140.181818179</v>
      </c>
    </row>
    <row r="4472" spans="1:24">
      <c r="A4472" s="7" t="s">
        <v>5571</v>
      </c>
      <c r="B4472" s="13" t="s">
        <v>2297</v>
      </c>
      <c r="C4472">
        <v>84114766.954011157</v>
      </c>
      <c r="D4472">
        <v>111960870.89356303</v>
      </c>
      <c r="E4472">
        <v>1852252.2522522521</v>
      </c>
      <c r="F4472">
        <v>1167567.567567569</v>
      </c>
      <c r="G4472">
        <v>33</v>
      </c>
      <c r="H4472">
        <v>37</v>
      </c>
      <c r="I4472">
        <v>4</v>
      </c>
      <c r="J4472">
        <v>4</v>
      </c>
      <c r="M4472">
        <v>57</v>
      </c>
      <c r="N4472">
        <v>63</v>
      </c>
      <c r="O4472">
        <v>12748648.648648649</v>
      </c>
      <c r="P4472">
        <v>16000900.9009009</v>
      </c>
      <c r="Q4472">
        <v>14</v>
      </c>
      <c r="R4472">
        <v>115</v>
      </c>
      <c r="S4472">
        <v>26732734.234234236</v>
      </c>
      <c r="T4472">
        <v>29534986.486486487</v>
      </c>
      <c r="U4472">
        <v>11140180.180180181</v>
      </c>
      <c r="V4472">
        <v>14294954.954954954</v>
      </c>
      <c r="W4472">
        <v>5687.2272727279997</v>
      </c>
      <c r="X4472">
        <v>6001.7272727259997</v>
      </c>
    </row>
    <row r="4473" spans="1:24">
      <c r="A4473" s="7" t="s">
        <v>5572</v>
      </c>
      <c r="B4473" s="13" t="s">
        <v>1008</v>
      </c>
      <c r="C4473">
        <v>93775493.691117525</v>
      </c>
      <c r="D4473">
        <v>96837394.351542518</v>
      </c>
      <c r="E4473">
        <v>42342.342342342003</v>
      </c>
      <c r="F4473">
        <v>491666.66666666698</v>
      </c>
      <c r="G4473">
        <v>32</v>
      </c>
      <c r="H4473">
        <v>41</v>
      </c>
      <c r="I4473">
        <v>3</v>
      </c>
      <c r="J4473">
        <v>3</v>
      </c>
      <c r="M4473">
        <v>40</v>
      </c>
      <c r="N4473">
        <v>54</v>
      </c>
      <c r="O4473">
        <v>28060360.360360362</v>
      </c>
      <c r="P4473">
        <v>2430270.2702702698</v>
      </c>
      <c r="Q4473">
        <v>25</v>
      </c>
      <c r="R4473">
        <v>39</v>
      </c>
      <c r="S4473">
        <v>29668070.270270273</v>
      </c>
      <c r="T4473">
        <v>28667693.693693694</v>
      </c>
      <c r="U4473">
        <v>28237747.747747749</v>
      </c>
      <c r="V4473">
        <v>2567477.4774774779</v>
      </c>
      <c r="W4473">
        <v>5301.1363636369997</v>
      </c>
      <c r="X4473">
        <v>5291.3181818229996</v>
      </c>
    </row>
    <row r="4474" spans="1:24">
      <c r="A4474" s="7" t="s">
        <v>5573</v>
      </c>
      <c r="B4474" s="13" t="s">
        <v>1845</v>
      </c>
      <c r="C4474">
        <v>227328987.87448308</v>
      </c>
      <c r="D4474">
        <v>296584740.27150369</v>
      </c>
      <c r="E4474">
        <v>8127027.0270270286</v>
      </c>
      <c r="F4474">
        <v>166216.21621622099</v>
      </c>
      <c r="G4474">
        <v>182</v>
      </c>
      <c r="H4474">
        <v>79</v>
      </c>
      <c r="I4474">
        <v>19</v>
      </c>
      <c r="J4474">
        <v>11</v>
      </c>
      <c r="M4474">
        <v>235</v>
      </c>
      <c r="N4474">
        <v>103</v>
      </c>
      <c r="O4474">
        <v>77656711.711711705</v>
      </c>
      <c r="P4474">
        <v>62115765.765765764</v>
      </c>
      <c r="Q4474">
        <v>1223</v>
      </c>
      <c r="R4474">
        <v>653</v>
      </c>
      <c r="S4474">
        <v>94650581.081081092</v>
      </c>
      <c r="T4474">
        <v>99572603.603603601</v>
      </c>
      <c r="U4474">
        <v>73350090.090090096</v>
      </c>
      <c r="V4474">
        <v>55895135.135135144</v>
      </c>
      <c r="W4474">
        <v>7826.772727265</v>
      </c>
      <c r="X4474">
        <v>7884.3636363639998</v>
      </c>
    </row>
    <row r="4475" spans="1:24">
      <c r="A4475" s="7" t="s">
        <v>5574</v>
      </c>
      <c r="B4475" s="13" t="s">
        <v>3704</v>
      </c>
      <c r="C4475">
        <v>4021837.8043385549</v>
      </c>
      <c r="D4475">
        <v>7524235.9423956461</v>
      </c>
      <c r="E4475">
        <v>23600000</v>
      </c>
      <c r="G4475">
        <v>6</v>
      </c>
      <c r="H4475">
        <v>2</v>
      </c>
      <c r="I4475">
        <v>1</v>
      </c>
      <c r="J4475">
        <v>1</v>
      </c>
      <c r="M4475">
        <v>7</v>
      </c>
      <c r="N4475">
        <v>2</v>
      </c>
      <c r="O4475">
        <v>144144.144144144</v>
      </c>
      <c r="P4475">
        <v>1005405.405405405</v>
      </c>
      <c r="Q4475">
        <v>11</v>
      </c>
      <c r="R4475">
        <v>42</v>
      </c>
      <c r="S4475">
        <v>2506252.2522522509</v>
      </c>
      <c r="T4475">
        <v>1854689.1891891889</v>
      </c>
      <c r="U4475">
        <v>261261.26126126101</v>
      </c>
      <c r="V4475">
        <v>545945.94594594603</v>
      </c>
      <c r="W4475">
        <v>313.13636363699999</v>
      </c>
      <c r="X4475">
        <v>314.95454545299998</v>
      </c>
    </row>
    <row r="4476" spans="1:24">
      <c r="A4476" s="7" t="s">
        <v>5575</v>
      </c>
      <c r="B4476" s="13" t="s">
        <v>1104</v>
      </c>
      <c r="C4476">
        <v>18019426.865612831</v>
      </c>
      <c r="D4476">
        <v>102069436.42052658</v>
      </c>
      <c r="E4476">
        <v>180180.18018018</v>
      </c>
      <c r="F4476">
        <v>165765.76576576801</v>
      </c>
      <c r="G4476">
        <v>1</v>
      </c>
      <c r="H4476">
        <v>11</v>
      </c>
      <c r="I4476">
        <v>0</v>
      </c>
      <c r="J4476">
        <v>2</v>
      </c>
      <c r="M4476">
        <v>48</v>
      </c>
      <c r="N4476">
        <v>26</v>
      </c>
      <c r="O4476">
        <v>3143259.4594594603</v>
      </c>
      <c r="P4476">
        <v>3874186.4864864871</v>
      </c>
      <c r="S4476">
        <v>34761216.216216214</v>
      </c>
      <c r="T4476">
        <v>32230653.153153155</v>
      </c>
      <c r="U4476">
        <v>3230990.9909909908</v>
      </c>
      <c r="V4476">
        <v>3769009.0090090083</v>
      </c>
      <c r="W4476">
        <v>1827.6818181809999</v>
      </c>
      <c r="X4476">
        <v>1867.2727272760001</v>
      </c>
    </row>
    <row r="4477" spans="1:24">
      <c r="A4477" s="7" t="s">
        <v>5576</v>
      </c>
      <c r="B4477" s="13" t="s">
        <v>1678</v>
      </c>
      <c r="C4477">
        <v>1992811134.4720109</v>
      </c>
      <c r="D4477">
        <v>3588406960.7424183</v>
      </c>
      <c r="E4477">
        <v>3891989112.6126127</v>
      </c>
      <c r="F4477">
        <v>16120893.693693696</v>
      </c>
      <c r="G4477">
        <v>540</v>
      </c>
      <c r="H4477">
        <v>521</v>
      </c>
      <c r="I4477">
        <v>33</v>
      </c>
      <c r="J4477">
        <v>55</v>
      </c>
      <c r="K4477">
        <v>25</v>
      </c>
      <c r="M4477">
        <v>1433</v>
      </c>
      <c r="N4477">
        <v>1111</v>
      </c>
      <c r="O4477">
        <v>3519512154.9549551</v>
      </c>
      <c r="P4477">
        <v>2361656008.108108</v>
      </c>
      <c r="Q4477">
        <v>1856</v>
      </c>
      <c r="R4477">
        <v>1521</v>
      </c>
      <c r="S4477">
        <v>753527023.42342341</v>
      </c>
      <c r="T4477">
        <v>727285293.69369364</v>
      </c>
      <c r="U4477">
        <v>3488690900.9009008</v>
      </c>
      <c r="V4477">
        <v>2263301261.261261</v>
      </c>
      <c r="W4477">
        <v>101237.31818180499</v>
      </c>
      <c r="X4477">
        <v>103020.045454534</v>
      </c>
    </row>
    <row r="4478" spans="1:24">
      <c r="A4478" s="7" t="s">
        <v>5577</v>
      </c>
      <c r="B4478" s="13" t="s">
        <v>1739</v>
      </c>
      <c r="C4478">
        <v>349489708.92209709</v>
      </c>
      <c r="D4478">
        <v>402133199.72530675</v>
      </c>
      <c r="E4478">
        <v>3384909.9099099119</v>
      </c>
      <c r="F4478">
        <v>936036.03603604401</v>
      </c>
      <c r="G4478">
        <v>105</v>
      </c>
      <c r="H4478">
        <v>125</v>
      </c>
      <c r="I4478">
        <v>6</v>
      </c>
      <c r="J4478">
        <v>12</v>
      </c>
      <c r="K4478">
        <v>1</v>
      </c>
      <c r="M4478">
        <v>189</v>
      </c>
      <c r="N4478">
        <v>159</v>
      </c>
      <c r="O4478">
        <v>49508738.738738745</v>
      </c>
      <c r="P4478">
        <v>40621171.171171173</v>
      </c>
      <c r="Q4478">
        <v>107</v>
      </c>
      <c r="R4478">
        <v>243</v>
      </c>
      <c r="S4478">
        <v>155944756.75675675</v>
      </c>
      <c r="T4478">
        <v>157221603.6036036</v>
      </c>
      <c r="U4478">
        <v>32731801.801801801</v>
      </c>
      <c r="V4478">
        <v>38385945.945945941</v>
      </c>
      <c r="W4478">
        <v>14308.227272714001</v>
      </c>
      <c r="X4478">
        <v>14321.818181799001</v>
      </c>
    </row>
    <row r="4479" spans="1:24">
      <c r="A4479" s="7" t="s">
        <v>5578</v>
      </c>
      <c r="B4479" s="13" t="s">
        <v>1305</v>
      </c>
      <c r="C4479">
        <v>9154585.7708243094</v>
      </c>
      <c r="D4479">
        <v>13418770.795092547</v>
      </c>
      <c r="E4479">
        <v>900.900900901</v>
      </c>
      <c r="F4479">
        <v>1801.801801802</v>
      </c>
      <c r="G4479">
        <v>5</v>
      </c>
      <c r="H4479">
        <v>9</v>
      </c>
      <c r="I4479">
        <v>0</v>
      </c>
      <c r="J4479">
        <v>1</v>
      </c>
      <c r="M4479">
        <v>5</v>
      </c>
      <c r="N4479">
        <v>13</v>
      </c>
      <c r="O4479">
        <v>226126.12612612601</v>
      </c>
      <c r="P4479">
        <v>918018.01801801799</v>
      </c>
      <c r="R4479">
        <v>5</v>
      </c>
      <c r="S4479">
        <v>1890234.234234235</v>
      </c>
      <c r="T4479">
        <v>2243531.5315315309</v>
      </c>
      <c r="U4479">
        <v>235585.58558558501</v>
      </c>
      <c r="V4479">
        <v>77477.477477477005</v>
      </c>
      <c r="W4479">
        <v>249.45454545300001</v>
      </c>
      <c r="X4479">
        <v>251.727272728</v>
      </c>
    </row>
    <row r="4480" spans="1:24">
      <c r="A4480" s="7" t="s">
        <v>5579</v>
      </c>
      <c r="B4480" s="13" t="s">
        <v>1277</v>
      </c>
      <c r="C4480">
        <v>228846107.90632024</v>
      </c>
      <c r="D4480">
        <v>298326659.49061167</v>
      </c>
      <c r="E4480">
        <v>755855.85585585597</v>
      </c>
      <c r="F4480">
        <v>54954.954954954002</v>
      </c>
      <c r="G4480">
        <v>39</v>
      </c>
      <c r="H4480">
        <v>63</v>
      </c>
      <c r="I4480">
        <v>4</v>
      </c>
      <c r="J4480">
        <v>3</v>
      </c>
      <c r="M4480">
        <v>69</v>
      </c>
      <c r="N4480">
        <v>91</v>
      </c>
      <c r="O4480">
        <v>10979009.009009009</v>
      </c>
      <c r="P4480">
        <v>13392792.792792793</v>
      </c>
      <c r="Q4480">
        <v>10</v>
      </c>
      <c r="R4480">
        <v>90</v>
      </c>
      <c r="S4480">
        <v>85875045.045045048</v>
      </c>
      <c r="T4480">
        <v>87530333.333333343</v>
      </c>
      <c r="U4480">
        <v>9125495.4954954963</v>
      </c>
      <c r="V4480">
        <v>9880180.1801801808</v>
      </c>
      <c r="W4480">
        <v>8626.2727272699995</v>
      </c>
      <c r="X4480">
        <v>8736.0000000029995</v>
      </c>
    </row>
    <row r="4481" spans="1:24">
      <c r="A4481" s="7" t="s">
        <v>5580</v>
      </c>
      <c r="B4481" s="13" t="s">
        <v>707</v>
      </c>
      <c r="C4481">
        <v>5003581.2476618933</v>
      </c>
      <c r="D4481">
        <v>18869460.906434666</v>
      </c>
      <c r="G4481">
        <v>5</v>
      </c>
      <c r="H4481">
        <v>4</v>
      </c>
      <c r="I4481">
        <v>1</v>
      </c>
      <c r="J4481">
        <v>0</v>
      </c>
      <c r="M4481">
        <v>10</v>
      </c>
      <c r="N4481">
        <v>10</v>
      </c>
      <c r="O4481">
        <v>720720.72072072106</v>
      </c>
      <c r="P4481">
        <v>559459.45945945894</v>
      </c>
      <c r="R4481">
        <v>4</v>
      </c>
      <c r="S4481">
        <v>1883909.9099099091</v>
      </c>
      <c r="T4481">
        <v>1448364.8648648649</v>
      </c>
      <c r="U4481">
        <v>677567.56756756804</v>
      </c>
      <c r="V4481">
        <v>1559909.9099099089</v>
      </c>
      <c r="W4481">
        <v>282.04545454399999</v>
      </c>
      <c r="X4481">
        <v>478.13636363500001</v>
      </c>
    </row>
    <row r="4482" spans="1:24">
      <c r="A4482" s="7" t="s">
        <v>5581</v>
      </c>
      <c r="B4482" s="13" t="s">
        <v>5518</v>
      </c>
      <c r="C4482">
        <v>106519682.23202722</v>
      </c>
      <c r="D4482">
        <v>123665001.43909863</v>
      </c>
      <c r="E4482">
        <v>503153.153153155</v>
      </c>
      <c r="F4482">
        <v>152927.92792792901</v>
      </c>
      <c r="G4482">
        <v>59</v>
      </c>
      <c r="H4482">
        <v>55</v>
      </c>
      <c r="I4482">
        <v>10</v>
      </c>
      <c r="J4482">
        <v>10</v>
      </c>
      <c r="M4482">
        <v>87</v>
      </c>
      <c r="N4482">
        <v>88</v>
      </c>
      <c r="O4482">
        <v>61331270.270270273</v>
      </c>
      <c r="P4482">
        <v>80352567.567567572</v>
      </c>
      <c r="Q4482">
        <v>57</v>
      </c>
      <c r="R4482">
        <v>43</v>
      </c>
      <c r="S4482">
        <v>37767337.837837845</v>
      </c>
      <c r="T4482">
        <v>35049207.20720721</v>
      </c>
      <c r="U4482">
        <v>26115852.252252255</v>
      </c>
      <c r="V4482">
        <v>41964684.684684686</v>
      </c>
      <c r="W4482">
        <v>7909.4090909040005</v>
      </c>
      <c r="X4482">
        <v>7927.7727272689999</v>
      </c>
    </row>
    <row r="4483" spans="1:24">
      <c r="A4483" s="7" t="s">
        <v>5582</v>
      </c>
      <c r="B4483" s="13" t="s">
        <v>2696</v>
      </c>
      <c r="C4483">
        <v>394451151.52465653</v>
      </c>
      <c r="D4483">
        <v>1031826816.2611518</v>
      </c>
      <c r="E4483">
        <v>1842792.7927927941</v>
      </c>
      <c r="F4483">
        <v>2576801.8018018021</v>
      </c>
      <c r="G4483">
        <v>106</v>
      </c>
      <c r="H4483">
        <v>73</v>
      </c>
      <c r="I4483">
        <v>17</v>
      </c>
      <c r="J4483">
        <v>23</v>
      </c>
      <c r="K4483">
        <v>1</v>
      </c>
      <c r="M4483">
        <v>305</v>
      </c>
      <c r="N4483">
        <v>315</v>
      </c>
      <c r="O4483">
        <v>33710900.9009009</v>
      </c>
      <c r="P4483">
        <v>30492792.792792797</v>
      </c>
      <c r="Q4483">
        <v>148</v>
      </c>
      <c r="R4483">
        <v>114</v>
      </c>
      <c r="S4483">
        <v>273616333.33333331</v>
      </c>
      <c r="T4483">
        <v>259654170.27027026</v>
      </c>
      <c r="U4483">
        <v>32122252.252252255</v>
      </c>
      <c r="V4483">
        <v>28669909.909909904</v>
      </c>
      <c r="W4483">
        <v>27450.318181814</v>
      </c>
      <c r="X4483">
        <v>27789.863636369999</v>
      </c>
    </row>
    <row r="4484" spans="1:24">
      <c r="A4484" s="7" t="s">
        <v>5583</v>
      </c>
      <c r="B4484" s="13" t="s">
        <v>881</v>
      </c>
      <c r="C4484">
        <v>61312767.976654701</v>
      </c>
      <c r="D4484">
        <v>145974886.91953129</v>
      </c>
      <c r="E4484">
        <v>1136193.693693693</v>
      </c>
      <c r="F4484">
        <v>142342.342342344</v>
      </c>
      <c r="G4484">
        <v>128</v>
      </c>
      <c r="H4484">
        <v>114</v>
      </c>
      <c r="I4484">
        <v>3</v>
      </c>
      <c r="J4484">
        <v>12</v>
      </c>
      <c r="M4484">
        <v>290</v>
      </c>
      <c r="N4484">
        <v>261</v>
      </c>
      <c r="O4484">
        <v>23769369.369369369</v>
      </c>
      <c r="P4484">
        <v>20577027.027027037</v>
      </c>
      <c r="R4484">
        <v>70</v>
      </c>
      <c r="S4484">
        <v>87670770.270270258</v>
      </c>
      <c r="T4484">
        <v>80340590.090090096</v>
      </c>
      <c r="U4484">
        <v>24085675.675675672</v>
      </c>
      <c r="V4484">
        <v>12476756.756756758</v>
      </c>
      <c r="W4484">
        <v>2589.500000003</v>
      </c>
      <c r="X4484">
        <v>2727.499999998</v>
      </c>
    </row>
    <row r="4485" spans="1:24">
      <c r="A4485" s="7" t="s">
        <v>490</v>
      </c>
      <c r="B4485" s="13" t="s">
        <v>107</v>
      </c>
      <c r="C4485">
        <v>77686757.393195868</v>
      </c>
      <c r="D4485">
        <v>82451810.343060389</v>
      </c>
      <c r="E4485">
        <v>27027.027027028002</v>
      </c>
      <c r="F4485">
        <v>15315.315315317001</v>
      </c>
      <c r="G4485">
        <v>40</v>
      </c>
      <c r="H4485">
        <v>87</v>
      </c>
      <c r="I4485">
        <v>1</v>
      </c>
      <c r="J4485">
        <v>2</v>
      </c>
      <c r="M4485">
        <v>45</v>
      </c>
      <c r="N4485">
        <v>103</v>
      </c>
      <c r="O4485">
        <v>6453603.6036036033</v>
      </c>
      <c r="P4485">
        <v>5903783.7837837851</v>
      </c>
      <c r="Q4485">
        <v>90</v>
      </c>
      <c r="R4485">
        <v>38</v>
      </c>
      <c r="S4485">
        <v>34145797.297297299</v>
      </c>
      <c r="T4485">
        <v>38141027.027027033</v>
      </c>
      <c r="U4485">
        <v>4859819.8198198192</v>
      </c>
      <c r="V4485">
        <v>3730630.6306306291</v>
      </c>
      <c r="W4485">
        <v>2388.2727272679999</v>
      </c>
      <c r="X4485">
        <v>2316.1818181819999</v>
      </c>
    </row>
    <row r="4486" spans="1:24">
      <c r="A4486" s="7" t="s">
        <v>491</v>
      </c>
      <c r="B4486" s="13" t="s">
        <v>284</v>
      </c>
      <c r="C4486">
        <v>126963310.0531465</v>
      </c>
      <c r="D4486">
        <v>209709404.98535618</v>
      </c>
      <c r="E4486">
        <v>5207072.072072072</v>
      </c>
      <c r="F4486">
        <v>9304504.5045045037</v>
      </c>
      <c r="G4486">
        <v>38</v>
      </c>
      <c r="H4486">
        <v>48</v>
      </c>
      <c r="I4486">
        <v>5</v>
      </c>
      <c r="J4486">
        <v>6</v>
      </c>
      <c r="M4486">
        <v>69</v>
      </c>
      <c r="N4486">
        <v>83</v>
      </c>
      <c r="O4486">
        <v>5210585.5855855867</v>
      </c>
      <c r="P4486">
        <v>5474774.7747747749</v>
      </c>
      <c r="Q4486">
        <v>26</v>
      </c>
      <c r="R4486">
        <v>111</v>
      </c>
      <c r="S4486">
        <v>21925621.62162162</v>
      </c>
      <c r="T4486">
        <v>22083027.02702703</v>
      </c>
      <c r="U4486">
        <v>6487117.1171171172</v>
      </c>
      <c r="V4486">
        <v>6807387.3873873884</v>
      </c>
      <c r="W4486">
        <v>2590.3181818200001</v>
      </c>
      <c r="X4486">
        <v>2462.181818178</v>
      </c>
    </row>
    <row r="4487" spans="1:24">
      <c r="A4487" s="7" t="s">
        <v>492</v>
      </c>
      <c r="B4487" s="13" t="s">
        <v>284</v>
      </c>
      <c r="C4487">
        <v>31795632.893042319</v>
      </c>
      <c r="D4487">
        <v>84317656.641437232</v>
      </c>
      <c r="E4487">
        <v>91666.666666667996</v>
      </c>
      <c r="F4487">
        <v>194954.954954955</v>
      </c>
      <c r="G4487">
        <v>14</v>
      </c>
      <c r="H4487">
        <v>12</v>
      </c>
      <c r="I4487">
        <v>8</v>
      </c>
      <c r="J4487">
        <v>4</v>
      </c>
      <c r="M4487">
        <v>26</v>
      </c>
      <c r="N4487">
        <v>30</v>
      </c>
      <c r="O4487">
        <v>15158783.783783782</v>
      </c>
      <c r="P4487">
        <v>11762522.52252252</v>
      </c>
      <c r="Q4487">
        <v>91</v>
      </c>
      <c r="R4487">
        <v>71</v>
      </c>
      <c r="S4487">
        <v>10614900.9009009</v>
      </c>
      <c r="T4487">
        <v>12702315.315315317</v>
      </c>
      <c r="U4487">
        <v>14296846.846846849</v>
      </c>
      <c r="V4487">
        <v>9415315.3153153136</v>
      </c>
      <c r="W4487">
        <v>1187.954545459</v>
      </c>
      <c r="X4487">
        <v>1234.6818181789999</v>
      </c>
    </row>
    <row r="4488" spans="1:24">
      <c r="A4488" s="7" t="s">
        <v>493</v>
      </c>
      <c r="B4488" s="13" t="s">
        <v>284</v>
      </c>
      <c r="C4488">
        <v>56435839.557488427</v>
      </c>
      <c r="D4488">
        <v>149878711.89811242</v>
      </c>
      <c r="E4488">
        <v>100945.945945949</v>
      </c>
      <c r="F4488">
        <v>23963.963963964001</v>
      </c>
      <c r="G4488">
        <v>21</v>
      </c>
      <c r="H4488">
        <v>32</v>
      </c>
      <c r="I4488">
        <v>7</v>
      </c>
      <c r="J4488">
        <v>5</v>
      </c>
      <c r="M4488">
        <v>57</v>
      </c>
      <c r="N4488">
        <v>75</v>
      </c>
      <c r="O4488">
        <v>18206981.981981985</v>
      </c>
      <c r="P4488">
        <v>17891981.981981978</v>
      </c>
      <c r="Q4488">
        <v>145</v>
      </c>
      <c r="R4488">
        <v>172</v>
      </c>
      <c r="S4488">
        <v>25401013.513513513</v>
      </c>
      <c r="T4488">
        <v>26992279.279279277</v>
      </c>
      <c r="U4488">
        <v>18239549.549549554</v>
      </c>
      <c r="V4488">
        <v>17474954.954954952</v>
      </c>
      <c r="W4488">
        <v>2370.7272727239997</v>
      </c>
      <c r="X4488">
        <v>2402.7727272740003</v>
      </c>
    </row>
    <row r="4489" spans="1:24">
      <c r="A4489" s="7" t="s">
        <v>494</v>
      </c>
      <c r="B4489" s="13" t="s">
        <v>284</v>
      </c>
      <c r="C4489">
        <v>50461535.377024263</v>
      </c>
      <c r="D4489">
        <v>109772503.72430398</v>
      </c>
      <c r="E4489">
        <v>19369.369369369</v>
      </c>
      <c r="F4489">
        <v>155855.855855856</v>
      </c>
      <c r="G4489">
        <v>19</v>
      </c>
      <c r="H4489">
        <v>18</v>
      </c>
      <c r="I4489">
        <v>2</v>
      </c>
      <c r="J4489">
        <v>1</v>
      </c>
      <c r="M4489">
        <v>32</v>
      </c>
      <c r="N4489">
        <v>40</v>
      </c>
      <c r="O4489">
        <v>4453603.6036036033</v>
      </c>
      <c r="P4489">
        <v>5075675.6756756762</v>
      </c>
      <c r="Q4489">
        <v>20</v>
      </c>
      <c r="R4489">
        <v>21</v>
      </c>
      <c r="S4489">
        <v>14988819.819819819</v>
      </c>
      <c r="T4489">
        <v>15389927.927927928</v>
      </c>
      <c r="U4489">
        <v>4314774.7747747749</v>
      </c>
      <c r="V4489">
        <v>4967837.8378378367</v>
      </c>
      <c r="W4489">
        <v>1478.409090911</v>
      </c>
      <c r="X4489">
        <v>1587.045454545</v>
      </c>
    </row>
    <row r="4490" spans="1:24">
      <c r="A4490" s="7" t="s">
        <v>495</v>
      </c>
      <c r="B4490" s="13" t="s">
        <v>201</v>
      </c>
      <c r="C4490">
        <v>61516127.242666349</v>
      </c>
      <c r="D4490">
        <v>120791205.86557707</v>
      </c>
      <c r="E4490">
        <v>235585.585585586</v>
      </c>
      <c r="F4490">
        <v>264864.86486486602</v>
      </c>
      <c r="G4490">
        <v>39</v>
      </c>
      <c r="H4490">
        <v>35</v>
      </c>
      <c r="I4490">
        <v>3</v>
      </c>
      <c r="J4490">
        <v>5</v>
      </c>
      <c r="M4490">
        <v>54</v>
      </c>
      <c r="N4490">
        <v>63</v>
      </c>
      <c r="O4490">
        <v>34112072.072072074</v>
      </c>
      <c r="P4490">
        <v>20812252.252252251</v>
      </c>
      <c r="Q4490">
        <v>20</v>
      </c>
      <c r="R4490">
        <v>83</v>
      </c>
      <c r="S4490">
        <v>38990693.693693697</v>
      </c>
      <c r="T4490">
        <v>38036950.45045045</v>
      </c>
      <c r="U4490">
        <v>36290810.810810812</v>
      </c>
      <c r="V4490">
        <v>12502162.162162162</v>
      </c>
      <c r="W4490">
        <v>3470.3636363650003</v>
      </c>
      <c r="X4490">
        <v>3404.9545454540003</v>
      </c>
    </row>
    <row r="4491" spans="1:24">
      <c r="A4491" s="7" t="s">
        <v>6955</v>
      </c>
      <c r="B4491" s="13" t="s">
        <v>5017</v>
      </c>
      <c r="E4491">
        <v>2000000</v>
      </c>
      <c r="F4491">
        <v>1987387.387387387</v>
      </c>
    </row>
    <row r="4492" spans="1:24">
      <c r="A4492" s="7" t="s">
        <v>6956</v>
      </c>
      <c r="B4492" s="13" t="s">
        <v>3370</v>
      </c>
      <c r="E4492">
        <v>4760292.7927927934</v>
      </c>
      <c r="F4492">
        <v>24920621.621621624</v>
      </c>
      <c r="O4492">
        <v>1482162.1621621619</v>
      </c>
      <c r="P4492">
        <v>1819639.63963964</v>
      </c>
    </row>
    <row r="4493" spans="1:24">
      <c r="A4493" s="7" t="s">
        <v>5584</v>
      </c>
      <c r="B4493" s="13" t="s">
        <v>2802</v>
      </c>
      <c r="C4493">
        <v>250979461.93013448</v>
      </c>
      <c r="D4493">
        <v>695171225.32071865</v>
      </c>
      <c r="E4493">
        <v>954572.07207207405</v>
      </c>
      <c r="F4493">
        <v>236400.90090090199</v>
      </c>
      <c r="G4493">
        <v>154</v>
      </c>
      <c r="H4493">
        <v>100</v>
      </c>
      <c r="I4493">
        <v>10</v>
      </c>
      <c r="J4493">
        <v>18</v>
      </c>
      <c r="K4493">
        <v>2</v>
      </c>
      <c r="M4493">
        <v>347</v>
      </c>
      <c r="N4493">
        <v>298</v>
      </c>
      <c r="O4493">
        <v>14795090.090090092</v>
      </c>
      <c r="P4493">
        <v>59328630.630630627</v>
      </c>
      <c r="Q4493">
        <v>149</v>
      </c>
      <c r="R4493">
        <v>299</v>
      </c>
      <c r="S4493">
        <v>177596648.64864865</v>
      </c>
      <c r="T4493">
        <v>169758788.2882883</v>
      </c>
      <c r="U4493">
        <v>14237297.297297299</v>
      </c>
      <c r="V4493">
        <v>12903693.693693697</v>
      </c>
      <c r="W4493">
        <v>15847.090909089</v>
      </c>
      <c r="X4493">
        <v>16094.772727269999</v>
      </c>
    </row>
    <row r="4494" spans="1:24">
      <c r="A4494" s="7" t="s">
        <v>5585</v>
      </c>
      <c r="B4494" s="13" t="s">
        <v>2802</v>
      </c>
      <c r="C4494">
        <v>439082359.43998921</v>
      </c>
      <c r="D4494">
        <v>1147299591.6582825</v>
      </c>
      <c r="E4494">
        <v>147789809.00900903</v>
      </c>
      <c r="F4494">
        <v>244738.73873874301</v>
      </c>
      <c r="G4494">
        <v>123</v>
      </c>
      <c r="H4494">
        <v>131</v>
      </c>
      <c r="I4494">
        <v>11</v>
      </c>
      <c r="J4494">
        <v>21</v>
      </c>
      <c r="K4494">
        <v>3</v>
      </c>
      <c r="M4494">
        <v>412</v>
      </c>
      <c r="N4494">
        <v>482</v>
      </c>
      <c r="O4494">
        <v>32270630.630630631</v>
      </c>
      <c r="P4494">
        <v>100032711.71171172</v>
      </c>
      <c r="Q4494">
        <v>174</v>
      </c>
      <c r="R4494">
        <v>576</v>
      </c>
      <c r="S4494">
        <v>259138800</v>
      </c>
      <c r="T4494">
        <v>264955049.54954955</v>
      </c>
      <c r="U4494">
        <v>30420313.513513513</v>
      </c>
      <c r="V4494">
        <v>52865225.225225225</v>
      </c>
      <c r="W4494">
        <v>26040.500000011001</v>
      </c>
      <c r="X4494">
        <v>26251.318181801002</v>
      </c>
    </row>
    <row r="4495" spans="1:24">
      <c r="A4495" s="7" t="s">
        <v>5586</v>
      </c>
      <c r="B4495" s="13" t="s">
        <v>1353</v>
      </c>
      <c r="C4495">
        <v>48828114.479970276</v>
      </c>
      <c r="D4495">
        <v>143171360.45008859</v>
      </c>
      <c r="E4495">
        <v>412630584.68468469</v>
      </c>
      <c r="F4495">
        <v>264192815.31531534</v>
      </c>
      <c r="G4495">
        <v>11</v>
      </c>
      <c r="H4495">
        <v>15</v>
      </c>
      <c r="I4495">
        <v>7</v>
      </c>
      <c r="J4495">
        <v>8</v>
      </c>
      <c r="K4495">
        <v>1</v>
      </c>
      <c r="M4495">
        <v>33</v>
      </c>
      <c r="N4495">
        <v>38</v>
      </c>
      <c r="O4495">
        <v>84045135.135135129</v>
      </c>
      <c r="P4495">
        <v>75869279.279279277</v>
      </c>
      <c r="Q4495">
        <v>173</v>
      </c>
      <c r="R4495">
        <v>166</v>
      </c>
      <c r="S4495">
        <v>31934563.063063063</v>
      </c>
      <c r="T4495">
        <v>31310031.531531528</v>
      </c>
      <c r="U4495">
        <v>13234414.414414411</v>
      </c>
      <c r="V4495">
        <v>23151531.531531528</v>
      </c>
      <c r="W4495">
        <v>2578.090909089</v>
      </c>
      <c r="X4495">
        <v>2559.1818181809999</v>
      </c>
    </row>
    <row r="4496" spans="1:24">
      <c r="A4496" s="7" t="s">
        <v>496</v>
      </c>
      <c r="B4496" s="13" t="s">
        <v>80</v>
      </c>
      <c r="C4496">
        <v>163650993.10685572</v>
      </c>
      <c r="D4496">
        <v>194060166.27936164</v>
      </c>
      <c r="E4496">
        <v>228288.28828828799</v>
      </c>
      <c r="F4496">
        <v>226126.126126127</v>
      </c>
      <c r="G4496">
        <v>44</v>
      </c>
      <c r="H4496">
        <v>45</v>
      </c>
      <c r="I4496">
        <v>2</v>
      </c>
      <c r="J4496">
        <v>4</v>
      </c>
      <c r="K4496">
        <v>1</v>
      </c>
      <c r="M4496">
        <v>56</v>
      </c>
      <c r="N4496">
        <v>46</v>
      </c>
      <c r="O4496">
        <v>79453513.513513505</v>
      </c>
      <c r="P4496">
        <v>28865765.765765764</v>
      </c>
      <c r="Q4496">
        <v>54</v>
      </c>
      <c r="R4496">
        <v>49</v>
      </c>
      <c r="S4496">
        <v>47315229.729729727</v>
      </c>
      <c r="T4496">
        <v>47167608.108108111</v>
      </c>
      <c r="U4496">
        <v>74640180.180180192</v>
      </c>
      <c r="V4496">
        <v>21114684.684684686</v>
      </c>
      <c r="W4496">
        <v>3833.818181822</v>
      </c>
      <c r="X4496">
        <v>4182.3636363650003</v>
      </c>
    </row>
    <row r="4497" spans="1:24">
      <c r="A4497" s="7" t="s">
        <v>497</v>
      </c>
      <c r="B4497" s="13" t="s">
        <v>284</v>
      </c>
      <c r="C4497">
        <v>65318835.659556165</v>
      </c>
      <c r="D4497">
        <v>103611152.86347751</v>
      </c>
      <c r="E4497">
        <v>32882.882882883001</v>
      </c>
      <c r="F4497">
        <v>372072.07207207201</v>
      </c>
      <c r="G4497">
        <v>11</v>
      </c>
      <c r="H4497">
        <v>44</v>
      </c>
      <c r="I4497">
        <v>0</v>
      </c>
      <c r="J4497">
        <v>2</v>
      </c>
      <c r="M4497">
        <v>12</v>
      </c>
      <c r="N4497">
        <v>46</v>
      </c>
      <c r="O4497">
        <v>5213063.0630630627</v>
      </c>
      <c r="P4497">
        <v>7336036.036036036</v>
      </c>
      <c r="Q4497">
        <v>33</v>
      </c>
      <c r="R4497">
        <v>12</v>
      </c>
      <c r="S4497">
        <v>12906855.855855856</v>
      </c>
      <c r="T4497">
        <v>17954500</v>
      </c>
      <c r="U4497">
        <v>3572432.4324324331</v>
      </c>
      <c r="V4497">
        <v>3540450.4504504502</v>
      </c>
      <c r="W4497">
        <v>1806.500000001</v>
      </c>
      <c r="X4497">
        <v>1757.7727272740001</v>
      </c>
    </row>
    <row r="4498" spans="1:24">
      <c r="A4498" s="7" t="s">
        <v>498</v>
      </c>
      <c r="B4498" s="13" t="s">
        <v>377</v>
      </c>
      <c r="C4498">
        <v>640750278.98218143</v>
      </c>
      <c r="D4498">
        <v>881792569.28402972</v>
      </c>
      <c r="E4498">
        <v>234396885.58558559</v>
      </c>
      <c r="F4498">
        <v>401152051.35135138</v>
      </c>
      <c r="G4498">
        <v>265</v>
      </c>
      <c r="H4498">
        <v>336</v>
      </c>
      <c r="I4498">
        <v>22</v>
      </c>
      <c r="J4498">
        <v>26</v>
      </c>
      <c r="M4498">
        <v>338</v>
      </c>
      <c r="N4498">
        <v>424</v>
      </c>
      <c r="O4498">
        <v>169825405.4054054</v>
      </c>
      <c r="P4498">
        <v>244865675.67567569</v>
      </c>
      <c r="Q4498">
        <v>213</v>
      </c>
      <c r="R4498">
        <v>776</v>
      </c>
      <c r="S4498">
        <v>211798436.93693694</v>
      </c>
      <c r="T4498">
        <v>225884121.62162167</v>
      </c>
      <c r="U4498">
        <v>160369279.27927929</v>
      </c>
      <c r="V4498">
        <v>222116396.3963964</v>
      </c>
      <c r="W4498">
        <v>17994.545454540999</v>
      </c>
      <c r="X4498">
        <v>18966.727272731001</v>
      </c>
    </row>
    <row r="4499" spans="1:24">
      <c r="A4499" s="7" t="s">
        <v>5587</v>
      </c>
      <c r="B4499" s="13" t="s">
        <v>1945</v>
      </c>
      <c r="C4499">
        <v>689630451.53388309</v>
      </c>
      <c r="D4499">
        <v>921615356.49487257</v>
      </c>
      <c r="E4499">
        <v>2430472.9729729779</v>
      </c>
      <c r="F4499">
        <v>1322972.972972976</v>
      </c>
      <c r="G4499">
        <v>242</v>
      </c>
      <c r="H4499">
        <v>350</v>
      </c>
      <c r="I4499">
        <v>17</v>
      </c>
      <c r="J4499">
        <v>17</v>
      </c>
      <c r="M4499">
        <v>338</v>
      </c>
      <c r="N4499">
        <v>441</v>
      </c>
      <c r="O4499">
        <v>34524774.774774775</v>
      </c>
      <c r="P4499">
        <v>44069730.630630627</v>
      </c>
      <c r="Q4499">
        <v>275</v>
      </c>
      <c r="R4499">
        <v>503</v>
      </c>
      <c r="S4499">
        <v>281212860.36036032</v>
      </c>
      <c r="T4499">
        <v>278011103.6036036</v>
      </c>
      <c r="U4499">
        <v>43327888.28828828</v>
      </c>
      <c r="V4499">
        <v>55505765.765765764</v>
      </c>
      <c r="W4499">
        <v>28117.318181822</v>
      </c>
      <c r="X4499">
        <v>27950.727272736</v>
      </c>
    </row>
    <row r="4500" spans="1:24">
      <c r="A4500" s="7" t="s">
        <v>5588</v>
      </c>
      <c r="B4500" s="13" t="s">
        <v>2769</v>
      </c>
      <c r="C4500">
        <v>40297619.842547409</v>
      </c>
      <c r="D4500">
        <v>223492754.81455186</v>
      </c>
      <c r="E4500">
        <v>298198.19819819799</v>
      </c>
      <c r="F4500">
        <v>11711.711711712</v>
      </c>
      <c r="G4500">
        <v>8</v>
      </c>
      <c r="H4500">
        <v>12</v>
      </c>
      <c r="I4500">
        <v>9</v>
      </c>
      <c r="J4500">
        <v>12</v>
      </c>
      <c r="M4500">
        <v>121</v>
      </c>
      <c r="N4500">
        <v>72</v>
      </c>
      <c r="O4500">
        <v>42330630.630630635</v>
      </c>
      <c r="P4500">
        <v>49351103.603603594</v>
      </c>
      <c r="Q4500">
        <v>8</v>
      </c>
      <c r="R4500">
        <v>617</v>
      </c>
      <c r="S4500">
        <v>122884603.60360359</v>
      </c>
      <c r="T4500">
        <v>113264873.87387389</v>
      </c>
      <c r="U4500">
        <v>41034774.774774767</v>
      </c>
      <c r="V4500">
        <v>57836486.486486487</v>
      </c>
      <c r="W4500">
        <v>5339.6818181810004</v>
      </c>
      <c r="X4500">
        <v>5536.5</v>
      </c>
    </row>
    <row r="4501" spans="1:24">
      <c r="A4501" s="7" t="s">
        <v>5589</v>
      </c>
      <c r="B4501" s="13" t="s">
        <v>3577</v>
      </c>
      <c r="C4501">
        <v>50669572.209721625</v>
      </c>
      <c r="D4501">
        <v>145636179.98697585</v>
      </c>
      <c r="E4501">
        <v>1993693.6936936961</v>
      </c>
      <c r="F4501">
        <v>135135.13513513701</v>
      </c>
      <c r="G4501">
        <v>62</v>
      </c>
      <c r="H4501">
        <v>54</v>
      </c>
      <c r="I4501">
        <v>10</v>
      </c>
      <c r="J4501">
        <v>23</v>
      </c>
      <c r="M4501">
        <v>126</v>
      </c>
      <c r="N4501">
        <v>95</v>
      </c>
      <c r="O4501">
        <v>17732252.252252251</v>
      </c>
      <c r="P4501">
        <v>24564414.414414413</v>
      </c>
      <c r="Q4501">
        <v>38</v>
      </c>
      <c r="R4501">
        <v>251</v>
      </c>
      <c r="S4501">
        <v>42622869.369369373</v>
      </c>
      <c r="T4501">
        <v>46453310.810810812</v>
      </c>
      <c r="U4501">
        <v>17159549.54954955</v>
      </c>
      <c r="V4501">
        <v>23465585.585585587</v>
      </c>
      <c r="W4501">
        <v>5961.6363636349997</v>
      </c>
      <c r="X4501">
        <v>6081.7727272729999</v>
      </c>
    </row>
    <row r="4502" spans="1:24">
      <c r="A4502" s="7" t="s">
        <v>5590</v>
      </c>
      <c r="B4502" s="13" t="s">
        <v>2571</v>
      </c>
      <c r="C4502">
        <v>1402085615.9842019</v>
      </c>
      <c r="D4502">
        <v>2170805938.3212023</v>
      </c>
      <c r="E4502">
        <v>5338513.5135135148</v>
      </c>
      <c r="F4502">
        <v>840315.31531531503</v>
      </c>
      <c r="G4502">
        <v>381</v>
      </c>
      <c r="H4502">
        <v>469</v>
      </c>
      <c r="I4502">
        <v>20</v>
      </c>
      <c r="J4502">
        <v>18</v>
      </c>
      <c r="K4502">
        <v>4</v>
      </c>
      <c r="M4502">
        <v>892</v>
      </c>
      <c r="N4502">
        <v>976</v>
      </c>
      <c r="O4502">
        <v>79936936.936936945</v>
      </c>
      <c r="P4502">
        <v>127729819.81981982</v>
      </c>
      <c r="Q4502">
        <v>439</v>
      </c>
      <c r="R4502">
        <v>776</v>
      </c>
      <c r="S4502">
        <v>407354739.63963962</v>
      </c>
      <c r="T4502">
        <v>439760592.7927928</v>
      </c>
      <c r="U4502">
        <v>66272882.882882878</v>
      </c>
      <c r="V4502">
        <v>137083153.15315315</v>
      </c>
      <c r="W4502">
        <v>55421.499999994005</v>
      </c>
      <c r="X4502">
        <v>57470.863636367001</v>
      </c>
    </row>
    <row r="4503" spans="1:24">
      <c r="A4503" s="7" t="s">
        <v>5591</v>
      </c>
      <c r="B4503" s="13" t="s">
        <v>1090</v>
      </c>
      <c r="C4503">
        <v>454594164.2883265</v>
      </c>
      <c r="D4503">
        <v>784720098.65442371</v>
      </c>
      <c r="E4503">
        <v>4635135.1351351365</v>
      </c>
      <c r="F4503">
        <v>1670720.720720723</v>
      </c>
      <c r="G4503">
        <v>79</v>
      </c>
      <c r="H4503">
        <v>100</v>
      </c>
      <c r="I4503">
        <v>14</v>
      </c>
      <c r="J4503">
        <v>17</v>
      </c>
      <c r="K4503">
        <v>1</v>
      </c>
      <c r="M4503">
        <v>139</v>
      </c>
      <c r="N4503">
        <v>192</v>
      </c>
      <c r="O4503">
        <v>20033423.423423424</v>
      </c>
      <c r="P4503">
        <v>39342612.612612605</v>
      </c>
      <c r="Q4503">
        <v>207</v>
      </c>
      <c r="R4503">
        <v>418</v>
      </c>
      <c r="S4503">
        <v>173425121.62162161</v>
      </c>
      <c r="T4503">
        <v>170507896.3963964</v>
      </c>
      <c r="U4503">
        <v>20730900.900900897</v>
      </c>
      <c r="V4503">
        <v>32533333.33333334</v>
      </c>
      <c r="W4503">
        <v>20569.681818178</v>
      </c>
      <c r="X4503">
        <v>21280.545454553998</v>
      </c>
    </row>
    <row r="4504" spans="1:24">
      <c r="A4504" s="7" t="s">
        <v>5592</v>
      </c>
      <c r="B4504" s="13" t="s">
        <v>1475</v>
      </c>
      <c r="C4504">
        <v>135867019.5184437</v>
      </c>
      <c r="D4504">
        <v>172675516.68001425</v>
      </c>
      <c r="E4504">
        <v>927927.92792792805</v>
      </c>
      <c r="F4504">
        <v>1390270.270270271</v>
      </c>
      <c r="G4504">
        <v>37</v>
      </c>
      <c r="H4504">
        <v>42</v>
      </c>
      <c r="I4504">
        <v>5</v>
      </c>
      <c r="J4504">
        <v>3</v>
      </c>
      <c r="M4504">
        <v>50</v>
      </c>
      <c r="N4504">
        <v>68</v>
      </c>
      <c r="O4504">
        <v>24435585.585585583</v>
      </c>
      <c r="P4504">
        <v>30202162.162162166</v>
      </c>
      <c r="Q4504">
        <v>16</v>
      </c>
      <c r="R4504">
        <v>38</v>
      </c>
      <c r="S4504">
        <v>46031058.558558553</v>
      </c>
      <c r="T4504">
        <v>46326707.20720721</v>
      </c>
      <c r="U4504">
        <v>23182162.162162166</v>
      </c>
      <c r="V4504">
        <v>27445405.405405402</v>
      </c>
      <c r="W4504">
        <v>5880.1818181859999</v>
      </c>
      <c r="X4504">
        <v>5928.2727272729999</v>
      </c>
    </row>
    <row r="4505" spans="1:24">
      <c r="A4505" s="7" t="s">
        <v>499</v>
      </c>
      <c r="B4505" s="13" t="s">
        <v>130</v>
      </c>
      <c r="C4505">
        <v>182597674.67072076</v>
      </c>
      <c r="D4505">
        <v>207427945.24430236</v>
      </c>
      <c r="E4505">
        <v>1956531.5315315321</v>
      </c>
      <c r="F4505">
        <v>292792.792792794</v>
      </c>
      <c r="G4505">
        <v>47</v>
      </c>
      <c r="H4505">
        <v>38</v>
      </c>
      <c r="I4505">
        <v>1</v>
      </c>
      <c r="J4505">
        <v>1</v>
      </c>
      <c r="M4505">
        <v>50</v>
      </c>
      <c r="N4505">
        <v>51</v>
      </c>
      <c r="O4505">
        <v>12001576.576576576</v>
      </c>
      <c r="P4505">
        <v>12355855.855855856</v>
      </c>
      <c r="Q4505">
        <v>10</v>
      </c>
      <c r="R4505">
        <v>24</v>
      </c>
      <c r="S4505">
        <v>23691995.495495498</v>
      </c>
      <c r="T4505">
        <v>25207076.576576579</v>
      </c>
      <c r="U4505">
        <v>10167387.387387387</v>
      </c>
      <c r="V4505">
        <v>10549099.099099101</v>
      </c>
      <c r="W4505">
        <v>3160.909090911</v>
      </c>
      <c r="X4505">
        <v>3194.8181818200001</v>
      </c>
    </row>
    <row r="4506" spans="1:24">
      <c r="A4506" s="7" t="s">
        <v>500</v>
      </c>
      <c r="B4506" s="13" t="s">
        <v>64</v>
      </c>
      <c r="C4506">
        <v>117687337.37248695</v>
      </c>
      <c r="D4506">
        <v>217918575.09870297</v>
      </c>
      <c r="E4506">
        <v>1794999.9999999991</v>
      </c>
      <c r="F4506">
        <v>65405.405405406003</v>
      </c>
      <c r="G4506">
        <v>22</v>
      </c>
      <c r="H4506">
        <v>33</v>
      </c>
      <c r="I4506">
        <v>2</v>
      </c>
      <c r="J4506">
        <v>2</v>
      </c>
      <c r="M4506">
        <v>40</v>
      </c>
      <c r="N4506">
        <v>74</v>
      </c>
      <c r="O4506">
        <v>7738603.6036036052</v>
      </c>
      <c r="P4506">
        <v>18790900.9009009</v>
      </c>
      <c r="Q4506">
        <v>66</v>
      </c>
      <c r="R4506">
        <v>162</v>
      </c>
      <c r="S4506">
        <v>86270720.720720708</v>
      </c>
      <c r="T4506">
        <v>95113079.279279262</v>
      </c>
      <c r="U4506">
        <v>10131981.981981982</v>
      </c>
      <c r="V4506">
        <v>19923963.963963963</v>
      </c>
      <c r="W4506">
        <v>6372.5454545450002</v>
      </c>
      <c r="X4506">
        <v>6497.909090911</v>
      </c>
    </row>
    <row r="4507" spans="1:24">
      <c r="A4507" s="7" t="s">
        <v>5593</v>
      </c>
      <c r="B4507" s="13" t="s">
        <v>1073</v>
      </c>
      <c r="C4507">
        <v>117333243.05081104</v>
      </c>
      <c r="D4507">
        <v>157536796.4627136</v>
      </c>
      <c r="E4507">
        <v>1033333.333333335</v>
      </c>
      <c r="F4507">
        <v>328513.51351351698</v>
      </c>
      <c r="G4507">
        <v>61</v>
      </c>
      <c r="H4507">
        <v>56</v>
      </c>
      <c r="I4507">
        <v>4</v>
      </c>
      <c r="J4507">
        <v>6</v>
      </c>
      <c r="K4507">
        <v>1</v>
      </c>
      <c r="M4507">
        <v>74</v>
      </c>
      <c r="N4507">
        <v>77</v>
      </c>
      <c r="O4507">
        <v>16286396.396396395</v>
      </c>
      <c r="P4507">
        <v>50191261.261261269</v>
      </c>
      <c r="Q4507">
        <v>2</v>
      </c>
      <c r="R4507">
        <v>330</v>
      </c>
      <c r="S4507">
        <v>51507248.648648649</v>
      </c>
      <c r="T4507">
        <v>52617729.729729727</v>
      </c>
      <c r="U4507">
        <v>18061891.891891893</v>
      </c>
      <c r="V4507">
        <v>28527837.837837841</v>
      </c>
      <c r="W4507">
        <v>2661.3181818190001</v>
      </c>
      <c r="X4507">
        <v>2690.6818181799999</v>
      </c>
    </row>
    <row r="4508" spans="1:24">
      <c r="A4508" s="7" t="s">
        <v>5594</v>
      </c>
      <c r="B4508" s="13" t="s">
        <v>738</v>
      </c>
      <c r="C4508">
        <v>148006286.6748189</v>
      </c>
      <c r="D4508">
        <v>168522754.00676906</v>
      </c>
      <c r="E4508">
        <v>203130573.87387386</v>
      </c>
      <c r="F4508">
        <v>130692752.25225225</v>
      </c>
      <c r="G4508">
        <v>47</v>
      </c>
      <c r="H4508">
        <v>32</v>
      </c>
      <c r="I4508">
        <v>6</v>
      </c>
      <c r="J4508">
        <v>11</v>
      </c>
      <c r="M4508">
        <v>57</v>
      </c>
      <c r="N4508">
        <v>70</v>
      </c>
      <c r="O4508">
        <v>101623950.45045045</v>
      </c>
      <c r="P4508">
        <v>95056036.036036044</v>
      </c>
      <c r="Q4508">
        <v>38</v>
      </c>
      <c r="R4508">
        <v>106</v>
      </c>
      <c r="S4508">
        <v>77488585.585585594</v>
      </c>
      <c r="T4508">
        <v>82155067.567567557</v>
      </c>
      <c r="U4508">
        <v>91030540.540540546</v>
      </c>
      <c r="V4508">
        <v>79814144.144144148</v>
      </c>
      <c r="W4508">
        <v>3819.8636363629998</v>
      </c>
      <c r="X4508">
        <v>3941.1363636370002</v>
      </c>
    </row>
    <row r="4509" spans="1:24">
      <c r="A4509" s="7" t="s">
        <v>5595</v>
      </c>
      <c r="B4509" s="13" t="s">
        <v>743</v>
      </c>
      <c r="C4509">
        <v>74834791.845765546</v>
      </c>
      <c r="D4509">
        <v>141790122.93151644</v>
      </c>
      <c r="E4509">
        <v>2117876.5765765761</v>
      </c>
      <c r="F4509">
        <v>466666.66666666599</v>
      </c>
      <c r="G4509">
        <v>31</v>
      </c>
      <c r="H4509">
        <v>61</v>
      </c>
      <c r="I4509">
        <v>2</v>
      </c>
      <c r="J4509">
        <v>4</v>
      </c>
      <c r="K4509">
        <v>1</v>
      </c>
      <c r="M4509">
        <v>70</v>
      </c>
      <c r="N4509">
        <v>201</v>
      </c>
      <c r="O4509">
        <v>14663530.630630627</v>
      </c>
      <c r="P4509">
        <v>19216216.216216214</v>
      </c>
      <c r="Q4509">
        <v>23</v>
      </c>
      <c r="S4509">
        <v>66748860.360360362</v>
      </c>
      <c r="T4509">
        <v>69846225.225225225</v>
      </c>
      <c r="U4509">
        <v>13234774.774774773</v>
      </c>
      <c r="V4509">
        <v>19969189.189189192</v>
      </c>
      <c r="W4509">
        <v>3472.5454545439998</v>
      </c>
      <c r="X4509">
        <v>3679.2272727270001</v>
      </c>
    </row>
    <row r="4510" spans="1:24">
      <c r="A4510" s="7" t="s">
        <v>5596</v>
      </c>
      <c r="B4510" s="13" t="s">
        <v>1117</v>
      </c>
      <c r="C4510">
        <v>128198818.09863788</v>
      </c>
      <c r="D4510">
        <v>281608779.52028197</v>
      </c>
      <c r="E4510">
        <v>706846.84684684803</v>
      </c>
      <c r="F4510">
        <v>16216.216216217001</v>
      </c>
      <c r="G4510">
        <v>26</v>
      </c>
      <c r="H4510">
        <v>39</v>
      </c>
      <c r="I4510">
        <v>6</v>
      </c>
      <c r="J4510">
        <v>5</v>
      </c>
      <c r="M4510">
        <v>95</v>
      </c>
      <c r="N4510">
        <v>60</v>
      </c>
      <c r="O4510">
        <v>67645135.135135129</v>
      </c>
      <c r="P4510">
        <v>22055315.315315314</v>
      </c>
      <c r="Q4510">
        <v>33</v>
      </c>
      <c r="R4510">
        <v>283</v>
      </c>
      <c r="S4510">
        <v>127601903.6036036</v>
      </c>
      <c r="T4510">
        <v>134291099.0990991</v>
      </c>
      <c r="U4510">
        <v>21602522.52252252</v>
      </c>
      <c r="V4510">
        <v>21501081.081081085</v>
      </c>
      <c r="W4510">
        <v>6425.8636363659998</v>
      </c>
      <c r="X4510">
        <v>6510.1818181819999</v>
      </c>
    </row>
    <row r="4511" spans="1:24">
      <c r="A4511" s="7" t="s">
        <v>5597</v>
      </c>
      <c r="B4511" s="13" t="s">
        <v>1597</v>
      </c>
      <c r="C4511">
        <v>301513233.47722965</v>
      </c>
      <c r="D4511">
        <v>415868712.71430218</v>
      </c>
      <c r="E4511">
        <v>11888288.288288288</v>
      </c>
      <c r="F4511">
        <v>358124771.17117119</v>
      </c>
      <c r="G4511">
        <v>75</v>
      </c>
      <c r="H4511">
        <v>209</v>
      </c>
      <c r="I4511">
        <v>3</v>
      </c>
      <c r="J4511">
        <v>12</v>
      </c>
      <c r="M4511">
        <v>109</v>
      </c>
      <c r="N4511">
        <v>239</v>
      </c>
      <c r="O4511">
        <v>144175225.22522524</v>
      </c>
      <c r="P4511">
        <v>71380900.9009009</v>
      </c>
      <c r="Q4511">
        <v>5</v>
      </c>
      <c r="R4511">
        <v>433</v>
      </c>
      <c r="S4511">
        <v>239280918.91891891</v>
      </c>
      <c r="T4511">
        <v>238043252.25225225</v>
      </c>
      <c r="U4511">
        <v>28578468.468468465</v>
      </c>
      <c r="V4511">
        <v>52771261.261261255</v>
      </c>
      <c r="W4511">
        <v>10357.181818175</v>
      </c>
      <c r="X4511">
        <v>10165.318181818</v>
      </c>
    </row>
    <row r="4512" spans="1:24">
      <c r="A4512" s="7" t="s">
        <v>5598</v>
      </c>
      <c r="B4512" s="13" t="s">
        <v>729</v>
      </c>
      <c r="C4512">
        <v>34623265.876173399</v>
      </c>
      <c r="D4512">
        <v>77707226.79577975</v>
      </c>
      <c r="E4512">
        <v>780180.18018018105</v>
      </c>
      <c r="F4512">
        <v>516216.21621621802</v>
      </c>
      <c r="G4512">
        <v>28</v>
      </c>
      <c r="H4512">
        <v>16</v>
      </c>
      <c r="I4512">
        <v>3</v>
      </c>
      <c r="J4512">
        <v>8</v>
      </c>
      <c r="M4512">
        <v>105</v>
      </c>
      <c r="N4512">
        <v>48</v>
      </c>
      <c r="O4512">
        <v>9168468.4684684705</v>
      </c>
      <c r="P4512">
        <v>12654684.684684685</v>
      </c>
      <c r="Q4512">
        <v>13</v>
      </c>
      <c r="R4512">
        <v>2</v>
      </c>
      <c r="S4512">
        <v>39341477.477477476</v>
      </c>
      <c r="T4512">
        <v>40317378.378378376</v>
      </c>
      <c r="U4512">
        <v>7606216.2162162159</v>
      </c>
      <c r="V4512">
        <v>14264504.504504506</v>
      </c>
      <c r="W4512">
        <v>2494.1363636280003</v>
      </c>
      <c r="X4512">
        <v>2465.3636363599999</v>
      </c>
    </row>
    <row r="4513" spans="1:24">
      <c r="A4513" s="7" t="s">
        <v>5599</v>
      </c>
      <c r="B4513" s="13" t="s">
        <v>692</v>
      </c>
      <c r="C4513">
        <v>9610192.8657809198</v>
      </c>
      <c r="D4513">
        <v>38594921.857531622</v>
      </c>
      <c r="E4513">
        <v>25225.225225225</v>
      </c>
      <c r="F4513">
        <v>162162.162162163</v>
      </c>
      <c r="G4513">
        <v>21</v>
      </c>
      <c r="H4513">
        <v>23</v>
      </c>
      <c r="I4513">
        <v>1</v>
      </c>
      <c r="J4513">
        <v>5</v>
      </c>
      <c r="M4513">
        <v>61</v>
      </c>
      <c r="N4513">
        <v>62</v>
      </c>
      <c r="O4513">
        <v>3475675.6756756757</v>
      </c>
      <c r="P4513">
        <v>7777387.3873873875</v>
      </c>
      <c r="S4513">
        <v>17264202.702702701</v>
      </c>
      <c r="T4513">
        <v>16805729.729729731</v>
      </c>
      <c r="U4513">
        <v>3680180.1801801799</v>
      </c>
      <c r="V4513">
        <v>8540630.630630631</v>
      </c>
      <c r="W4513">
        <v>958.04545454200002</v>
      </c>
      <c r="X4513">
        <v>980.27272727299999</v>
      </c>
    </row>
    <row r="4514" spans="1:24">
      <c r="A4514" s="7" t="s">
        <v>5600</v>
      </c>
      <c r="B4514" s="13" t="s">
        <v>692</v>
      </c>
      <c r="C4514">
        <v>35625196.012157671</v>
      </c>
      <c r="D4514">
        <v>63993316.348966211</v>
      </c>
      <c r="E4514">
        <v>726126.12612612604</v>
      </c>
      <c r="F4514">
        <v>480180.18018018099</v>
      </c>
      <c r="G4514">
        <v>15</v>
      </c>
      <c r="H4514">
        <v>16</v>
      </c>
      <c r="I4514">
        <v>1</v>
      </c>
      <c r="J4514">
        <v>1</v>
      </c>
      <c r="M4514">
        <v>37</v>
      </c>
      <c r="N4514">
        <v>30</v>
      </c>
      <c r="O4514">
        <v>2105405.405405405</v>
      </c>
      <c r="P4514">
        <v>4607387.3873873875</v>
      </c>
      <c r="S4514">
        <v>24022490.990990993</v>
      </c>
      <c r="T4514">
        <v>24825927.927927926</v>
      </c>
      <c r="U4514">
        <v>2792882.8828828819</v>
      </c>
      <c r="V4514">
        <v>5325315.3153153155</v>
      </c>
      <c r="W4514">
        <v>1467.7272727270001</v>
      </c>
      <c r="X4514">
        <v>1539.0909090929999</v>
      </c>
    </row>
    <row r="4515" spans="1:24">
      <c r="A4515" s="7" t="s">
        <v>5601</v>
      </c>
      <c r="B4515" s="13" t="s">
        <v>970</v>
      </c>
      <c r="C4515">
        <v>49691729.632745616</v>
      </c>
      <c r="D4515">
        <v>241255597.19553715</v>
      </c>
      <c r="E4515">
        <v>59459.459459459998</v>
      </c>
      <c r="F4515">
        <v>239639.63963964101</v>
      </c>
      <c r="G4515">
        <v>36</v>
      </c>
      <c r="H4515">
        <v>74</v>
      </c>
      <c r="I4515">
        <v>4</v>
      </c>
      <c r="J4515">
        <v>5</v>
      </c>
      <c r="M4515">
        <v>122</v>
      </c>
      <c r="N4515">
        <v>197</v>
      </c>
      <c r="O4515">
        <v>14354054.054054048</v>
      </c>
      <c r="P4515">
        <v>21795990.990990993</v>
      </c>
      <c r="Q4515">
        <v>18</v>
      </c>
      <c r="R4515">
        <v>239</v>
      </c>
      <c r="S4515">
        <v>116891968.46846847</v>
      </c>
      <c r="T4515">
        <v>109959936.93693694</v>
      </c>
      <c r="U4515">
        <v>15587297.297297297</v>
      </c>
      <c r="V4515">
        <v>20528558.558558561</v>
      </c>
      <c r="W4515">
        <v>4911.0909090879995</v>
      </c>
      <c r="X4515">
        <v>5267.5909090969999</v>
      </c>
    </row>
    <row r="4516" spans="1:24">
      <c r="A4516" s="7" t="s">
        <v>5602</v>
      </c>
      <c r="B4516" s="13" t="s">
        <v>1117</v>
      </c>
      <c r="C4516">
        <v>290008059.27616328</v>
      </c>
      <c r="D4516">
        <v>658432273.65122771</v>
      </c>
      <c r="E4516">
        <v>403099209.009009</v>
      </c>
      <c r="F4516">
        <v>36254391.891891904</v>
      </c>
      <c r="G4516">
        <v>65</v>
      </c>
      <c r="H4516">
        <v>51</v>
      </c>
      <c r="I4516">
        <v>8</v>
      </c>
      <c r="J4516">
        <v>14</v>
      </c>
      <c r="M4516">
        <v>216</v>
      </c>
      <c r="N4516">
        <v>191</v>
      </c>
      <c r="O4516">
        <v>93309549.54954955</v>
      </c>
      <c r="P4516">
        <v>60469121.621621616</v>
      </c>
      <c r="Q4516">
        <v>10</v>
      </c>
      <c r="R4516">
        <v>801</v>
      </c>
      <c r="S4516">
        <v>299979025.22522521</v>
      </c>
      <c r="T4516">
        <v>302014923.42342341</v>
      </c>
      <c r="U4516">
        <v>39665765.765765764</v>
      </c>
      <c r="V4516">
        <v>60325675.675675675</v>
      </c>
      <c r="W4516">
        <v>13532.863636368</v>
      </c>
      <c r="X4516">
        <v>13732.318181826</v>
      </c>
    </row>
    <row r="4517" spans="1:24">
      <c r="A4517" s="7" t="s">
        <v>5603</v>
      </c>
      <c r="B4517" s="13" t="s">
        <v>743</v>
      </c>
      <c r="C4517">
        <v>127350252.09342991</v>
      </c>
      <c r="D4517">
        <v>371704253.46559513</v>
      </c>
      <c r="E4517">
        <v>690990.99099098996</v>
      </c>
      <c r="F4517">
        <v>18155855.855855856</v>
      </c>
      <c r="G4517">
        <v>25</v>
      </c>
      <c r="H4517">
        <v>28</v>
      </c>
      <c r="I4517">
        <v>4</v>
      </c>
      <c r="J4517">
        <v>1</v>
      </c>
      <c r="M4517">
        <v>82</v>
      </c>
      <c r="N4517">
        <v>87</v>
      </c>
      <c r="O4517">
        <v>52256531.531531528</v>
      </c>
      <c r="P4517">
        <v>58212004.504504502</v>
      </c>
      <c r="Q4517">
        <v>20</v>
      </c>
      <c r="R4517">
        <v>2</v>
      </c>
      <c r="S4517">
        <v>159178409.9099099</v>
      </c>
      <c r="T4517">
        <v>152078509.00900903</v>
      </c>
      <c r="U4517">
        <v>29791801.801801801</v>
      </c>
      <c r="V4517">
        <v>47012342.342342347</v>
      </c>
      <c r="W4517">
        <v>8787.7727272720003</v>
      </c>
      <c r="X4517">
        <v>8914.6818181859999</v>
      </c>
    </row>
    <row r="4518" spans="1:24">
      <c r="A4518" s="7" t="s">
        <v>5604</v>
      </c>
      <c r="B4518" s="13" t="s">
        <v>692</v>
      </c>
      <c r="C4518">
        <v>17025781.261151679</v>
      </c>
      <c r="D4518">
        <v>75042837.399726301</v>
      </c>
      <c r="E4518">
        <v>900.900900901</v>
      </c>
      <c r="F4518">
        <v>6306.3063063059999</v>
      </c>
      <c r="G4518">
        <v>12</v>
      </c>
      <c r="H4518">
        <v>13</v>
      </c>
      <c r="I4518">
        <v>1</v>
      </c>
      <c r="J4518">
        <v>2</v>
      </c>
      <c r="M4518">
        <v>65</v>
      </c>
      <c r="N4518">
        <v>65</v>
      </c>
      <c r="O4518">
        <v>9227927.927927928</v>
      </c>
      <c r="P4518">
        <v>8245045.0450450443</v>
      </c>
      <c r="R4518">
        <v>18</v>
      </c>
      <c r="S4518">
        <v>25038689.189189192</v>
      </c>
      <c r="T4518">
        <v>23815581.081081077</v>
      </c>
      <c r="U4518">
        <v>8951081.0810810812</v>
      </c>
      <c r="V4518">
        <v>8960720.7207207195</v>
      </c>
      <c r="W4518">
        <v>1676.2272727229999</v>
      </c>
      <c r="X4518">
        <v>1670.6363636399999</v>
      </c>
    </row>
    <row r="4519" spans="1:24">
      <c r="A4519" s="7" t="s">
        <v>501</v>
      </c>
      <c r="B4519" s="13" t="s">
        <v>201</v>
      </c>
      <c r="C4519">
        <v>171585595.60972512</v>
      </c>
      <c r="D4519">
        <v>189050716.02880612</v>
      </c>
      <c r="E4519">
        <v>2010675.675675676</v>
      </c>
      <c r="F4519">
        <v>614414.41441441502</v>
      </c>
      <c r="G4519">
        <v>35</v>
      </c>
      <c r="H4519">
        <v>64</v>
      </c>
      <c r="I4519">
        <v>1</v>
      </c>
      <c r="J4519">
        <v>3</v>
      </c>
      <c r="M4519">
        <v>40</v>
      </c>
      <c r="N4519">
        <v>76</v>
      </c>
      <c r="O4519">
        <v>18625540.540540539</v>
      </c>
      <c r="P4519">
        <v>11825225.225225225</v>
      </c>
      <c r="Q4519">
        <v>213</v>
      </c>
      <c r="R4519">
        <v>81</v>
      </c>
      <c r="S4519">
        <v>41756333.333333328</v>
      </c>
      <c r="T4519">
        <v>45132364.864864871</v>
      </c>
      <c r="U4519">
        <v>16210540.540540542</v>
      </c>
      <c r="V4519">
        <v>12444684.684684683</v>
      </c>
      <c r="W4519">
        <v>4641.3636363659998</v>
      </c>
      <c r="X4519">
        <v>4815.7727272669999</v>
      </c>
    </row>
    <row r="4520" spans="1:24">
      <c r="A4520" s="7" t="s">
        <v>502</v>
      </c>
      <c r="B4520" s="13" t="s">
        <v>391</v>
      </c>
      <c r="C4520">
        <v>1791002283.5568597</v>
      </c>
      <c r="D4520">
        <v>2112935471.6579003</v>
      </c>
      <c r="E4520">
        <v>1335915645.0450449</v>
      </c>
      <c r="F4520">
        <v>916834087.38738728</v>
      </c>
      <c r="G4520">
        <v>344</v>
      </c>
      <c r="H4520">
        <v>382</v>
      </c>
      <c r="I4520">
        <v>26</v>
      </c>
      <c r="J4520">
        <v>18</v>
      </c>
      <c r="K4520">
        <v>7</v>
      </c>
      <c r="M4520">
        <v>726</v>
      </c>
      <c r="N4520">
        <v>898</v>
      </c>
      <c r="O4520">
        <v>121239909.9099099</v>
      </c>
      <c r="P4520">
        <v>155355326.12612611</v>
      </c>
      <c r="Q4520">
        <v>1237</v>
      </c>
      <c r="R4520">
        <v>1058</v>
      </c>
      <c r="S4520">
        <v>576454414.41441441</v>
      </c>
      <c r="T4520">
        <v>578948373.87387383</v>
      </c>
      <c r="U4520">
        <v>132516486.48648648</v>
      </c>
      <c r="V4520">
        <v>163933466.66666666</v>
      </c>
      <c r="W4520">
        <v>37120.318181818999</v>
      </c>
      <c r="X4520">
        <v>37355.136363628</v>
      </c>
    </row>
    <row r="4521" spans="1:24">
      <c r="A4521" s="7" t="s">
        <v>503</v>
      </c>
      <c r="B4521" s="13" t="s">
        <v>391</v>
      </c>
      <c r="C4521">
        <v>205583667.84017998</v>
      </c>
      <c r="D4521">
        <v>234704421.44655043</v>
      </c>
      <c r="E4521">
        <v>40540.540540540998</v>
      </c>
      <c r="F4521">
        <v>15315.315315316</v>
      </c>
      <c r="G4521">
        <v>35</v>
      </c>
      <c r="H4521">
        <v>29</v>
      </c>
      <c r="I4521">
        <v>1</v>
      </c>
      <c r="J4521">
        <v>1</v>
      </c>
      <c r="K4521">
        <v>1</v>
      </c>
      <c r="M4521">
        <v>47</v>
      </c>
      <c r="N4521">
        <v>51</v>
      </c>
      <c r="O4521">
        <v>7361531.5315315342</v>
      </c>
      <c r="P4521">
        <v>13223243.243243244</v>
      </c>
      <c r="Q4521">
        <v>21</v>
      </c>
      <c r="R4521">
        <v>44</v>
      </c>
      <c r="S4521">
        <v>63695855.855855845</v>
      </c>
      <c r="T4521">
        <v>66753495.495495491</v>
      </c>
      <c r="U4521">
        <v>10363423.423423426</v>
      </c>
      <c r="V4521">
        <v>10266936.936936935</v>
      </c>
      <c r="W4521">
        <v>4906.3636363619999</v>
      </c>
      <c r="X4521">
        <v>5046.7272727310001</v>
      </c>
    </row>
    <row r="4522" spans="1:24">
      <c r="A4522" s="7" t="s">
        <v>5605</v>
      </c>
      <c r="B4522" s="13" t="s">
        <v>1133</v>
      </c>
      <c r="C4522">
        <v>493246259.24172467</v>
      </c>
      <c r="D4522">
        <v>672071707.63476539</v>
      </c>
      <c r="E4522">
        <v>103859745.94594595</v>
      </c>
      <c r="F4522">
        <v>2894594.5945946011</v>
      </c>
      <c r="G4522">
        <v>144</v>
      </c>
      <c r="H4522">
        <v>170</v>
      </c>
      <c r="I4522">
        <v>15</v>
      </c>
      <c r="J4522">
        <v>25</v>
      </c>
      <c r="M4522">
        <v>186</v>
      </c>
      <c r="N4522">
        <v>278</v>
      </c>
      <c r="O4522">
        <v>44769189.189189181</v>
      </c>
      <c r="P4522">
        <v>69704644.144144148</v>
      </c>
      <c r="Q4522">
        <v>184</v>
      </c>
      <c r="R4522">
        <v>814</v>
      </c>
      <c r="S4522">
        <v>214736504.5045045</v>
      </c>
      <c r="T4522">
        <v>225074881.08108106</v>
      </c>
      <c r="U4522">
        <v>43733423.423423424</v>
      </c>
      <c r="V4522">
        <v>57816486.486486487</v>
      </c>
      <c r="W4522">
        <v>19268.818181813</v>
      </c>
      <c r="X4522">
        <v>19549.181818180001</v>
      </c>
    </row>
    <row r="4523" spans="1:24">
      <c r="A4523" s="7" t="s">
        <v>5606</v>
      </c>
      <c r="B4523" s="13" t="s">
        <v>1379</v>
      </c>
      <c r="C4523">
        <v>416134686.12265909</v>
      </c>
      <c r="D4523">
        <v>501210031.10609019</v>
      </c>
      <c r="E4523">
        <v>778119860.36036038</v>
      </c>
      <c r="F4523">
        <v>9976826.1261261366</v>
      </c>
      <c r="G4523">
        <v>121</v>
      </c>
      <c r="H4523">
        <v>155</v>
      </c>
      <c r="I4523">
        <v>8</v>
      </c>
      <c r="J4523">
        <v>8</v>
      </c>
      <c r="M4523">
        <v>152</v>
      </c>
      <c r="N4523">
        <v>269</v>
      </c>
      <c r="O4523">
        <v>89655045.045045048</v>
      </c>
      <c r="P4523">
        <v>36971648.648648649</v>
      </c>
      <c r="Q4523">
        <v>235</v>
      </c>
      <c r="R4523">
        <v>381</v>
      </c>
      <c r="S4523">
        <v>191253730.63063061</v>
      </c>
      <c r="T4523">
        <v>202618352.25225225</v>
      </c>
      <c r="U4523">
        <v>93732612.612612605</v>
      </c>
      <c r="V4523">
        <v>39229953.153153151</v>
      </c>
      <c r="W4523">
        <v>19817.045454553001</v>
      </c>
      <c r="X4523">
        <v>20862.590909086</v>
      </c>
    </row>
    <row r="4524" spans="1:24">
      <c r="A4524" s="7" t="s">
        <v>5607</v>
      </c>
      <c r="B4524" s="13" t="s">
        <v>1800</v>
      </c>
      <c r="C4524">
        <v>27203856.319477145</v>
      </c>
      <c r="D4524">
        <v>38585836.1235715</v>
      </c>
      <c r="E4524">
        <v>147139.63963963999</v>
      </c>
      <c r="F4524">
        <v>12612.612612613</v>
      </c>
      <c r="G4524">
        <v>12</v>
      </c>
      <c r="H4524">
        <v>13</v>
      </c>
      <c r="I4524">
        <v>0</v>
      </c>
      <c r="J4524">
        <v>0</v>
      </c>
      <c r="M4524">
        <v>14</v>
      </c>
      <c r="N4524">
        <v>17</v>
      </c>
      <c r="O4524">
        <v>958108.10810810898</v>
      </c>
      <c r="P4524">
        <v>1494594.594594595</v>
      </c>
      <c r="R4524">
        <v>10</v>
      </c>
      <c r="S4524">
        <v>6936842.3423423423</v>
      </c>
      <c r="T4524">
        <v>8624432.4324324317</v>
      </c>
      <c r="U4524">
        <v>890090.09009008994</v>
      </c>
      <c r="V4524">
        <v>1254954.9549549541</v>
      </c>
      <c r="W4524">
        <v>2089.3181818190001</v>
      </c>
      <c r="X4524">
        <v>1985.7272727229999</v>
      </c>
    </row>
    <row r="4525" spans="1:24">
      <c r="A4525" s="7" t="s">
        <v>5608</v>
      </c>
      <c r="B4525" s="13" t="s">
        <v>3075</v>
      </c>
      <c r="C4525">
        <v>162861429.14724579</v>
      </c>
      <c r="D4525">
        <v>208077134.60412583</v>
      </c>
      <c r="E4525">
        <v>7007207.2072072066</v>
      </c>
      <c r="F4525">
        <v>4921396.3963963948</v>
      </c>
      <c r="G4525">
        <v>146</v>
      </c>
      <c r="H4525">
        <v>118</v>
      </c>
      <c r="I4525">
        <v>25</v>
      </c>
      <c r="J4525">
        <v>9</v>
      </c>
      <c r="K4525">
        <v>5</v>
      </c>
      <c r="M4525">
        <v>362</v>
      </c>
      <c r="N4525">
        <v>221</v>
      </c>
      <c r="O4525">
        <v>34971981.981981978</v>
      </c>
      <c r="P4525">
        <v>28573873.873873875</v>
      </c>
      <c r="Q4525">
        <v>107</v>
      </c>
      <c r="R4525">
        <v>144</v>
      </c>
      <c r="S4525">
        <v>59833342.342342347</v>
      </c>
      <c r="T4525">
        <v>65045238.738738738</v>
      </c>
      <c r="U4525">
        <v>38909909.909909911</v>
      </c>
      <c r="V4525">
        <v>31794594.59459459</v>
      </c>
      <c r="W4525">
        <v>11220.181818182</v>
      </c>
      <c r="X4525">
        <v>11289.772727273001</v>
      </c>
    </row>
    <row r="4526" spans="1:24">
      <c r="A4526" s="7" t="s">
        <v>5609</v>
      </c>
      <c r="B4526" s="13" t="s">
        <v>850</v>
      </c>
      <c r="C4526">
        <v>199387969.88492396</v>
      </c>
      <c r="D4526">
        <v>508401287.45909554</v>
      </c>
      <c r="E4526">
        <v>15578199.0990991</v>
      </c>
      <c r="F4526">
        <v>600000.00000000303</v>
      </c>
      <c r="G4526">
        <v>66</v>
      </c>
      <c r="H4526">
        <v>85</v>
      </c>
      <c r="I4526">
        <v>13</v>
      </c>
      <c r="J4526">
        <v>15</v>
      </c>
      <c r="K4526">
        <v>10</v>
      </c>
      <c r="M4526">
        <v>158</v>
      </c>
      <c r="N4526">
        <v>233</v>
      </c>
      <c r="O4526">
        <v>40970450.45045045</v>
      </c>
      <c r="P4526">
        <v>41676126.126126125</v>
      </c>
      <c r="Q4526">
        <v>162</v>
      </c>
      <c r="R4526">
        <v>284</v>
      </c>
      <c r="S4526">
        <v>80369130.630630627</v>
      </c>
      <c r="T4526">
        <v>80677369.369369358</v>
      </c>
      <c r="U4526">
        <v>37892612.612612613</v>
      </c>
      <c r="V4526">
        <v>45129279.279279284</v>
      </c>
      <c r="W4526">
        <v>11606.409090914</v>
      </c>
      <c r="X4526">
        <v>11811.363636361</v>
      </c>
    </row>
    <row r="4527" spans="1:24">
      <c r="A4527" s="7" t="s">
        <v>638</v>
      </c>
      <c r="B4527" s="13" t="s">
        <v>171</v>
      </c>
      <c r="C4527">
        <v>3538417.007701626</v>
      </c>
      <c r="D4527">
        <v>3695406.452298034</v>
      </c>
      <c r="G4527">
        <v>5</v>
      </c>
      <c r="H4527">
        <v>7</v>
      </c>
      <c r="M4527">
        <v>5</v>
      </c>
      <c r="N4527">
        <v>8</v>
      </c>
      <c r="S4527">
        <v>1402423.4234234241</v>
      </c>
      <c r="T4527">
        <v>1319369.369369369</v>
      </c>
      <c r="W4527">
        <v>167.590909095</v>
      </c>
      <c r="X4527">
        <v>190.227272728</v>
      </c>
    </row>
    <row r="4528" spans="1:24">
      <c r="A4528" s="7" t="s">
        <v>504</v>
      </c>
      <c r="B4528" s="13" t="s">
        <v>134</v>
      </c>
      <c r="C4528">
        <v>409547336.18005985</v>
      </c>
      <c r="D4528">
        <v>508623815.48782694</v>
      </c>
      <c r="E4528">
        <v>94468093.693693697</v>
      </c>
      <c r="F4528">
        <v>110313061.26126127</v>
      </c>
      <c r="G4528">
        <v>65</v>
      </c>
      <c r="H4528">
        <v>72</v>
      </c>
      <c r="I4528">
        <v>14</v>
      </c>
      <c r="J4528">
        <v>8</v>
      </c>
      <c r="K4528">
        <v>1</v>
      </c>
      <c r="M4528">
        <v>127</v>
      </c>
      <c r="N4528">
        <v>124</v>
      </c>
      <c r="O4528">
        <v>57431891.891891897</v>
      </c>
      <c r="P4528">
        <v>34849279.279279277</v>
      </c>
      <c r="Q4528">
        <v>70</v>
      </c>
      <c r="R4528">
        <v>245</v>
      </c>
      <c r="S4528">
        <v>140402896.3963964</v>
      </c>
      <c r="T4528">
        <v>145850590.0900901</v>
      </c>
      <c r="U4528">
        <v>41464324.324324325</v>
      </c>
      <c r="V4528">
        <v>36609729.729729734</v>
      </c>
      <c r="W4528">
        <v>12055.272727267</v>
      </c>
      <c r="X4528">
        <v>12131.227272726001</v>
      </c>
    </row>
    <row r="4529" spans="1:24">
      <c r="A4529" s="7" t="s">
        <v>5610</v>
      </c>
      <c r="B4529" s="13" t="s">
        <v>972</v>
      </c>
      <c r="C4529">
        <v>462091522.14837497</v>
      </c>
      <c r="D4529">
        <v>772629663.4690187</v>
      </c>
      <c r="E4529">
        <v>175231035.13513514</v>
      </c>
      <c r="F4529">
        <v>23533513.513513532</v>
      </c>
      <c r="G4529">
        <v>460</v>
      </c>
      <c r="H4529">
        <v>436</v>
      </c>
      <c r="I4529">
        <v>13</v>
      </c>
      <c r="J4529">
        <v>39</v>
      </c>
      <c r="K4529">
        <v>2</v>
      </c>
      <c r="M4529">
        <v>947</v>
      </c>
      <c r="N4529">
        <v>1122</v>
      </c>
      <c r="O4529">
        <v>46563603.603603601</v>
      </c>
      <c r="P4529">
        <v>60059909.909909904</v>
      </c>
      <c r="Q4529">
        <v>342</v>
      </c>
      <c r="R4529">
        <v>648</v>
      </c>
      <c r="S4529">
        <v>169951331.53153151</v>
      </c>
      <c r="T4529">
        <v>165179590.0900901</v>
      </c>
      <c r="U4529">
        <v>42930540.540540539</v>
      </c>
      <c r="V4529">
        <v>50484684.684684686</v>
      </c>
      <c r="W4529">
        <v>15779.590909094</v>
      </c>
      <c r="X4529">
        <v>16249.863636364</v>
      </c>
    </row>
    <row r="4530" spans="1:24">
      <c r="A4530" s="7" t="s">
        <v>5611</v>
      </c>
      <c r="B4530" s="13" t="s">
        <v>5612</v>
      </c>
      <c r="C4530">
        <v>299429129.93095219</v>
      </c>
      <c r="D4530">
        <v>545784717.01941967</v>
      </c>
      <c r="E4530">
        <v>26477969.369369373</v>
      </c>
      <c r="F4530">
        <v>27255245.045045048</v>
      </c>
      <c r="G4530">
        <v>88</v>
      </c>
      <c r="H4530">
        <v>112</v>
      </c>
      <c r="I4530">
        <v>5</v>
      </c>
      <c r="J4530">
        <v>17</v>
      </c>
      <c r="K4530">
        <v>1</v>
      </c>
      <c r="M4530">
        <v>240</v>
      </c>
      <c r="N4530">
        <v>150</v>
      </c>
      <c r="O4530">
        <v>26258781.081081085</v>
      </c>
      <c r="P4530">
        <v>21103558.558558561</v>
      </c>
      <c r="Q4530">
        <v>4</v>
      </c>
      <c r="R4530">
        <v>38</v>
      </c>
      <c r="S4530">
        <v>152978333.33333334</v>
      </c>
      <c r="T4530">
        <v>146132941.44144145</v>
      </c>
      <c r="U4530">
        <v>21064684.684684686</v>
      </c>
      <c r="V4530">
        <v>19721621.62162162</v>
      </c>
      <c r="W4530">
        <v>9676.5454545419998</v>
      </c>
      <c r="X4530">
        <v>9801.3636363669993</v>
      </c>
    </row>
    <row r="4531" spans="1:24">
      <c r="A4531" s="7" t="s">
        <v>5613</v>
      </c>
      <c r="B4531" s="13" t="s">
        <v>1067</v>
      </c>
      <c r="C4531">
        <v>373578059.31273931</v>
      </c>
      <c r="D4531">
        <v>442479647.55871862</v>
      </c>
      <c r="E4531">
        <v>8429729.7297297325</v>
      </c>
      <c r="F4531">
        <v>4101801.801801804</v>
      </c>
      <c r="G4531">
        <v>72</v>
      </c>
      <c r="H4531">
        <v>73</v>
      </c>
      <c r="I4531">
        <v>7</v>
      </c>
      <c r="J4531">
        <v>8</v>
      </c>
      <c r="M4531">
        <v>86</v>
      </c>
      <c r="N4531">
        <v>90</v>
      </c>
      <c r="O4531">
        <v>45765135.135135129</v>
      </c>
      <c r="P4531">
        <v>69268693.693693683</v>
      </c>
      <c r="Q4531">
        <v>85</v>
      </c>
      <c r="R4531">
        <v>112</v>
      </c>
      <c r="S4531">
        <v>124230975.67567568</v>
      </c>
      <c r="T4531">
        <v>131209842.34234235</v>
      </c>
      <c r="U4531">
        <v>51898648.648648642</v>
      </c>
      <c r="V4531">
        <v>64574234.234234236</v>
      </c>
      <c r="W4531">
        <v>8528.4090909130009</v>
      </c>
      <c r="X4531">
        <v>8379.818181822</v>
      </c>
    </row>
    <row r="4532" spans="1:24">
      <c r="A4532" s="7" t="s">
        <v>505</v>
      </c>
      <c r="B4532" s="13" t="s">
        <v>111</v>
      </c>
      <c r="C4532">
        <v>51336946.106715232</v>
      </c>
      <c r="D4532">
        <v>52005727.851689853</v>
      </c>
      <c r="E4532">
        <v>45900.900900900997</v>
      </c>
      <c r="F4532">
        <v>150225.22522522599</v>
      </c>
      <c r="G4532">
        <v>30</v>
      </c>
      <c r="H4532">
        <v>27</v>
      </c>
      <c r="I4532">
        <v>4</v>
      </c>
      <c r="J4532">
        <v>3</v>
      </c>
      <c r="M4532">
        <v>34</v>
      </c>
      <c r="N4532">
        <v>30</v>
      </c>
      <c r="O4532">
        <v>3591396.3963963971</v>
      </c>
      <c r="P4532">
        <v>2884684.684684685</v>
      </c>
      <c r="Q4532">
        <v>97</v>
      </c>
      <c r="R4532">
        <v>13</v>
      </c>
      <c r="S4532">
        <v>6402180.1801801799</v>
      </c>
      <c r="T4532">
        <v>5583432.4324324336</v>
      </c>
      <c r="U4532">
        <v>3272612.612612613</v>
      </c>
      <c r="V4532">
        <v>2454594.594594595</v>
      </c>
      <c r="W4532">
        <v>1144.136363633</v>
      </c>
      <c r="X4532">
        <v>1066.7272727300001</v>
      </c>
    </row>
    <row r="4533" spans="1:24">
      <c r="A4533" s="7" t="s">
        <v>5614</v>
      </c>
      <c r="B4533" s="13" t="s">
        <v>1761</v>
      </c>
      <c r="C4533">
        <v>5631768.5233146288</v>
      </c>
      <c r="D4533">
        <v>7897227.0519129634</v>
      </c>
      <c r="E4533">
        <v>3603.603603604</v>
      </c>
      <c r="F4533">
        <v>2702.7027027029999</v>
      </c>
      <c r="H4533">
        <v>2</v>
      </c>
      <c r="I4533">
        <v>0</v>
      </c>
      <c r="J4533">
        <v>0</v>
      </c>
      <c r="M4533">
        <v>1</v>
      </c>
      <c r="N4533">
        <v>5</v>
      </c>
      <c r="O4533">
        <v>84684.684684684995</v>
      </c>
      <c r="P4533">
        <v>494594.59459459502</v>
      </c>
      <c r="Q4533">
        <v>4</v>
      </c>
      <c r="S4533">
        <v>351495.49549549597</v>
      </c>
      <c r="T4533">
        <v>531018.01801801799</v>
      </c>
      <c r="U4533">
        <v>70270.270270270004</v>
      </c>
      <c r="V4533">
        <v>106756.75675675701</v>
      </c>
      <c r="W4533">
        <v>597.27272726499996</v>
      </c>
      <c r="X4533">
        <v>579.36363635999999</v>
      </c>
    </row>
    <row r="4534" spans="1:24">
      <c r="A4534" s="7" t="s">
        <v>5615</v>
      </c>
      <c r="B4534" s="13" t="s">
        <v>2613</v>
      </c>
      <c r="C4534">
        <v>40216454.609942809</v>
      </c>
      <c r="D4534">
        <v>56715625.581205137</v>
      </c>
      <c r="E4534">
        <v>10018856.75675676</v>
      </c>
      <c r="F4534">
        <v>2835810.8108108141</v>
      </c>
      <c r="G4534">
        <v>30</v>
      </c>
      <c r="H4534">
        <v>25</v>
      </c>
      <c r="I4534">
        <v>8</v>
      </c>
      <c r="J4534">
        <v>4</v>
      </c>
      <c r="M4534">
        <v>102</v>
      </c>
      <c r="N4534">
        <v>46</v>
      </c>
      <c r="O4534">
        <v>4271171.1711711716</v>
      </c>
      <c r="P4534">
        <v>2746846.8468468469</v>
      </c>
      <c r="Q4534">
        <v>151</v>
      </c>
      <c r="R4534">
        <v>89</v>
      </c>
      <c r="S4534">
        <v>8067040.5405405387</v>
      </c>
      <c r="T4534">
        <v>7719527.0270270295</v>
      </c>
      <c r="U4534">
        <v>2367207.2072072057</v>
      </c>
      <c r="V4534">
        <v>4696846.8468468459</v>
      </c>
      <c r="W4534">
        <v>1340.6818181809999</v>
      </c>
      <c r="X4534">
        <v>1408.7727272729999</v>
      </c>
    </row>
    <row r="4535" spans="1:24">
      <c r="A4535" s="7" t="s">
        <v>5616</v>
      </c>
      <c r="B4535" s="13" t="s">
        <v>1398</v>
      </c>
      <c r="C4535">
        <v>839180980.91276634</v>
      </c>
      <c r="D4535">
        <v>1644937957.5408268</v>
      </c>
      <c r="E4535">
        <v>239383629.72972974</v>
      </c>
      <c r="F4535">
        <v>148525607.20720723</v>
      </c>
      <c r="G4535">
        <v>378</v>
      </c>
      <c r="H4535">
        <v>490</v>
      </c>
      <c r="I4535">
        <v>25</v>
      </c>
      <c r="J4535">
        <v>42</v>
      </c>
      <c r="K4535">
        <v>3</v>
      </c>
      <c r="M4535">
        <v>938</v>
      </c>
      <c r="N4535">
        <v>1433</v>
      </c>
      <c r="O4535">
        <v>229199646.84684685</v>
      </c>
      <c r="P4535">
        <v>230959325.22522521</v>
      </c>
      <c r="Q4535">
        <v>677</v>
      </c>
      <c r="R4535">
        <v>558</v>
      </c>
      <c r="S4535">
        <v>283809635.13513517</v>
      </c>
      <c r="T4535">
        <v>283267450.45045042</v>
      </c>
      <c r="U4535">
        <v>197102972.97297299</v>
      </c>
      <c r="V4535">
        <v>231684684.68468469</v>
      </c>
      <c r="W4535">
        <v>49081.409090910005</v>
      </c>
      <c r="X4535">
        <v>49986.454545451998</v>
      </c>
    </row>
    <row r="4536" spans="1:24">
      <c r="A4536" s="7" t="s">
        <v>5617</v>
      </c>
      <c r="B4536" s="13" t="s">
        <v>2021</v>
      </c>
      <c r="C4536">
        <v>95905913.312149316</v>
      </c>
      <c r="D4536">
        <v>151784826.0047994</v>
      </c>
      <c r="E4536">
        <v>3499950.4504504511</v>
      </c>
      <c r="F4536">
        <v>24521341.441441439</v>
      </c>
      <c r="G4536">
        <v>30</v>
      </c>
      <c r="H4536">
        <v>40</v>
      </c>
      <c r="I4536">
        <v>3</v>
      </c>
      <c r="J4536">
        <v>5</v>
      </c>
      <c r="M4536">
        <v>42</v>
      </c>
      <c r="N4536">
        <v>58</v>
      </c>
      <c r="O4536">
        <v>46988783.783783779</v>
      </c>
      <c r="P4536">
        <v>52549144.144144148</v>
      </c>
      <c r="R4536">
        <v>27</v>
      </c>
      <c r="S4536">
        <v>36063126.126126125</v>
      </c>
      <c r="T4536">
        <v>41067923.423423424</v>
      </c>
      <c r="U4536">
        <v>37414054.054054052</v>
      </c>
      <c r="V4536">
        <v>43901124.324324325</v>
      </c>
      <c r="W4536">
        <v>5753.8636363570004</v>
      </c>
      <c r="X4536">
        <v>6079.3181818169996</v>
      </c>
    </row>
    <row r="4537" spans="1:24">
      <c r="A4537" s="7" t="s">
        <v>5618</v>
      </c>
      <c r="B4537" s="13" t="s">
        <v>1196</v>
      </c>
      <c r="C4537">
        <v>322298046.88743085</v>
      </c>
      <c r="D4537">
        <v>352398397.41451406</v>
      </c>
      <c r="E4537">
        <v>97230715.315315306</v>
      </c>
      <c r="F4537">
        <v>636036.03603604098</v>
      </c>
      <c r="G4537">
        <v>163</v>
      </c>
      <c r="H4537">
        <v>160</v>
      </c>
      <c r="I4537">
        <v>12</v>
      </c>
      <c r="J4537">
        <v>17</v>
      </c>
      <c r="M4537">
        <v>188</v>
      </c>
      <c r="N4537">
        <v>186</v>
      </c>
      <c r="O4537">
        <v>40544954.954954959</v>
      </c>
      <c r="P4537">
        <v>81206126.126126125</v>
      </c>
      <c r="Q4537">
        <v>262</v>
      </c>
      <c r="R4537">
        <v>86</v>
      </c>
      <c r="S4537">
        <v>107652444.14414415</v>
      </c>
      <c r="T4537">
        <v>120030914.41441441</v>
      </c>
      <c r="U4537">
        <v>43499819.819819815</v>
      </c>
      <c r="V4537">
        <v>33312342.342342347</v>
      </c>
      <c r="W4537">
        <v>12864.272727272</v>
      </c>
      <c r="X4537">
        <v>12859.090909090999</v>
      </c>
    </row>
    <row r="4538" spans="1:24">
      <c r="A4538" s="7" t="s">
        <v>5619</v>
      </c>
      <c r="B4538" s="13" t="s">
        <v>720</v>
      </c>
      <c r="C4538">
        <v>25654654.071654744</v>
      </c>
      <c r="D4538">
        <v>42481199.812529236</v>
      </c>
      <c r="E4538">
        <v>346171.17117117101</v>
      </c>
      <c r="F4538">
        <v>47747.747747747999</v>
      </c>
      <c r="G4538">
        <v>10</v>
      </c>
      <c r="H4538">
        <v>16</v>
      </c>
      <c r="I4538">
        <v>2</v>
      </c>
      <c r="J4538">
        <v>1</v>
      </c>
      <c r="M4538">
        <v>17</v>
      </c>
      <c r="N4538">
        <v>21</v>
      </c>
      <c r="O4538">
        <v>27650450.45045045</v>
      </c>
      <c r="P4538">
        <v>9799324.324324321</v>
      </c>
      <c r="Q4538">
        <v>25</v>
      </c>
      <c r="R4538">
        <v>15</v>
      </c>
      <c r="S4538">
        <v>9880630.630630631</v>
      </c>
      <c r="T4538">
        <v>8803797.2972972989</v>
      </c>
      <c r="U4538">
        <v>27314954.954954952</v>
      </c>
      <c r="V4538">
        <v>11268018.018018017</v>
      </c>
      <c r="W4538">
        <v>901.772727272</v>
      </c>
      <c r="X4538">
        <v>922.63636363699993</v>
      </c>
    </row>
    <row r="4539" spans="1:24">
      <c r="A4539" s="7" t="s">
        <v>5620</v>
      </c>
      <c r="B4539" s="13" t="s">
        <v>2087</v>
      </c>
      <c r="C4539">
        <v>141313092.47177953</v>
      </c>
      <c r="D4539">
        <v>160165147.40420014</v>
      </c>
      <c r="E4539">
        <v>1175675.675675676</v>
      </c>
      <c r="F4539">
        <v>13738.738738738</v>
      </c>
      <c r="G4539">
        <v>29</v>
      </c>
      <c r="H4539">
        <v>26</v>
      </c>
      <c r="I4539">
        <v>0</v>
      </c>
      <c r="J4539">
        <v>0</v>
      </c>
      <c r="M4539">
        <v>34</v>
      </c>
      <c r="N4539">
        <v>37</v>
      </c>
      <c r="O4539">
        <v>6892162.1621621605</v>
      </c>
      <c r="P4539">
        <v>7198423.4234234216</v>
      </c>
      <c r="Q4539">
        <v>57</v>
      </c>
      <c r="R4539">
        <v>9</v>
      </c>
      <c r="S4539">
        <v>26922477.477477476</v>
      </c>
      <c r="T4539">
        <v>27269178.37837838</v>
      </c>
      <c r="U4539">
        <v>5119459.4594594594</v>
      </c>
      <c r="V4539">
        <v>6839999.9999999991</v>
      </c>
      <c r="W4539">
        <v>3356.499999998</v>
      </c>
      <c r="X4539">
        <v>3396.909090909</v>
      </c>
    </row>
    <row r="4540" spans="1:24">
      <c r="A4540" s="7" t="s">
        <v>506</v>
      </c>
      <c r="B4540" s="13" t="s">
        <v>426</v>
      </c>
      <c r="C4540">
        <v>110283112.25036754</v>
      </c>
      <c r="D4540">
        <v>126528473.09285724</v>
      </c>
      <c r="E4540">
        <v>68198.198198198006</v>
      </c>
      <c r="F4540">
        <v>910090.09009009099</v>
      </c>
      <c r="G4540">
        <v>42</v>
      </c>
      <c r="H4540">
        <v>45</v>
      </c>
      <c r="I4540">
        <v>2</v>
      </c>
      <c r="J4540">
        <v>0</v>
      </c>
      <c r="M4540">
        <v>47</v>
      </c>
      <c r="N4540">
        <v>82</v>
      </c>
      <c r="O4540">
        <v>8853783.7837837841</v>
      </c>
      <c r="P4540">
        <v>8231711.7117117131</v>
      </c>
      <c r="Q4540">
        <v>100</v>
      </c>
      <c r="R4540">
        <v>59</v>
      </c>
      <c r="S4540">
        <v>56216063.063063063</v>
      </c>
      <c r="T4540">
        <v>54136234.234234236</v>
      </c>
      <c r="U4540">
        <v>6554774.774774774</v>
      </c>
      <c r="V4540">
        <v>8626936.9369369391</v>
      </c>
      <c r="W4540">
        <v>2557.3181818190001</v>
      </c>
      <c r="X4540">
        <v>2530.6818181789999</v>
      </c>
    </row>
    <row r="4541" spans="1:24">
      <c r="A4541" s="7" t="s">
        <v>507</v>
      </c>
      <c r="B4541" s="13" t="s">
        <v>426</v>
      </c>
      <c r="C4541">
        <v>196286432.69596177</v>
      </c>
      <c r="D4541">
        <v>356631565.93426502</v>
      </c>
      <c r="E4541">
        <v>65063234.234234229</v>
      </c>
      <c r="F4541">
        <v>127403153.15315315</v>
      </c>
      <c r="G4541">
        <v>85</v>
      </c>
      <c r="H4541">
        <v>184</v>
      </c>
      <c r="I4541">
        <v>8</v>
      </c>
      <c r="J4541">
        <v>8</v>
      </c>
      <c r="K4541">
        <v>1</v>
      </c>
      <c r="M4541">
        <v>150</v>
      </c>
      <c r="N4541">
        <v>329</v>
      </c>
      <c r="O4541">
        <v>18282970.270270273</v>
      </c>
      <c r="P4541">
        <v>603047762.1621623</v>
      </c>
      <c r="Q4541">
        <v>6</v>
      </c>
      <c r="R4541">
        <v>131</v>
      </c>
      <c r="S4541">
        <v>148078306.3063063</v>
      </c>
      <c r="T4541">
        <v>150283846.84684685</v>
      </c>
      <c r="U4541">
        <v>61197927.927927934</v>
      </c>
      <c r="V4541">
        <v>489233243.24324328</v>
      </c>
      <c r="W4541">
        <v>9476.0454545440007</v>
      </c>
      <c r="X4541">
        <v>9420.9999999979991</v>
      </c>
    </row>
    <row r="4542" spans="1:24">
      <c r="A4542" s="7" t="s">
        <v>5621</v>
      </c>
      <c r="B4542" s="13" t="s">
        <v>5622</v>
      </c>
      <c r="C4542">
        <v>15143179.076503873</v>
      </c>
      <c r="D4542">
        <v>17011771.555908978</v>
      </c>
      <c r="E4542">
        <v>1031531.5315315319</v>
      </c>
      <c r="F4542">
        <v>5405.4054054059998</v>
      </c>
      <c r="G4542">
        <v>13</v>
      </c>
      <c r="H4542">
        <v>22</v>
      </c>
      <c r="I4542">
        <v>0</v>
      </c>
      <c r="J4542">
        <v>0</v>
      </c>
      <c r="M4542">
        <v>15</v>
      </c>
      <c r="N4542">
        <v>55</v>
      </c>
      <c r="O4542">
        <v>3707207.2072072071</v>
      </c>
      <c r="P4542">
        <v>2102612.6126126111</v>
      </c>
      <c r="R4542">
        <v>18</v>
      </c>
      <c r="S4542">
        <v>5811256.7567567574</v>
      </c>
      <c r="T4542">
        <v>6029315.3153153155</v>
      </c>
      <c r="U4542">
        <v>3675675.6756756762</v>
      </c>
      <c r="V4542">
        <v>2269369.3693693681</v>
      </c>
      <c r="W4542">
        <v>429.09090909100001</v>
      </c>
      <c r="X4542">
        <v>442.27272727499997</v>
      </c>
    </row>
    <row r="4543" spans="1:24">
      <c r="A4543" s="7" t="s">
        <v>5623</v>
      </c>
      <c r="B4543" s="13" t="s">
        <v>1928</v>
      </c>
      <c r="C4543">
        <v>163855567.25654575</v>
      </c>
      <c r="D4543">
        <v>484039120.65798378</v>
      </c>
      <c r="E4543">
        <v>87866968.468468472</v>
      </c>
      <c r="F4543">
        <v>9587737.8378378469</v>
      </c>
      <c r="G4543">
        <v>198</v>
      </c>
      <c r="H4543">
        <v>57</v>
      </c>
      <c r="I4543">
        <v>9</v>
      </c>
      <c r="J4543">
        <v>12</v>
      </c>
      <c r="K4543">
        <v>4</v>
      </c>
      <c r="M4543">
        <v>720</v>
      </c>
      <c r="N4543">
        <v>427</v>
      </c>
      <c r="O4543">
        <v>56370540.540540539</v>
      </c>
      <c r="P4543">
        <v>58165748.648648649</v>
      </c>
      <c r="Q4543">
        <v>597</v>
      </c>
      <c r="R4543">
        <v>677</v>
      </c>
      <c r="S4543">
        <v>89851567.567567572</v>
      </c>
      <c r="T4543">
        <v>86573074.774774775</v>
      </c>
      <c r="U4543">
        <v>48083063.063063063</v>
      </c>
      <c r="V4543">
        <v>51435405.405405402</v>
      </c>
      <c r="W4543">
        <v>11806.636363640999</v>
      </c>
      <c r="X4543">
        <v>12265.590909099999</v>
      </c>
    </row>
    <row r="4544" spans="1:24">
      <c r="A4544" s="7" t="s">
        <v>5624</v>
      </c>
      <c r="B4544" s="13" t="s">
        <v>2771</v>
      </c>
      <c r="W4544">
        <v>0.18181818</v>
      </c>
      <c r="X4544">
        <v>0.13636363500000001</v>
      </c>
    </row>
    <row r="4545" spans="1:24">
      <c r="A4545" s="7" t="s">
        <v>5625</v>
      </c>
      <c r="B4545" s="13" t="s">
        <v>995</v>
      </c>
      <c r="C4545">
        <v>9.8092876429999993</v>
      </c>
      <c r="D4545">
        <v>54.200585615000001</v>
      </c>
      <c r="V4545">
        <v>144594.59459459499</v>
      </c>
    </row>
    <row r="4546" spans="1:24">
      <c r="A4546" s="7" t="s">
        <v>508</v>
      </c>
      <c r="B4546" s="13" t="s">
        <v>3133</v>
      </c>
      <c r="C4546">
        <v>511689325.8933664</v>
      </c>
      <c r="D4546">
        <v>1000808627.1350145</v>
      </c>
      <c r="E4546">
        <v>308705194.5945946</v>
      </c>
      <c r="F4546">
        <v>30835900.900900908</v>
      </c>
      <c r="G4546">
        <v>523</v>
      </c>
      <c r="H4546">
        <v>153</v>
      </c>
      <c r="I4546">
        <v>17</v>
      </c>
      <c r="J4546">
        <v>27</v>
      </c>
      <c r="K4546">
        <v>8</v>
      </c>
      <c r="M4546">
        <v>923</v>
      </c>
      <c r="N4546">
        <v>377</v>
      </c>
      <c r="O4546">
        <v>175936153.15315315</v>
      </c>
      <c r="P4546">
        <v>256134144.14414412</v>
      </c>
      <c r="Q4546">
        <v>1083</v>
      </c>
      <c r="R4546">
        <v>1713</v>
      </c>
      <c r="S4546">
        <v>377191869.36936939</v>
      </c>
      <c r="T4546">
        <v>359149109.009009</v>
      </c>
      <c r="U4546">
        <v>191139099.0990991</v>
      </c>
      <c r="V4546">
        <v>258574414.41441441</v>
      </c>
      <c r="W4546">
        <v>21990.772727267002</v>
      </c>
      <c r="X4546">
        <v>22159.409090900001</v>
      </c>
    </row>
    <row r="4547" spans="1:24">
      <c r="A4547" s="7" t="s">
        <v>5626</v>
      </c>
      <c r="B4547" s="13" t="s">
        <v>3634</v>
      </c>
      <c r="C4547">
        <v>401379909.5492059</v>
      </c>
      <c r="D4547">
        <v>407781187.44037932</v>
      </c>
      <c r="E4547">
        <v>48386306.30630631</v>
      </c>
      <c r="F4547">
        <v>176801.80180180399</v>
      </c>
      <c r="G4547">
        <v>117</v>
      </c>
      <c r="H4547">
        <v>186</v>
      </c>
      <c r="I4547">
        <v>9</v>
      </c>
      <c r="J4547">
        <v>22</v>
      </c>
      <c r="M4547">
        <v>767</v>
      </c>
      <c r="N4547">
        <v>973</v>
      </c>
      <c r="O4547">
        <v>138827927.92792794</v>
      </c>
      <c r="P4547">
        <v>144219369.36936939</v>
      </c>
      <c r="Q4547">
        <v>236</v>
      </c>
      <c r="R4547">
        <v>176</v>
      </c>
      <c r="S4547">
        <v>188453887.38738739</v>
      </c>
      <c r="T4547">
        <v>183963873.87387386</v>
      </c>
      <c r="U4547">
        <v>115748738.73873873</v>
      </c>
      <c r="V4547">
        <v>126619729.72972974</v>
      </c>
      <c r="W4547">
        <v>9466.5909090900004</v>
      </c>
      <c r="X4547">
        <v>9234.2727272609991</v>
      </c>
    </row>
    <row r="4548" spans="1:24">
      <c r="A4548" s="7" t="s">
        <v>5627</v>
      </c>
      <c r="B4548" s="13" t="s">
        <v>2495</v>
      </c>
      <c r="C4548">
        <v>508192926.93930012</v>
      </c>
      <c r="D4548">
        <v>966516526.40332842</v>
      </c>
      <c r="E4548">
        <v>1496931588.2882884</v>
      </c>
      <c r="F4548">
        <v>77478642.342342362</v>
      </c>
      <c r="G4548">
        <v>177</v>
      </c>
      <c r="H4548">
        <v>211</v>
      </c>
      <c r="I4548">
        <v>19</v>
      </c>
      <c r="J4548">
        <v>23</v>
      </c>
      <c r="K4548">
        <v>1</v>
      </c>
      <c r="M4548">
        <v>442</v>
      </c>
      <c r="N4548">
        <v>477</v>
      </c>
      <c r="O4548">
        <v>221281956.75675672</v>
      </c>
      <c r="P4548">
        <v>61825900.9009009</v>
      </c>
      <c r="Q4548">
        <v>152</v>
      </c>
      <c r="R4548">
        <v>265</v>
      </c>
      <c r="S4548">
        <v>263441690.0900901</v>
      </c>
      <c r="T4548">
        <v>275348511.71171176</v>
      </c>
      <c r="U4548">
        <v>220552475.67567566</v>
      </c>
      <c r="V4548">
        <v>62301621.621621624</v>
      </c>
      <c r="W4548">
        <v>28856.909090904002</v>
      </c>
      <c r="X4548">
        <v>29244.454545462999</v>
      </c>
    </row>
    <row r="4549" spans="1:24">
      <c r="A4549" s="7" t="s">
        <v>5628</v>
      </c>
      <c r="B4549" s="13" t="s">
        <v>5014</v>
      </c>
      <c r="C4549">
        <v>338680522.60031849</v>
      </c>
      <c r="D4549">
        <v>344307181.6808334</v>
      </c>
      <c r="E4549">
        <v>16894144.144144148</v>
      </c>
      <c r="F4549">
        <v>1216139.6396396409</v>
      </c>
      <c r="G4549">
        <v>32</v>
      </c>
      <c r="H4549">
        <v>63</v>
      </c>
      <c r="I4549">
        <v>1</v>
      </c>
      <c r="J4549">
        <v>4</v>
      </c>
      <c r="M4549">
        <v>39</v>
      </c>
      <c r="N4549">
        <v>97</v>
      </c>
      <c r="O4549">
        <v>48704954.954954952</v>
      </c>
      <c r="P4549">
        <v>58702896.396396399</v>
      </c>
      <c r="Q4549">
        <v>148</v>
      </c>
      <c r="R4549">
        <v>109</v>
      </c>
      <c r="S4549">
        <v>134861763.96396396</v>
      </c>
      <c r="T4549">
        <v>140293896.3963964</v>
      </c>
      <c r="U4549">
        <v>37144414.414414413</v>
      </c>
      <c r="V4549">
        <v>42798284.684684679</v>
      </c>
      <c r="W4549">
        <v>7551.5000000050004</v>
      </c>
      <c r="X4549">
        <v>7580.5454545510001</v>
      </c>
    </row>
    <row r="4550" spans="1:24">
      <c r="A4550" s="7" t="s">
        <v>5629</v>
      </c>
      <c r="B4550" s="13" t="s">
        <v>5014</v>
      </c>
      <c r="C4550">
        <v>149852233.44720083</v>
      </c>
      <c r="D4550">
        <v>160765840.6478838</v>
      </c>
      <c r="E4550">
        <v>16004054.054054052</v>
      </c>
      <c r="F4550">
        <v>403153.15315315401</v>
      </c>
      <c r="G4550">
        <v>24</v>
      </c>
      <c r="H4550">
        <v>47</v>
      </c>
      <c r="I4550">
        <v>3</v>
      </c>
      <c r="J4550">
        <v>6</v>
      </c>
      <c r="M4550">
        <v>31</v>
      </c>
      <c r="N4550">
        <v>59</v>
      </c>
      <c r="O4550">
        <v>53569369.369369365</v>
      </c>
      <c r="P4550">
        <v>68603603.603603601</v>
      </c>
      <c r="Q4550">
        <v>100</v>
      </c>
      <c r="R4550">
        <v>997</v>
      </c>
      <c r="S4550">
        <v>60807558.558558561</v>
      </c>
      <c r="T4550">
        <v>63856990.990990989</v>
      </c>
      <c r="U4550">
        <v>45665495.495495491</v>
      </c>
      <c r="V4550">
        <v>60645225.225225225</v>
      </c>
      <c r="W4550">
        <v>5082.6818181799999</v>
      </c>
      <c r="X4550">
        <v>5066.2272727319996</v>
      </c>
    </row>
    <row r="4551" spans="1:24">
      <c r="A4551" s="7" t="s">
        <v>5630</v>
      </c>
      <c r="B4551" s="13" t="s">
        <v>5014</v>
      </c>
      <c r="C4551">
        <v>132321220.6530737</v>
      </c>
      <c r="D4551">
        <v>143177308.62515667</v>
      </c>
      <c r="E4551">
        <v>2483783.7837837841</v>
      </c>
      <c r="F4551">
        <v>343243.24324324401</v>
      </c>
      <c r="G4551">
        <v>55</v>
      </c>
      <c r="H4551">
        <v>33</v>
      </c>
      <c r="I4551">
        <v>6</v>
      </c>
      <c r="J4551">
        <v>7</v>
      </c>
      <c r="M4551">
        <v>104</v>
      </c>
      <c r="N4551">
        <v>58</v>
      </c>
      <c r="O4551">
        <v>22575675.675675672</v>
      </c>
      <c r="P4551">
        <v>30479279.279279277</v>
      </c>
      <c r="Q4551">
        <v>100</v>
      </c>
      <c r="R4551">
        <v>194</v>
      </c>
      <c r="S4551">
        <v>44337995.495495498</v>
      </c>
      <c r="T4551">
        <v>46397680.180180177</v>
      </c>
      <c r="U4551">
        <v>23269639.639639642</v>
      </c>
      <c r="V4551">
        <v>28087207.207207207</v>
      </c>
      <c r="W4551">
        <v>3392.5909090939999</v>
      </c>
      <c r="X4551">
        <v>3351.1818181839999</v>
      </c>
    </row>
    <row r="4552" spans="1:24">
      <c r="A4552" s="7" t="s">
        <v>5631</v>
      </c>
      <c r="B4552" s="13" t="s">
        <v>1597</v>
      </c>
      <c r="C4552">
        <v>204575663.10088551</v>
      </c>
      <c r="D4552">
        <v>310442363.6067239</v>
      </c>
      <c r="E4552">
        <v>723506484.68468475</v>
      </c>
      <c r="F4552">
        <v>8483976.576576598</v>
      </c>
      <c r="G4552">
        <v>80</v>
      </c>
      <c r="H4552">
        <v>129</v>
      </c>
      <c r="I4552">
        <v>12</v>
      </c>
      <c r="J4552">
        <v>21</v>
      </c>
      <c r="M4552">
        <v>235</v>
      </c>
      <c r="N4552">
        <v>347</v>
      </c>
      <c r="O4552">
        <v>114500450.45045045</v>
      </c>
      <c r="P4552">
        <v>87453783.783783779</v>
      </c>
      <c r="Q4552">
        <v>286</v>
      </c>
      <c r="R4552">
        <v>683</v>
      </c>
      <c r="S4552">
        <v>152208644.14414415</v>
      </c>
      <c r="T4552">
        <v>155413220.72072071</v>
      </c>
      <c r="U4552">
        <v>18303153.153153151</v>
      </c>
      <c r="V4552">
        <v>49569279.279279277</v>
      </c>
      <c r="W4552">
        <v>8255.3181818169996</v>
      </c>
      <c r="X4552">
        <v>8535.1363636290007</v>
      </c>
    </row>
    <row r="4553" spans="1:24">
      <c r="A4553" s="7" t="s">
        <v>509</v>
      </c>
      <c r="B4553" s="13" t="s">
        <v>80</v>
      </c>
      <c r="C4553">
        <v>171526085.22782809</v>
      </c>
      <c r="D4553">
        <v>170802791.10870442</v>
      </c>
      <c r="E4553">
        <v>1957657.6576576589</v>
      </c>
      <c r="F4553">
        <v>4265765.7657657666</v>
      </c>
      <c r="G4553">
        <v>22</v>
      </c>
      <c r="H4553">
        <v>14</v>
      </c>
      <c r="I4553">
        <v>2</v>
      </c>
      <c r="J4553">
        <v>5</v>
      </c>
      <c r="M4553">
        <v>26</v>
      </c>
      <c r="N4553">
        <v>13</v>
      </c>
      <c r="O4553">
        <v>32249009.009009007</v>
      </c>
      <c r="P4553">
        <v>31662162.162162162</v>
      </c>
      <c r="Q4553">
        <v>32</v>
      </c>
      <c r="R4553">
        <v>27</v>
      </c>
      <c r="S4553">
        <v>39373391.891891889</v>
      </c>
      <c r="T4553">
        <v>38202117.117117114</v>
      </c>
      <c r="U4553">
        <v>25739909.909909915</v>
      </c>
      <c r="V4553">
        <v>24930000</v>
      </c>
      <c r="W4553">
        <v>3890.909090912</v>
      </c>
      <c r="X4553">
        <v>3947.2272727310001</v>
      </c>
    </row>
    <row r="4554" spans="1:24">
      <c r="A4554" s="7" t="s">
        <v>5632</v>
      </c>
      <c r="B4554" s="13" t="s">
        <v>844</v>
      </c>
      <c r="C4554">
        <v>216944440.25928468</v>
      </c>
      <c r="D4554">
        <v>225543622.59557769</v>
      </c>
      <c r="E4554">
        <v>503153.15315315302</v>
      </c>
      <c r="F4554">
        <v>453378.37837837898</v>
      </c>
      <c r="G4554">
        <v>101</v>
      </c>
      <c r="H4554">
        <v>120</v>
      </c>
      <c r="I4554">
        <v>6</v>
      </c>
      <c r="J4554">
        <v>6</v>
      </c>
      <c r="M4554">
        <v>123</v>
      </c>
      <c r="N4554">
        <v>149</v>
      </c>
      <c r="O4554">
        <v>16629045.945945946</v>
      </c>
      <c r="P4554">
        <v>18118018.018018018</v>
      </c>
      <c r="Q4554">
        <v>51</v>
      </c>
      <c r="R4554">
        <v>94</v>
      </c>
      <c r="S4554">
        <v>88699806.306306317</v>
      </c>
      <c r="T4554">
        <v>87648945.945945933</v>
      </c>
      <c r="U4554">
        <v>14536486.486486487</v>
      </c>
      <c r="V4554">
        <v>15958288.288288286</v>
      </c>
      <c r="W4554">
        <v>9749.2727272699995</v>
      </c>
      <c r="X4554">
        <v>9575.5909090879995</v>
      </c>
    </row>
    <row r="4555" spans="1:24">
      <c r="A4555" s="7" t="s">
        <v>5633</v>
      </c>
      <c r="B4555" s="13" t="s">
        <v>1446</v>
      </c>
      <c r="C4555">
        <v>226566801.18035936</v>
      </c>
      <c r="D4555">
        <v>422854151.62895453</v>
      </c>
      <c r="E4555">
        <v>507207.207207211</v>
      </c>
      <c r="F4555">
        <v>1586486.4864864899</v>
      </c>
      <c r="G4555">
        <v>48</v>
      </c>
      <c r="H4555">
        <v>57</v>
      </c>
      <c r="I4555">
        <v>6</v>
      </c>
      <c r="J4555">
        <v>11</v>
      </c>
      <c r="K4555">
        <v>1</v>
      </c>
      <c r="M4555">
        <v>108</v>
      </c>
      <c r="N4555">
        <v>116</v>
      </c>
      <c r="O4555">
        <v>13375945.945945952</v>
      </c>
      <c r="P4555">
        <v>69132882.882882893</v>
      </c>
      <c r="Q4555">
        <v>110</v>
      </c>
      <c r="R4555">
        <v>256</v>
      </c>
      <c r="S4555">
        <v>96732189.189189196</v>
      </c>
      <c r="T4555">
        <v>103175536.03603603</v>
      </c>
      <c r="U4555">
        <v>10911441.441441443</v>
      </c>
      <c r="V4555">
        <v>64046266.666666664</v>
      </c>
      <c r="W4555">
        <v>12249.045454547999</v>
      </c>
      <c r="X4555">
        <v>12383.318181819999</v>
      </c>
    </row>
    <row r="4556" spans="1:24">
      <c r="A4556" s="7" t="s">
        <v>5634</v>
      </c>
      <c r="B4556" s="13" t="s">
        <v>3061</v>
      </c>
      <c r="C4556">
        <v>239370049.01378414</v>
      </c>
      <c r="D4556">
        <v>321270680.28344297</v>
      </c>
      <c r="E4556">
        <v>50452747.747747757</v>
      </c>
      <c r="F4556">
        <v>229286757.65765762</v>
      </c>
      <c r="G4556">
        <v>194</v>
      </c>
      <c r="H4556">
        <v>143</v>
      </c>
      <c r="I4556">
        <v>19</v>
      </c>
      <c r="J4556">
        <v>9</v>
      </c>
      <c r="M4556">
        <v>373</v>
      </c>
      <c r="N4556">
        <v>210</v>
      </c>
      <c r="O4556">
        <v>16204864.864864869</v>
      </c>
      <c r="P4556">
        <v>15768108.108108109</v>
      </c>
      <c r="Q4556">
        <v>144</v>
      </c>
      <c r="R4556">
        <v>158</v>
      </c>
      <c r="S4556">
        <v>109738998.1981982</v>
      </c>
      <c r="T4556">
        <v>108021918.91891891</v>
      </c>
      <c r="U4556">
        <v>22430540.540540539</v>
      </c>
      <c r="V4556">
        <v>17035765.765765768</v>
      </c>
      <c r="W4556">
        <v>18055.499999996999</v>
      </c>
      <c r="X4556">
        <v>18024.545454543</v>
      </c>
    </row>
    <row r="4557" spans="1:24">
      <c r="A4557" s="7" t="s">
        <v>5635</v>
      </c>
      <c r="B4557" s="13" t="s">
        <v>711</v>
      </c>
      <c r="C4557">
        <v>98082047.738991439</v>
      </c>
      <c r="D4557">
        <v>211662282.06963897</v>
      </c>
      <c r="E4557">
        <v>27994620.720720723</v>
      </c>
      <c r="F4557">
        <v>15405405.405405413</v>
      </c>
      <c r="G4557">
        <v>59</v>
      </c>
      <c r="H4557">
        <v>100</v>
      </c>
      <c r="I4557">
        <v>4</v>
      </c>
      <c r="J4557">
        <v>9</v>
      </c>
      <c r="K4557">
        <v>1</v>
      </c>
      <c r="M4557">
        <v>180</v>
      </c>
      <c r="N4557">
        <v>221</v>
      </c>
      <c r="O4557">
        <v>16755855.855855854</v>
      </c>
      <c r="P4557">
        <v>19151351.351351351</v>
      </c>
      <c r="Q4557">
        <v>102</v>
      </c>
      <c r="R4557">
        <v>213</v>
      </c>
      <c r="S4557">
        <v>28933157.657657661</v>
      </c>
      <c r="T4557">
        <v>34292340.540540539</v>
      </c>
      <c r="U4557">
        <v>14640630.630630631</v>
      </c>
      <c r="V4557">
        <v>17761621.62162162</v>
      </c>
      <c r="W4557">
        <v>5209.5909090879995</v>
      </c>
      <c r="X4557">
        <v>5526.3181818129997</v>
      </c>
    </row>
    <row r="4558" spans="1:24">
      <c r="A4558" s="7" t="s">
        <v>5636</v>
      </c>
      <c r="B4558" s="13" t="s">
        <v>1854</v>
      </c>
      <c r="C4558">
        <v>54623567.348745875</v>
      </c>
      <c r="D4558">
        <v>72324424.933983356</v>
      </c>
      <c r="E4558">
        <v>239189.18918919101</v>
      </c>
      <c r="F4558">
        <v>301801.801801803</v>
      </c>
      <c r="G4558">
        <v>18</v>
      </c>
      <c r="H4558">
        <v>30</v>
      </c>
      <c r="I4558">
        <v>4</v>
      </c>
      <c r="J4558">
        <v>2</v>
      </c>
      <c r="M4558">
        <v>29</v>
      </c>
      <c r="N4558">
        <v>57</v>
      </c>
      <c r="O4558">
        <v>6358108.108108107</v>
      </c>
      <c r="P4558">
        <v>4534234.2342342343</v>
      </c>
      <c r="Q4558">
        <v>57</v>
      </c>
      <c r="R4558">
        <v>23</v>
      </c>
      <c r="S4558">
        <v>23037360.360360362</v>
      </c>
      <c r="T4558">
        <v>23031684.684684686</v>
      </c>
      <c r="U4558">
        <v>4933873.8738738736</v>
      </c>
      <c r="V4558">
        <v>3690900.9009009013</v>
      </c>
      <c r="W4558">
        <v>3664.4090909080001</v>
      </c>
      <c r="X4558">
        <v>3589.8181818160001</v>
      </c>
    </row>
    <row r="4559" spans="1:24">
      <c r="A4559" s="7" t="s">
        <v>5637</v>
      </c>
      <c r="B4559" s="13" t="s">
        <v>2390</v>
      </c>
      <c r="C4559">
        <v>366218123.59026754</v>
      </c>
      <c r="D4559">
        <v>404094180.91448277</v>
      </c>
      <c r="E4559">
        <v>1431531.531531533</v>
      </c>
      <c r="F4559">
        <v>599099.09909910301</v>
      </c>
      <c r="G4559">
        <v>158</v>
      </c>
      <c r="H4559">
        <v>159</v>
      </c>
      <c r="I4559">
        <v>12</v>
      </c>
      <c r="J4559">
        <v>16</v>
      </c>
      <c r="M4559">
        <v>345</v>
      </c>
      <c r="N4559">
        <v>270</v>
      </c>
      <c r="O4559">
        <v>85997297.297297299</v>
      </c>
      <c r="P4559">
        <v>78346846.846846849</v>
      </c>
      <c r="Q4559">
        <v>235</v>
      </c>
      <c r="R4559">
        <v>300</v>
      </c>
      <c r="S4559">
        <v>144853115.31531531</v>
      </c>
      <c r="T4559">
        <v>150452779.27927929</v>
      </c>
      <c r="U4559">
        <v>60423466.666666664</v>
      </c>
      <c r="V4559">
        <v>56602882.882882878</v>
      </c>
      <c r="W4559">
        <v>24287.499999997999</v>
      </c>
      <c r="X4559">
        <v>24437.818181810999</v>
      </c>
    </row>
    <row r="4560" spans="1:24">
      <c r="A4560" s="7" t="s">
        <v>5638</v>
      </c>
      <c r="B4560" s="13" t="s">
        <v>1050</v>
      </c>
      <c r="C4560">
        <v>215570814.08248687</v>
      </c>
      <c r="D4560">
        <v>264051886.90287632</v>
      </c>
      <c r="E4560">
        <v>26126.126126128001</v>
      </c>
      <c r="F4560">
        <v>429729.72972973</v>
      </c>
      <c r="G4560">
        <v>76</v>
      </c>
      <c r="H4560">
        <v>74</v>
      </c>
      <c r="I4560">
        <v>4</v>
      </c>
      <c r="J4560">
        <v>7</v>
      </c>
      <c r="M4560">
        <v>221</v>
      </c>
      <c r="N4560">
        <v>124</v>
      </c>
      <c r="O4560">
        <v>15814504.504504506</v>
      </c>
      <c r="P4560">
        <v>20184062.162162162</v>
      </c>
      <c r="Q4560">
        <v>201</v>
      </c>
      <c r="R4560">
        <v>121</v>
      </c>
      <c r="S4560">
        <v>63299881.081081077</v>
      </c>
      <c r="T4560">
        <v>63225270.270270281</v>
      </c>
      <c r="U4560">
        <v>16166216.216216218</v>
      </c>
      <c r="V4560">
        <v>12469369.369369369</v>
      </c>
      <c r="W4560">
        <v>10705.772727276</v>
      </c>
      <c r="X4560">
        <v>10726.272727275</v>
      </c>
    </row>
    <row r="4561" spans="1:24">
      <c r="A4561" s="7" t="s">
        <v>9</v>
      </c>
      <c r="B4561" s="13" t="s">
        <v>144</v>
      </c>
      <c r="C4561">
        <v>437590829.55092025</v>
      </c>
      <c r="D4561">
        <v>519607860.07174581</v>
      </c>
      <c r="E4561">
        <v>384420049.54954958</v>
      </c>
      <c r="F4561">
        <v>786439923.42342353</v>
      </c>
      <c r="G4561">
        <v>79</v>
      </c>
      <c r="H4561">
        <v>77</v>
      </c>
      <c r="I4561">
        <v>9</v>
      </c>
      <c r="J4561">
        <v>13</v>
      </c>
      <c r="K4561">
        <v>2</v>
      </c>
      <c r="M4561">
        <v>218</v>
      </c>
      <c r="N4561">
        <v>128</v>
      </c>
      <c r="O4561">
        <v>443690272.97297293</v>
      </c>
      <c r="P4561">
        <v>691940424.32432437</v>
      </c>
      <c r="Q4561">
        <v>276</v>
      </c>
      <c r="R4561">
        <v>566</v>
      </c>
      <c r="S4561">
        <v>177138797.2972973</v>
      </c>
      <c r="T4561">
        <v>175009009.009009</v>
      </c>
      <c r="U4561">
        <v>502865675.67567563</v>
      </c>
      <c r="V4561">
        <v>551878288.28828824</v>
      </c>
      <c r="W4561">
        <v>9332.1818181809995</v>
      </c>
      <c r="X4561">
        <v>8703.4545454609997</v>
      </c>
    </row>
    <row r="4562" spans="1:24">
      <c r="A4562" s="7" t="s">
        <v>5639</v>
      </c>
      <c r="B4562" s="13" t="s">
        <v>741</v>
      </c>
      <c r="C4562">
        <v>53735141.933885328</v>
      </c>
      <c r="D4562">
        <v>51869129.579507507</v>
      </c>
      <c r="E4562">
        <v>3658378.3783783792</v>
      </c>
      <c r="F4562">
        <v>13513.513513513</v>
      </c>
      <c r="G4562">
        <v>13</v>
      </c>
      <c r="H4562">
        <v>14</v>
      </c>
      <c r="I4562">
        <v>0</v>
      </c>
      <c r="J4562">
        <v>1</v>
      </c>
      <c r="M4562">
        <v>16</v>
      </c>
      <c r="N4562">
        <v>16</v>
      </c>
      <c r="O4562">
        <v>3095045.0450450461</v>
      </c>
      <c r="P4562">
        <v>4336216.2162162168</v>
      </c>
      <c r="Q4562">
        <v>25</v>
      </c>
      <c r="R4562">
        <v>23</v>
      </c>
      <c r="S4562">
        <v>28129162.162162162</v>
      </c>
      <c r="T4562">
        <v>27757121.621621624</v>
      </c>
      <c r="U4562">
        <v>3081171.1711711721</v>
      </c>
      <c r="V4562">
        <v>3862882.8828828833</v>
      </c>
      <c r="W4562">
        <v>2190.0454545480002</v>
      </c>
      <c r="X4562">
        <v>2137.5454545430002</v>
      </c>
    </row>
    <row r="4563" spans="1:24">
      <c r="A4563" s="7" t="s">
        <v>5640</v>
      </c>
      <c r="B4563" s="13" t="s">
        <v>741</v>
      </c>
      <c r="C4563">
        <v>63564192.948604196</v>
      </c>
      <c r="D4563">
        <v>87100559.009301513</v>
      </c>
      <c r="E4563">
        <v>3517117.1171171181</v>
      </c>
      <c r="F4563">
        <v>46846.846846847999</v>
      </c>
      <c r="G4563">
        <v>12</v>
      </c>
      <c r="H4563">
        <v>18</v>
      </c>
      <c r="I4563">
        <v>0</v>
      </c>
      <c r="J4563">
        <v>2</v>
      </c>
      <c r="M4563">
        <v>14</v>
      </c>
      <c r="N4563">
        <v>26</v>
      </c>
      <c r="O4563">
        <v>4825675.6756756762</v>
      </c>
      <c r="P4563">
        <v>11243243.243243244</v>
      </c>
      <c r="Q4563">
        <v>10</v>
      </c>
      <c r="R4563">
        <v>46</v>
      </c>
      <c r="S4563">
        <v>37157612.612612613</v>
      </c>
      <c r="T4563">
        <v>40224761.261261262</v>
      </c>
      <c r="U4563">
        <v>4806846.8468468459</v>
      </c>
      <c r="V4563">
        <v>7984504.5045045046</v>
      </c>
      <c r="W4563">
        <v>2534.0909090939999</v>
      </c>
      <c r="X4563">
        <v>2608.5909090919999</v>
      </c>
    </row>
    <row r="4564" spans="1:24">
      <c r="A4564" s="7" t="s">
        <v>5641</v>
      </c>
      <c r="B4564" s="13" t="s">
        <v>741</v>
      </c>
      <c r="C4564">
        <v>43408980.491910875</v>
      </c>
      <c r="D4564">
        <v>48604486.949105099</v>
      </c>
      <c r="E4564">
        <v>7207.207207208</v>
      </c>
      <c r="F4564">
        <v>22522.522522522999</v>
      </c>
      <c r="G4564">
        <v>8</v>
      </c>
      <c r="H4564">
        <v>11</v>
      </c>
      <c r="I4564">
        <v>1</v>
      </c>
      <c r="J4564">
        <v>1</v>
      </c>
      <c r="M4564">
        <v>11</v>
      </c>
      <c r="N4564">
        <v>12</v>
      </c>
      <c r="O4564">
        <v>696396.39639639703</v>
      </c>
      <c r="P4564">
        <v>1012972.972972973</v>
      </c>
      <c r="Q4564">
        <v>23</v>
      </c>
      <c r="R4564">
        <v>13</v>
      </c>
      <c r="S4564">
        <v>17745972.97297297</v>
      </c>
      <c r="T4564">
        <v>16201099.0990991</v>
      </c>
      <c r="U4564">
        <v>988378.37837837893</v>
      </c>
      <c r="V4564">
        <v>1363423.423423423</v>
      </c>
      <c r="W4564">
        <v>1659.454545454</v>
      </c>
      <c r="X4564">
        <v>1608.3181818140001</v>
      </c>
    </row>
    <row r="4565" spans="1:24">
      <c r="A4565" s="7" t="s">
        <v>5642</v>
      </c>
      <c r="B4565" s="13" t="s">
        <v>741</v>
      </c>
      <c r="C4565">
        <v>63297460.380235069</v>
      </c>
      <c r="D4565">
        <v>93722002.150444001</v>
      </c>
      <c r="E4565">
        <v>818998.19819819904</v>
      </c>
      <c r="F4565">
        <v>27927.927927928999</v>
      </c>
      <c r="G4565">
        <v>12</v>
      </c>
      <c r="H4565">
        <v>16</v>
      </c>
      <c r="I4565">
        <v>1</v>
      </c>
      <c r="J4565">
        <v>3</v>
      </c>
      <c r="M4565">
        <v>21</v>
      </c>
      <c r="N4565">
        <v>23</v>
      </c>
      <c r="O4565">
        <v>8383738.7387387389</v>
      </c>
      <c r="P4565">
        <v>14868828.828828827</v>
      </c>
      <c r="Q4565">
        <v>90</v>
      </c>
      <c r="R4565">
        <v>135</v>
      </c>
      <c r="S4565">
        <v>22256922.522522524</v>
      </c>
      <c r="T4565">
        <v>23086753.153153155</v>
      </c>
      <c r="U4565">
        <v>5555045.0450450452</v>
      </c>
      <c r="V4565">
        <v>15491081.081081081</v>
      </c>
      <c r="W4565">
        <v>2235.9090909050001</v>
      </c>
      <c r="X4565">
        <v>2316.000000001</v>
      </c>
    </row>
    <row r="4566" spans="1:24">
      <c r="A4566" s="7" t="s">
        <v>5643</v>
      </c>
      <c r="B4566" s="13" t="s">
        <v>1552</v>
      </c>
      <c r="C4566">
        <v>397523492.24870932</v>
      </c>
      <c r="D4566">
        <v>633689674.88782001</v>
      </c>
      <c r="E4566">
        <v>218369933.33333331</v>
      </c>
      <c r="F4566">
        <v>30897543.243243247</v>
      </c>
      <c r="G4566">
        <v>106</v>
      </c>
      <c r="H4566">
        <v>104</v>
      </c>
      <c r="I4566">
        <v>9</v>
      </c>
      <c r="J4566">
        <v>7</v>
      </c>
      <c r="M4566">
        <v>148</v>
      </c>
      <c r="N4566">
        <v>149</v>
      </c>
      <c r="O4566">
        <v>41931953.153153151</v>
      </c>
      <c r="P4566">
        <v>45428723.423423417</v>
      </c>
      <c r="Q4566">
        <v>72</v>
      </c>
      <c r="R4566">
        <v>187</v>
      </c>
      <c r="S4566">
        <v>317909672.07207209</v>
      </c>
      <c r="T4566">
        <v>310575390.0900901</v>
      </c>
      <c r="U4566">
        <v>38722162.162162162</v>
      </c>
      <c r="V4566">
        <v>40781081.081081077</v>
      </c>
      <c r="W4566">
        <v>12848.454545461</v>
      </c>
      <c r="X4566">
        <v>13533.318181817</v>
      </c>
    </row>
    <row r="4567" spans="1:24">
      <c r="A4567" s="7" t="s">
        <v>5644</v>
      </c>
      <c r="B4567" s="13" t="s">
        <v>980</v>
      </c>
      <c r="C4567">
        <v>16327851.920989016</v>
      </c>
      <c r="D4567">
        <v>39755858.900458016</v>
      </c>
      <c r="E4567">
        <v>8108.1081081080001</v>
      </c>
      <c r="F4567">
        <v>9009.0090090089998</v>
      </c>
      <c r="G4567">
        <v>27</v>
      </c>
      <c r="H4567">
        <v>22</v>
      </c>
      <c r="I4567">
        <v>1</v>
      </c>
      <c r="J4567">
        <v>1</v>
      </c>
      <c r="M4567">
        <v>28</v>
      </c>
      <c r="N4567">
        <v>28</v>
      </c>
      <c r="O4567">
        <v>1459459.4594594589</v>
      </c>
      <c r="P4567">
        <v>1178378.378378378</v>
      </c>
      <c r="Q4567">
        <v>20</v>
      </c>
      <c r="R4567">
        <v>3</v>
      </c>
      <c r="S4567">
        <v>8832653.1531531531</v>
      </c>
      <c r="T4567">
        <v>12390468.468468469</v>
      </c>
      <c r="U4567">
        <v>1523153.1531531541</v>
      </c>
      <c r="V4567">
        <v>983873.87387387501</v>
      </c>
      <c r="W4567">
        <v>746.72727272600002</v>
      </c>
      <c r="X4567">
        <v>1092.5909090919999</v>
      </c>
    </row>
    <row r="4568" spans="1:24">
      <c r="A4568" s="7" t="s">
        <v>5645</v>
      </c>
      <c r="B4568" s="13" t="s">
        <v>4999</v>
      </c>
      <c r="C4568">
        <v>278036659.59970313</v>
      </c>
      <c r="D4568">
        <v>402440782.33031988</v>
      </c>
      <c r="E4568">
        <v>31638005.40540541</v>
      </c>
      <c r="F4568">
        <v>59844636.036036029</v>
      </c>
      <c r="G4568">
        <v>103</v>
      </c>
      <c r="H4568">
        <v>113</v>
      </c>
      <c r="I4568">
        <v>10</v>
      </c>
      <c r="J4568">
        <v>6</v>
      </c>
      <c r="M4568">
        <v>120</v>
      </c>
      <c r="N4568">
        <v>142</v>
      </c>
      <c r="O4568">
        <v>37649917.117117114</v>
      </c>
      <c r="P4568">
        <v>48464729.729729727</v>
      </c>
      <c r="Q4568">
        <v>80</v>
      </c>
      <c r="R4568">
        <v>99</v>
      </c>
      <c r="S4568">
        <v>92051756.756756753</v>
      </c>
      <c r="T4568">
        <v>107438445.94594595</v>
      </c>
      <c r="U4568">
        <v>30538378.37837838</v>
      </c>
      <c r="V4568">
        <v>38445315.315315314</v>
      </c>
      <c r="W4568">
        <v>9047.2272727279997</v>
      </c>
      <c r="X4568">
        <v>9242.8181818140001</v>
      </c>
    </row>
    <row r="4569" spans="1:24">
      <c r="A4569" s="7" t="s">
        <v>5646</v>
      </c>
      <c r="B4569" s="13" t="s">
        <v>1802</v>
      </c>
      <c r="C4569">
        <v>875463145.21644223</v>
      </c>
      <c r="D4569">
        <v>1382460759.295285</v>
      </c>
      <c r="E4569">
        <v>23119885.585585583</v>
      </c>
      <c r="F4569">
        <v>12179941.441441445</v>
      </c>
      <c r="G4569">
        <v>431</v>
      </c>
      <c r="H4569">
        <v>365</v>
      </c>
      <c r="I4569">
        <v>17</v>
      </c>
      <c r="J4569">
        <v>19</v>
      </c>
      <c r="K4569">
        <v>1</v>
      </c>
      <c r="M4569">
        <v>799</v>
      </c>
      <c r="N4569">
        <v>592</v>
      </c>
      <c r="O4569">
        <v>788069377.47747743</v>
      </c>
      <c r="P4569">
        <v>919960603.60360372</v>
      </c>
      <c r="Q4569">
        <v>1624</v>
      </c>
      <c r="R4569">
        <v>434</v>
      </c>
      <c r="S4569">
        <v>256155612.61261261</v>
      </c>
      <c r="T4569">
        <v>256938782.88288289</v>
      </c>
      <c r="U4569">
        <v>753083693.69369364</v>
      </c>
      <c r="V4569">
        <v>775344414.41441441</v>
      </c>
      <c r="W4569">
        <v>32959.999999991</v>
      </c>
      <c r="X4569">
        <v>35815.318181805997</v>
      </c>
    </row>
    <row r="4570" spans="1:24">
      <c r="A4570" s="7" t="s">
        <v>5647</v>
      </c>
      <c r="B4570" s="13" t="s">
        <v>2942</v>
      </c>
      <c r="C4570">
        <v>882135871.86262178</v>
      </c>
      <c r="D4570">
        <v>1142159733.0452085</v>
      </c>
      <c r="E4570">
        <v>349152130.63063061</v>
      </c>
      <c r="F4570">
        <v>11540540.540540555</v>
      </c>
      <c r="G4570">
        <v>210</v>
      </c>
      <c r="H4570">
        <v>285</v>
      </c>
      <c r="I4570">
        <v>14</v>
      </c>
      <c r="J4570">
        <v>26</v>
      </c>
      <c r="K4570">
        <v>1</v>
      </c>
      <c r="M4570">
        <v>371</v>
      </c>
      <c r="N4570">
        <v>478</v>
      </c>
      <c r="O4570">
        <v>313134684.68468463</v>
      </c>
      <c r="P4570">
        <v>169894864.86486486</v>
      </c>
      <c r="Q4570">
        <v>30</v>
      </c>
      <c r="R4570">
        <v>462</v>
      </c>
      <c r="S4570">
        <v>365206660.36036038</v>
      </c>
      <c r="T4570">
        <v>370554193.69369364</v>
      </c>
      <c r="U4570">
        <v>206758151.35135138</v>
      </c>
      <c r="V4570">
        <v>146831531.53153151</v>
      </c>
      <c r="W4570">
        <v>38298.090909079998</v>
      </c>
      <c r="X4570">
        <v>38464.545454558</v>
      </c>
    </row>
    <row r="4571" spans="1:24">
      <c r="A4571" s="7" t="s">
        <v>5648</v>
      </c>
      <c r="B4571" s="13" t="s">
        <v>2951</v>
      </c>
      <c r="C4571">
        <v>97807557.387929723</v>
      </c>
      <c r="D4571">
        <v>104201083.47449502</v>
      </c>
      <c r="E4571">
        <v>359684.68468468502</v>
      </c>
      <c r="F4571">
        <v>82882.882882884995</v>
      </c>
      <c r="G4571">
        <v>71</v>
      </c>
      <c r="H4571">
        <v>66</v>
      </c>
      <c r="I4571">
        <v>1</v>
      </c>
      <c r="J4571">
        <v>2</v>
      </c>
      <c r="M4571">
        <v>109</v>
      </c>
      <c r="N4571">
        <v>97</v>
      </c>
      <c r="O4571">
        <v>17120045.045045044</v>
      </c>
      <c r="P4571">
        <v>15935135.135135133</v>
      </c>
      <c r="Q4571">
        <v>32</v>
      </c>
      <c r="R4571">
        <v>71</v>
      </c>
      <c r="S4571">
        <v>19531630.630630631</v>
      </c>
      <c r="T4571">
        <v>20434995.495495494</v>
      </c>
      <c r="U4571">
        <v>5534414.4144144151</v>
      </c>
      <c r="V4571">
        <v>7069099.0990991015</v>
      </c>
      <c r="W4571">
        <v>1847.318181822</v>
      </c>
      <c r="X4571">
        <v>1845.045454546</v>
      </c>
    </row>
    <row r="4572" spans="1:24">
      <c r="A4572" s="7" t="s">
        <v>5649</v>
      </c>
      <c r="B4572" s="13" t="s">
        <v>2632</v>
      </c>
      <c r="C4572">
        <v>109542193.94871049</v>
      </c>
      <c r="D4572">
        <v>218483445.5293791</v>
      </c>
      <c r="E4572">
        <v>922522.52252252505</v>
      </c>
      <c r="F4572">
        <v>74774.774774774996</v>
      </c>
      <c r="G4572">
        <v>63</v>
      </c>
      <c r="H4572">
        <v>48</v>
      </c>
      <c r="I4572">
        <v>12</v>
      </c>
      <c r="J4572">
        <v>2</v>
      </c>
      <c r="M4572">
        <v>107</v>
      </c>
      <c r="N4572">
        <v>97</v>
      </c>
      <c r="O4572">
        <v>13170250.450450452</v>
      </c>
      <c r="P4572">
        <v>13958241.441441439</v>
      </c>
      <c r="Q4572">
        <v>69</v>
      </c>
      <c r="R4572">
        <v>126</v>
      </c>
      <c r="S4572">
        <v>78965162.16216217</v>
      </c>
      <c r="T4572">
        <v>77762067.567567572</v>
      </c>
      <c r="U4572">
        <v>12898198.198198197</v>
      </c>
      <c r="V4572">
        <v>13151261.261261264</v>
      </c>
      <c r="W4572">
        <v>6073.9545454600002</v>
      </c>
      <c r="X4572">
        <v>6127.7727272689999</v>
      </c>
    </row>
    <row r="4573" spans="1:24">
      <c r="A4573" s="7" t="s">
        <v>5650</v>
      </c>
      <c r="B4573" s="13" t="s">
        <v>2717</v>
      </c>
      <c r="C4573">
        <v>1358423553.5840952</v>
      </c>
      <c r="D4573">
        <v>2355424026.6852274</v>
      </c>
      <c r="E4573">
        <v>3189948263.0630631</v>
      </c>
      <c r="F4573">
        <v>2437269605.405405</v>
      </c>
      <c r="G4573">
        <v>443</v>
      </c>
      <c r="H4573">
        <v>284</v>
      </c>
      <c r="I4573">
        <v>30</v>
      </c>
      <c r="J4573">
        <v>33</v>
      </c>
      <c r="K4573">
        <v>9</v>
      </c>
      <c r="M4573">
        <v>1233</v>
      </c>
      <c r="N4573">
        <v>804</v>
      </c>
      <c r="O4573">
        <v>4334236563.9639645</v>
      </c>
      <c r="P4573">
        <v>3051938977.4774771</v>
      </c>
      <c r="Q4573">
        <v>170</v>
      </c>
      <c r="R4573">
        <v>1303</v>
      </c>
      <c r="S4573">
        <v>424746652.25225222</v>
      </c>
      <c r="T4573">
        <v>551673020.72072077</v>
      </c>
      <c r="U4573">
        <v>4271344104.5045042</v>
      </c>
      <c r="V4573">
        <v>1747788455.8558559</v>
      </c>
      <c r="W4573">
        <v>62458.181818169003</v>
      </c>
      <c r="X4573">
        <v>63389.318181808005</v>
      </c>
    </row>
    <row r="4574" spans="1:24">
      <c r="A4574" s="7" t="s">
        <v>5651</v>
      </c>
      <c r="B4574" s="13" t="s">
        <v>1281</v>
      </c>
      <c r="C4574">
        <v>918595795.50986207</v>
      </c>
      <c r="D4574">
        <v>1542103114.9393039</v>
      </c>
      <c r="E4574">
        <v>1811036.0360360381</v>
      </c>
      <c r="F4574">
        <v>1235135.135135141</v>
      </c>
      <c r="G4574">
        <v>204</v>
      </c>
      <c r="H4574">
        <v>248</v>
      </c>
      <c r="I4574">
        <v>25</v>
      </c>
      <c r="J4574">
        <v>23</v>
      </c>
      <c r="K4574">
        <v>14</v>
      </c>
      <c r="M4574">
        <v>855</v>
      </c>
      <c r="N4574">
        <v>733</v>
      </c>
      <c r="O4574">
        <v>221303963.96396396</v>
      </c>
      <c r="P4574">
        <v>157265045.04504502</v>
      </c>
      <c r="Q4574">
        <v>612</v>
      </c>
      <c r="R4574">
        <v>933</v>
      </c>
      <c r="S4574">
        <v>252229779.27927929</v>
      </c>
      <c r="T4574">
        <v>241515090.990991</v>
      </c>
      <c r="U4574">
        <v>42568828.828828834</v>
      </c>
      <c r="V4574">
        <v>50978738.738738738</v>
      </c>
      <c r="W4574">
        <v>35766.909090903995</v>
      </c>
      <c r="X4574">
        <v>36435.363636366004</v>
      </c>
    </row>
    <row r="4575" spans="1:24">
      <c r="A4575" s="7" t="s">
        <v>5652</v>
      </c>
      <c r="B4575" s="13" t="s">
        <v>2562</v>
      </c>
      <c r="C4575">
        <v>1109916919.6219916</v>
      </c>
      <c r="D4575">
        <v>1770903153.6740646</v>
      </c>
      <c r="E4575">
        <v>694594.594594597</v>
      </c>
      <c r="F4575">
        <v>657432.43243243406</v>
      </c>
      <c r="G4575">
        <v>311</v>
      </c>
      <c r="H4575">
        <v>236</v>
      </c>
      <c r="I4575">
        <v>14</v>
      </c>
      <c r="J4575">
        <v>9</v>
      </c>
      <c r="K4575">
        <v>3</v>
      </c>
      <c r="M4575">
        <v>582</v>
      </c>
      <c r="N4575">
        <v>481</v>
      </c>
      <c r="O4575">
        <v>112119504.5045045</v>
      </c>
      <c r="P4575">
        <v>28664594.594594598</v>
      </c>
      <c r="Q4575">
        <v>101</v>
      </c>
      <c r="R4575">
        <v>215</v>
      </c>
      <c r="S4575">
        <v>284793009.009009</v>
      </c>
      <c r="T4575">
        <v>277703995.4954955</v>
      </c>
      <c r="U4575">
        <v>21490090.090090092</v>
      </c>
      <c r="V4575">
        <v>807608028.82882881</v>
      </c>
      <c r="W4575">
        <v>42107.954545462999</v>
      </c>
      <c r="X4575">
        <v>41502.681818183999</v>
      </c>
    </row>
    <row r="4576" spans="1:24">
      <c r="A4576" s="7" t="s">
        <v>5653</v>
      </c>
      <c r="B4576" s="13" t="s">
        <v>2562</v>
      </c>
      <c r="C4576">
        <v>300686778.34398729</v>
      </c>
      <c r="D4576">
        <v>575403187.40899777</v>
      </c>
      <c r="E4576">
        <v>129663963.96396397</v>
      </c>
      <c r="F4576">
        <v>3229054.0540540549</v>
      </c>
      <c r="G4576">
        <v>65</v>
      </c>
      <c r="H4576">
        <v>64</v>
      </c>
      <c r="I4576">
        <v>12</v>
      </c>
      <c r="J4576">
        <v>12</v>
      </c>
      <c r="K4576">
        <v>2</v>
      </c>
      <c r="M4576">
        <v>231</v>
      </c>
      <c r="N4576">
        <v>154</v>
      </c>
      <c r="O4576">
        <v>38674144.144144148</v>
      </c>
      <c r="P4576">
        <v>45088648.648648649</v>
      </c>
      <c r="Q4576">
        <v>367</v>
      </c>
      <c r="R4576">
        <v>242</v>
      </c>
      <c r="S4576">
        <v>157806369.36936939</v>
      </c>
      <c r="T4576">
        <v>147866986.48648649</v>
      </c>
      <c r="U4576">
        <v>39926756.75675676</v>
      </c>
      <c r="V4576">
        <v>43509459.459459461</v>
      </c>
      <c r="W4576">
        <v>17803.045454546002</v>
      </c>
      <c r="X4576">
        <v>19791.409090909998</v>
      </c>
    </row>
    <row r="4577" spans="1:24">
      <c r="A4577" s="7" t="s">
        <v>5654</v>
      </c>
      <c r="B4577" s="13" t="s">
        <v>2562</v>
      </c>
      <c r="C4577">
        <v>856989543.34819806</v>
      </c>
      <c r="D4577">
        <v>1577791501.2186475</v>
      </c>
      <c r="E4577">
        <v>4838963.9639639677</v>
      </c>
      <c r="F4577">
        <v>3261261.2612612629</v>
      </c>
      <c r="G4577">
        <v>190</v>
      </c>
      <c r="H4577">
        <v>234</v>
      </c>
      <c r="I4577">
        <v>28</v>
      </c>
      <c r="J4577">
        <v>32</v>
      </c>
      <c r="K4577">
        <v>7</v>
      </c>
      <c r="M4577">
        <v>499</v>
      </c>
      <c r="N4577">
        <v>609</v>
      </c>
      <c r="O4577">
        <v>77362413.51351352</v>
      </c>
      <c r="P4577">
        <v>253198878.37837839</v>
      </c>
      <c r="Q4577">
        <v>940</v>
      </c>
      <c r="R4577">
        <v>1026</v>
      </c>
      <c r="S4577">
        <v>377007193.6936937</v>
      </c>
      <c r="T4577">
        <v>378973707.2072072</v>
      </c>
      <c r="U4577">
        <v>74196216.216216221</v>
      </c>
      <c r="V4577">
        <v>111391711.7117117</v>
      </c>
      <c r="W4577">
        <v>42897.636363629004</v>
      </c>
      <c r="X4577">
        <v>43419.681818190998</v>
      </c>
    </row>
    <row r="4578" spans="1:24">
      <c r="A4578" s="7" t="s">
        <v>5655</v>
      </c>
      <c r="B4578" s="13" t="s">
        <v>2802</v>
      </c>
      <c r="C4578">
        <v>156861802.02009773</v>
      </c>
      <c r="D4578">
        <v>493069805.90514123</v>
      </c>
      <c r="E4578">
        <v>1801.801801802</v>
      </c>
      <c r="F4578">
        <v>15315.315315316</v>
      </c>
      <c r="G4578">
        <v>48</v>
      </c>
      <c r="H4578">
        <v>71</v>
      </c>
      <c r="I4578">
        <v>1</v>
      </c>
      <c r="J4578">
        <v>10</v>
      </c>
      <c r="K4578">
        <v>1</v>
      </c>
      <c r="M4578">
        <v>201</v>
      </c>
      <c r="N4578">
        <v>234</v>
      </c>
      <c r="O4578">
        <v>8048828.8288288293</v>
      </c>
      <c r="P4578">
        <v>57119459.459459454</v>
      </c>
      <c r="Q4578">
        <v>152</v>
      </c>
      <c r="R4578">
        <v>433</v>
      </c>
      <c r="S4578">
        <v>125958671.17117116</v>
      </c>
      <c r="T4578">
        <v>129132382.88288288</v>
      </c>
      <c r="U4578">
        <v>8876306.3063063063</v>
      </c>
      <c r="V4578">
        <v>12452432.432432435</v>
      </c>
      <c r="W4578">
        <v>13441.500000005</v>
      </c>
      <c r="X4578">
        <v>12845.818181817</v>
      </c>
    </row>
    <row r="4579" spans="1:24">
      <c r="A4579" s="7" t="s">
        <v>510</v>
      </c>
      <c r="B4579" s="13" t="s">
        <v>88</v>
      </c>
      <c r="C4579">
        <v>400487657.65569401</v>
      </c>
      <c r="D4579">
        <v>417881423.20961022</v>
      </c>
      <c r="E4579">
        <v>201801.80180180099</v>
      </c>
      <c r="F4579">
        <v>278378.37837837997</v>
      </c>
      <c r="G4579">
        <v>94</v>
      </c>
      <c r="H4579">
        <v>70</v>
      </c>
      <c r="I4579">
        <v>8</v>
      </c>
      <c r="J4579">
        <v>10</v>
      </c>
      <c r="M4579">
        <v>99</v>
      </c>
      <c r="N4579">
        <v>75</v>
      </c>
      <c r="O4579">
        <v>33825225.225225225</v>
      </c>
      <c r="P4579">
        <v>34363963.963963963</v>
      </c>
      <c r="Q4579">
        <v>85</v>
      </c>
      <c r="R4579">
        <v>98</v>
      </c>
      <c r="S4579">
        <v>51162292.79279279</v>
      </c>
      <c r="T4579">
        <v>47389645.045045048</v>
      </c>
      <c r="U4579">
        <v>22122342.342342343</v>
      </c>
      <c r="V4579">
        <v>24565765.765765764</v>
      </c>
      <c r="W4579">
        <v>6724.0454545479997</v>
      </c>
      <c r="X4579">
        <v>6669.6818181850003</v>
      </c>
    </row>
    <row r="4580" spans="1:24">
      <c r="A4580" s="7" t="s">
        <v>5656</v>
      </c>
      <c r="B4580" s="13" t="s">
        <v>3657</v>
      </c>
      <c r="C4580">
        <v>38781814.087358661</v>
      </c>
      <c r="D4580">
        <v>37223652.325692065</v>
      </c>
      <c r="F4580">
        <v>1238738.7387387389</v>
      </c>
      <c r="G4580">
        <v>4</v>
      </c>
      <c r="H4580">
        <v>15</v>
      </c>
      <c r="I4580">
        <v>0</v>
      </c>
      <c r="J4580">
        <v>0</v>
      </c>
      <c r="M4580">
        <v>4</v>
      </c>
      <c r="N4580">
        <v>15</v>
      </c>
      <c r="P4580">
        <v>54054.054054054002</v>
      </c>
      <c r="R4580">
        <v>6</v>
      </c>
      <c r="S4580">
        <v>3631171.1711711711</v>
      </c>
      <c r="T4580">
        <v>4010090.0900900899</v>
      </c>
      <c r="V4580">
        <v>54054.054054054002</v>
      </c>
      <c r="W4580">
        <v>652</v>
      </c>
      <c r="X4580">
        <v>632</v>
      </c>
    </row>
    <row r="4581" spans="1:24">
      <c r="A4581" s="7" t="s">
        <v>5656</v>
      </c>
      <c r="B4581" s="13" t="s">
        <v>3658</v>
      </c>
      <c r="D4581">
        <v>21168745.784721974</v>
      </c>
      <c r="M4581">
        <v>5</v>
      </c>
      <c r="N4581">
        <v>8</v>
      </c>
      <c r="O4581">
        <v>1801.801801802</v>
      </c>
      <c r="P4581">
        <v>900.900900901</v>
      </c>
      <c r="S4581">
        <v>1311063.063063063</v>
      </c>
      <c r="T4581">
        <v>1317270.2702702701</v>
      </c>
      <c r="W4581">
        <v>488.86363636300001</v>
      </c>
      <c r="X4581">
        <v>492.54545454399999</v>
      </c>
    </row>
    <row r="4582" spans="1:24">
      <c r="A4582" s="7" t="s">
        <v>5657</v>
      </c>
      <c r="B4582" s="13" t="s">
        <v>3657</v>
      </c>
      <c r="C4582">
        <v>38428733.051660679</v>
      </c>
      <c r="D4582">
        <v>37760098.600027934</v>
      </c>
      <c r="E4582">
        <v>5405.4054054050002</v>
      </c>
      <c r="F4582">
        <v>2702.7027027029999</v>
      </c>
      <c r="G4582">
        <v>10</v>
      </c>
      <c r="H4582">
        <v>3</v>
      </c>
      <c r="I4582">
        <v>0</v>
      </c>
      <c r="J4582">
        <v>2</v>
      </c>
      <c r="M4582">
        <v>11</v>
      </c>
      <c r="N4582">
        <v>3</v>
      </c>
      <c r="O4582">
        <v>5405.4054054050002</v>
      </c>
      <c r="P4582">
        <v>2702.7027027029999</v>
      </c>
      <c r="S4582">
        <v>4930810.8108108109</v>
      </c>
      <c r="T4582">
        <v>5569863.0630630627</v>
      </c>
      <c r="U4582">
        <v>13513.513513514001</v>
      </c>
      <c r="W4582">
        <v>642</v>
      </c>
      <c r="X4582">
        <v>822</v>
      </c>
    </row>
    <row r="4583" spans="1:24">
      <c r="A4583" s="7" t="s">
        <v>5657</v>
      </c>
      <c r="B4583" s="13" t="s">
        <v>3658</v>
      </c>
      <c r="D4583">
        <v>48671926.924982741</v>
      </c>
      <c r="M4583">
        <v>1</v>
      </c>
      <c r="N4583">
        <v>3</v>
      </c>
      <c r="O4583">
        <v>8108.1081081089997</v>
      </c>
      <c r="P4583">
        <v>10810.810810812</v>
      </c>
      <c r="S4583">
        <v>5808837.8378378376</v>
      </c>
      <c r="T4583">
        <v>6058297.297297297</v>
      </c>
      <c r="W4583">
        <v>900.49999999600004</v>
      </c>
      <c r="X4583">
        <v>879.54545454499998</v>
      </c>
    </row>
    <row r="4584" spans="1:24">
      <c r="A4584" s="7" t="s">
        <v>511</v>
      </c>
      <c r="B4584" s="13" t="s">
        <v>284</v>
      </c>
      <c r="C4584">
        <v>11870946.364295172</v>
      </c>
      <c r="D4584">
        <v>12131717.26724421</v>
      </c>
      <c r="G4584">
        <v>6</v>
      </c>
      <c r="H4584">
        <v>7</v>
      </c>
      <c r="M4584">
        <v>7</v>
      </c>
      <c r="N4584">
        <v>7</v>
      </c>
      <c r="P4584">
        <v>90090.090090090001</v>
      </c>
      <c r="S4584">
        <v>1388288.2882882881</v>
      </c>
      <c r="T4584">
        <v>922657.65765765798</v>
      </c>
      <c r="V4584">
        <v>81981.981981981997</v>
      </c>
      <c r="W4584">
        <v>489.22727272499998</v>
      </c>
      <c r="X4584">
        <v>297.59090908999997</v>
      </c>
    </row>
    <row r="4585" spans="1:24">
      <c r="A4585" s="7" t="s">
        <v>512</v>
      </c>
      <c r="B4585" s="13" t="s">
        <v>284</v>
      </c>
      <c r="C4585">
        <v>163315813.03365657</v>
      </c>
      <c r="D4585">
        <v>180986163.13623923</v>
      </c>
      <c r="E4585">
        <v>355855.85585585597</v>
      </c>
      <c r="F4585">
        <v>1049549.5495495501</v>
      </c>
      <c r="G4585">
        <v>22</v>
      </c>
      <c r="H4585">
        <v>48</v>
      </c>
      <c r="I4585">
        <v>2</v>
      </c>
      <c r="J4585">
        <v>4</v>
      </c>
      <c r="M4585">
        <v>24</v>
      </c>
      <c r="N4585">
        <v>54</v>
      </c>
      <c r="O4585">
        <v>8090990.9909909926</v>
      </c>
      <c r="P4585">
        <v>11896396.396396397</v>
      </c>
      <c r="Q4585">
        <v>35</v>
      </c>
      <c r="R4585">
        <v>92</v>
      </c>
      <c r="S4585">
        <v>11749117.117117118</v>
      </c>
      <c r="T4585">
        <v>15453815.315315314</v>
      </c>
      <c r="U4585">
        <v>5832342.3423423413</v>
      </c>
      <c r="V4585">
        <v>6544414.4144144142</v>
      </c>
      <c r="W4585">
        <v>3046.3636363659998</v>
      </c>
      <c r="X4585">
        <v>3111.2272727220002</v>
      </c>
    </row>
    <row r="4586" spans="1:24">
      <c r="A4586" s="7" t="s">
        <v>5658</v>
      </c>
      <c r="B4586" s="13" t="s">
        <v>5192</v>
      </c>
      <c r="C4586">
        <v>48564020.036001086</v>
      </c>
      <c r="D4586">
        <v>83472829.142789349</v>
      </c>
      <c r="E4586">
        <v>911261.26126126398</v>
      </c>
      <c r="F4586">
        <v>215315.315315318</v>
      </c>
      <c r="G4586">
        <v>38</v>
      </c>
      <c r="H4586">
        <v>38</v>
      </c>
      <c r="I4586">
        <v>4</v>
      </c>
      <c r="J4586">
        <v>1</v>
      </c>
      <c r="M4586">
        <v>54</v>
      </c>
      <c r="N4586">
        <v>64</v>
      </c>
      <c r="O4586">
        <v>8281261.2612612639</v>
      </c>
      <c r="P4586">
        <v>7971171.1711711697</v>
      </c>
      <c r="Q4586">
        <v>61</v>
      </c>
      <c r="R4586">
        <v>73</v>
      </c>
      <c r="S4586">
        <v>16108436.936936935</v>
      </c>
      <c r="T4586">
        <v>17864495.495495494</v>
      </c>
      <c r="U4586">
        <v>6887747.7477477491</v>
      </c>
      <c r="V4586">
        <v>8848378.3783783764</v>
      </c>
      <c r="W4586">
        <v>2309.909090911</v>
      </c>
      <c r="X4586">
        <v>2368.3636363630003</v>
      </c>
    </row>
    <row r="4587" spans="1:24">
      <c r="A4587" s="7" t="s">
        <v>5659</v>
      </c>
      <c r="B4587" s="13" t="s">
        <v>1272</v>
      </c>
      <c r="C4587">
        <v>105104175.22195207</v>
      </c>
      <c r="D4587">
        <v>222273241.59160513</v>
      </c>
      <c r="E4587">
        <v>1757657.657657658</v>
      </c>
      <c r="F4587">
        <v>2207207.207207208</v>
      </c>
      <c r="G4587">
        <v>33</v>
      </c>
      <c r="H4587">
        <v>21</v>
      </c>
      <c r="I4587">
        <v>9</v>
      </c>
      <c r="J4587">
        <v>1</v>
      </c>
      <c r="K4587">
        <v>2</v>
      </c>
      <c r="M4587">
        <v>237</v>
      </c>
      <c r="N4587">
        <v>45</v>
      </c>
      <c r="O4587">
        <v>13264144.144144148</v>
      </c>
      <c r="P4587">
        <v>6860360.3603603635</v>
      </c>
      <c r="Q4587">
        <v>104</v>
      </c>
      <c r="R4587">
        <v>114</v>
      </c>
      <c r="S4587">
        <v>58080774.774774775</v>
      </c>
      <c r="T4587">
        <v>57086590.090090089</v>
      </c>
      <c r="U4587">
        <v>11691171.171171173</v>
      </c>
      <c r="V4587">
        <v>7342522.5225225221</v>
      </c>
      <c r="W4587">
        <v>5063.8636363610003</v>
      </c>
      <c r="X4587">
        <v>3667.7727272709999</v>
      </c>
    </row>
    <row r="4588" spans="1:24">
      <c r="A4588" s="7" t="s">
        <v>5660</v>
      </c>
      <c r="B4588" s="13" t="s">
        <v>1082</v>
      </c>
      <c r="C4588">
        <v>143279637.47212487</v>
      </c>
      <c r="D4588">
        <v>161564298.87783059</v>
      </c>
      <c r="E4588">
        <v>3899549.5495495512</v>
      </c>
      <c r="F4588">
        <v>445945.94594594598</v>
      </c>
      <c r="G4588">
        <v>84</v>
      </c>
      <c r="H4588">
        <v>81</v>
      </c>
      <c r="I4588">
        <v>0</v>
      </c>
      <c r="J4588">
        <v>4</v>
      </c>
      <c r="M4588">
        <v>108</v>
      </c>
      <c r="N4588">
        <v>115</v>
      </c>
      <c r="O4588">
        <v>10687477.477477476</v>
      </c>
      <c r="P4588">
        <v>13958558.558558557</v>
      </c>
      <c r="Q4588">
        <v>15</v>
      </c>
      <c r="R4588">
        <v>112</v>
      </c>
      <c r="S4588">
        <v>57060864.864864863</v>
      </c>
      <c r="T4588">
        <v>55599972.972972967</v>
      </c>
      <c r="U4588">
        <v>10439459.459459458</v>
      </c>
      <c r="V4588">
        <v>11830270.270270271</v>
      </c>
      <c r="W4588">
        <v>8155.3636363639998</v>
      </c>
      <c r="X4588">
        <v>8363.2727272699995</v>
      </c>
    </row>
    <row r="4589" spans="1:24">
      <c r="A4589" s="7" t="s">
        <v>5661</v>
      </c>
      <c r="B4589" s="13" t="s">
        <v>1974</v>
      </c>
      <c r="C4589">
        <v>212458429.20349801</v>
      </c>
      <c r="D4589">
        <v>273015366.5851531</v>
      </c>
      <c r="E4589">
        <v>127367484.68468469</v>
      </c>
      <c r="F4589">
        <v>122766954.95495497</v>
      </c>
      <c r="G4589">
        <v>45</v>
      </c>
      <c r="H4589">
        <v>59</v>
      </c>
      <c r="I4589">
        <v>3</v>
      </c>
      <c r="J4589">
        <v>6</v>
      </c>
      <c r="M4589">
        <v>56</v>
      </c>
      <c r="N4589">
        <v>81</v>
      </c>
      <c r="O4589">
        <v>71648108.108108103</v>
      </c>
      <c r="P4589">
        <v>79037792.792792797</v>
      </c>
      <c r="Q4589">
        <v>34</v>
      </c>
      <c r="R4589">
        <v>117</v>
      </c>
      <c r="S4589">
        <v>63266106.30630631</v>
      </c>
      <c r="T4589">
        <v>67065846.846846849</v>
      </c>
      <c r="U4589">
        <v>42216396.396396391</v>
      </c>
      <c r="V4589">
        <v>52284097.297297299</v>
      </c>
      <c r="W4589">
        <v>4979.2272727310001</v>
      </c>
      <c r="X4589">
        <v>5002.909090909</v>
      </c>
    </row>
    <row r="4590" spans="1:24">
      <c r="A4590" s="7" t="s">
        <v>5662</v>
      </c>
      <c r="B4590" s="13" t="s">
        <v>140</v>
      </c>
      <c r="C4590">
        <v>538462112.49518192</v>
      </c>
      <c r="D4590">
        <v>695757434.19367361</v>
      </c>
      <c r="E4590">
        <v>162232357.65765762</v>
      </c>
      <c r="F4590">
        <v>6386036.0360360555</v>
      </c>
      <c r="G4590">
        <v>159</v>
      </c>
      <c r="H4590">
        <v>188</v>
      </c>
      <c r="I4590">
        <v>11</v>
      </c>
      <c r="J4590">
        <v>25</v>
      </c>
      <c r="K4590">
        <v>3</v>
      </c>
      <c r="M4590">
        <v>200</v>
      </c>
      <c r="N4590">
        <v>272</v>
      </c>
      <c r="O4590">
        <v>154561199.0990991</v>
      </c>
      <c r="P4590">
        <v>234296036.03603604</v>
      </c>
      <c r="Q4590">
        <v>197</v>
      </c>
      <c r="R4590">
        <v>381</v>
      </c>
      <c r="S4590">
        <v>283438618.01801801</v>
      </c>
      <c r="T4590">
        <v>301139762.16216218</v>
      </c>
      <c r="U4590">
        <v>84567747.747747749</v>
      </c>
      <c r="V4590">
        <v>222822205.4054054</v>
      </c>
      <c r="W4590">
        <v>19020.181818190002</v>
      </c>
      <c r="X4590">
        <v>19012.636363636</v>
      </c>
    </row>
    <row r="4591" spans="1:24">
      <c r="A4591" s="7" t="s">
        <v>5663</v>
      </c>
      <c r="B4591" s="13" t="s">
        <v>5664</v>
      </c>
      <c r="C4591">
        <v>347077826.22139531</v>
      </c>
      <c r="D4591">
        <v>416073748.95806271</v>
      </c>
      <c r="E4591">
        <v>93863114.414414421</v>
      </c>
      <c r="F4591">
        <v>89063357.657657653</v>
      </c>
      <c r="G4591">
        <v>91</v>
      </c>
      <c r="H4591">
        <v>104</v>
      </c>
      <c r="I4591">
        <v>8</v>
      </c>
      <c r="J4591">
        <v>13</v>
      </c>
      <c r="M4591">
        <v>109</v>
      </c>
      <c r="N4591">
        <v>130</v>
      </c>
      <c r="O4591">
        <v>86715045.045045048</v>
      </c>
      <c r="P4591">
        <v>102238108.10810809</v>
      </c>
      <c r="Q4591">
        <v>39</v>
      </c>
      <c r="R4591">
        <v>240</v>
      </c>
      <c r="S4591">
        <v>114368945.94594595</v>
      </c>
      <c r="T4591">
        <v>121751376.57657658</v>
      </c>
      <c r="U4591">
        <v>67676936.936936945</v>
      </c>
      <c r="V4591">
        <v>83190403.603603601</v>
      </c>
      <c r="W4591">
        <v>9161.090909089</v>
      </c>
      <c r="X4591">
        <v>9118.7272727300005</v>
      </c>
    </row>
    <row r="4592" spans="1:24">
      <c r="A4592" s="7" t="s">
        <v>5665</v>
      </c>
      <c r="B4592" s="13" t="s">
        <v>1500</v>
      </c>
      <c r="C4592">
        <v>98204313.273075104</v>
      </c>
      <c r="D4592">
        <v>106426914.14550473</v>
      </c>
      <c r="E4592">
        <v>26126.126126126001</v>
      </c>
      <c r="F4592">
        <v>18918.918918919</v>
      </c>
      <c r="G4592">
        <v>36</v>
      </c>
      <c r="H4592">
        <v>36</v>
      </c>
      <c r="I4592">
        <v>1</v>
      </c>
      <c r="J4592">
        <v>1</v>
      </c>
      <c r="M4592">
        <v>46</v>
      </c>
      <c r="N4592">
        <v>40</v>
      </c>
      <c r="O4592">
        <v>2657657.6576576582</v>
      </c>
      <c r="P4592">
        <v>235135.135135135</v>
      </c>
      <c r="Q4592">
        <v>3</v>
      </c>
      <c r="R4592">
        <v>12</v>
      </c>
      <c r="S4592">
        <v>20596842.342342343</v>
      </c>
      <c r="T4592">
        <v>20933238.738738742</v>
      </c>
      <c r="U4592">
        <v>1730630.6306306319</v>
      </c>
      <c r="V4592">
        <v>231531.53153153101</v>
      </c>
      <c r="W4592">
        <v>2757.3181818200001</v>
      </c>
      <c r="X4592">
        <v>2627.500000002</v>
      </c>
    </row>
    <row r="4593" spans="1:24">
      <c r="A4593" s="7" t="s">
        <v>5666</v>
      </c>
      <c r="B4593" s="13" t="s">
        <v>1500</v>
      </c>
      <c r="C4593">
        <v>83679408.236436814</v>
      </c>
      <c r="D4593">
        <v>92051681.906417772</v>
      </c>
      <c r="G4593">
        <v>20</v>
      </c>
      <c r="H4593">
        <v>23</v>
      </c>
      <c r="M4593">
        <v>24</v>
      </c>
      <c r="N4593">
        <v>26</v>
      </c>
      <c r="O4593">
        <v>101801.80180180199</v>
      </c>
      <c r="P4593">
        <v>108108.108108108</v>
      </c>
      <c r="R4593">
        <v>4</v>
      </c>
      <c r="S4593">
        <v>14193834.234234232</v>
      </c>
      <c r="T4593">
        <v>17864963.963963963</v>
      </c>
      <c r="U4593">
        <v>101801.80180180199</v>
      </c>
      <c r="V4593">
        <v>108108.108108108</v>
      </c>
      <c r="W4593">
        <v>1865.7272727259999</v>
      </c>
      <c r="X4593">
        <v>1781.09090909</v>
      </c>
    </row>
    <row r="4594" spans="1:24">
      <c r="A4594" s="7" t="s">
        <v>5667</v>
      </c>
      <c r="B4594" s="13" t="s">
        <v>1500</v>
      </c>
      <c r="C4594">
        <v>237723469.96499145</v>
      </c>
      <c r="D4594">
        <v>240358658.31259167</v>
      </c>
      <c r="E4594">
        <v>7207.2072072069996</v>
      </c>
      <c r="F4594">
        <v>126126.12612612599</v>
      </c>
      <c r="G4594">
        <v>86</v>
      </c>
      <c r="H4594">
        <v>85</v>
      </c>
      <c r="I4594">
        <v>0</v>
      </c>
      <c r="J4594">
        <v>3</v>
      </c>
      <c r="M4594">
        <v>93</v>
      </c>
      <c r="N4594">
        <v>95</v>
      </c>
      <c r="O4594">
        <v>791891.891891893</v>
      </c>
      <c r="P4594">
        <v>378378.37837837799</v>
      </c>
      <c r="Q4594">
        <v>9</v>
      </c>
      <c r="R4594">
        <v>82</v>
      </c>
      <c r="S4594">
        <v>33492301.801801801</v>
      </c>
      <c r="T4594">
        <v>37070445.945945948</v>
      </c>
      <c r="U4594">
        <v>784684.68468468601</v>
      </c>
      <c r="V4594">
        <v>225225.225225225</v>
      </c>
      <c r="W4594">
        <v>5082.0454545430002</v>
      </c>
      <c r="X4594">
        <v>4889.2727272740003</v>
      </c>
    </row>
    <row r="4595" spans="1:24">
      <c r="A4595" s="7" t="s">
        <v>5668</v>
      </c>
      <c r="B4595" s="13" t="s">
        <v>1442</v>
      </c>
      <c r="C4595">
        <v>299313171.47140133</v>
      </c>
      <c r="D4595">
        <v>355851941.82226676</v>
      </c>
      <c r="E4595">
        <v>177941973.87387389</v>
      </c>
      <c r="F4595">
        <v>20486711.71171172</v>
      </c>
      <c r="G4595">
        <v>165</v>
      </c>
      <c r="H4595">
        <v>123</v>
      </c>
      <c r="I4595">
        <v>20</v>
      </c>
      <c r="J4595">
        <v>11</v>
      </c>
      <c r="K4595">
        <v>3</v>
      </c>
      <c r="M4595">
        <v>178</v>
      </c>
      <c r="N4595">
        <v>135</v>
      </c>
      <c r="O4595">
        <v>76332882.882882878</v>
      </c>
      <c r="P4595">
        <v>66529774.774774775</v>
      </c>
      <c r="Q4595">
        <v>96</v>
      </c>
      <c r="R4595">
        <v>333</v>
      </c>
      <c r="S4595">
        <v>145672729.72972974</v>
      </c>
      <c r="T4595">
        <v>146615903.6036036</v>
      </c>
      <c r="U4595">
        <v>74221621.621621624</v>
      </c>
      <c r="V4595">
        <v>46819099.0990991</v>
      </c>
      <c r="W4595">
        <v>6896.590909089</v>
      </c>
      <c r="X4595">
        <v>6883.0454545459997</v>
      </c>
    </row>
    <row r="4596" spans="1:24">
      <c r="A4596" s="7" t="s">
        <v>5669</v>
      </c>
      <c r="B4596" s="13" t="s">
        <v>741</v>
      </c>
      <c r="C4596">
        <v>158849893.07150775</v>
      </c>
      <c r="D4596">
        <v>166141321.78283787</v>
      </c>
      <c r="E4596">
        <v>2364606.3063063081</v>
      </c>
      <c r="F4596">
        <v>432432.432432434</v>
      </c>
      <c r="G4596">
        <v>44</v>
      </c>
      <c r="H4596">
        <v>39</v>
      </c>
      <c r="I4596">
        <v>3</v>
      </c>
      <c r="J4596">
        <v>5</v>
      </c>
      <c r="M4596">
        <v>53</v>
      </c>
      <c r="N4596">
        <v>46</v>
      </c>
      <c r="O4596">
        <v>32576470.270270269</v>
      </c>
      <c r="P4596">
        <v>35255495.495495491</v>
      </c>
      <c r="Q4596">
        <v>85</v>
      </c>
      <c r="R4596">
        <v>150</v>
      </c>
      <c r="S4596">
        <v>91501207.207207218</v>
      </c>
      <c r="T4596">
        <v>90635887.38738738</v>
      </c>
      <c r="U4596">
        <v>30354414.414414417</v>
      </c>
      <c r="V4596">
        <v>33815405.40540541</v>
      </c>
      <c r="W4596">
        <v>3653.7727272779998</v>
      </c>
      <c r="X4596">
        <v>3693.590909086</v>
      </c>
    </row>
    <row r="4597" spans="1:24">
      <c r="A4597" s="7" t="s">
        <v>5670</v>
      </c>
      <c r="B4597" s="13" t="s">
        <v>741</v>
      </c>
      <c r="C4597">
        <v>85218602.965673253</v>
      </c>
      <c r="D4597">
        <v>91697733.491546765</v>
      </c>
      <c r="E4597">
        <v>275022.52252252202</v>
      </c>
      <c r="F4597">
        <v>383783.78378378402</v>
      </c>
      <c r="G4597">
        <v>13</v>
      </c>
      <c r="H4597">
        <v>22</v>
      </c>
      <c r="I4597">
        <v>1</v>
      </c>
      <c r="J4597">
        <v>2</v>
      </c>
      <c r="M4597">
        <v>16</v>
      </c>
      <c r="N4597">
        <v>24</v>
      </c>
      <c r="O4597">
        <v>5748198.1981981983</v>
      </c>
      <c r="P4597">
        <v>5384684.6846846845</v>
      </c>
      <c r="Q4597">
        <v>35</v>
      </c>
      <c r="R4597">
        <v>30</v>
      </c>
      <c r="S4597">
        <v>39571864.864864856</v>
      </c>
      <c r="T4597">
        <v>42481675.675675675</v>
      </c>
      <c r="U4597">
        <v>4334954.9549549548</v>
      </c>
      <c r="V4597">
        <v>5892702.702702702</v>
      </c>
      <c r="W4597">
        <v>1784.1818181829999</v>
      </c>
      <c r="X4597">
        <v>1844.8636363640001</v>
      </c>
    </row>
    <row r="4598" spans="1:24">
      <c r="A4598" s="7" t="s">
        <v>5671</v>
      </c>
      <c r="B4598" s="13" t="s">
        <v>3238</v>
      </c>
      <c r="C4598">
        <v>48792523.04568179</v>
      </c>
      <c r="D4598">
        <v>57258547.232571997</v>
      </c>
      <c r="E4598">
        <v>1806306.306306306</v>
      </c>
      <c r="F4598">
        <v>272072.07207207201</v>
      </c>
      <c r="G4598">
        <v>20</v>
      </c>
      <c r="H4598">
        <v>12</v>
      </c>
      <c r="I4598">
        <v>1</v>
      </c>
      <c r="J4598">
        <v>1</v>
      </c>
      <c r="M4598">
        <v>49</v>
      </c>
      <c r="N4598">
        <v>18</v>
      </c>
      <c r="O4598">
        <v>21521081.081081077</v>
      </c>
      <c r="P4598">
        <v>8588490.9909909908</v>
      </c>
      <c r="Q4598">
        <v>51</v>
      </c>
      <c r="R4598">
        <v>36</v>
      </c>
      <c r="S4598">
        <v>22534608.108108107</v>
      </c>
      <c r="T4598">
        <v>19176612.612612609</v>
      </c>
      <c r="U4598">
        <v>20678288.288288288</v>
      </c>
      <c r="V4598">
        <v>8747477.4774774797</v>
      </c>
      <c r="W4598">
        <v>1573.1818181829999</v>
      </c>
      <c r="X4598">
        <v>1490.8636363640001</v>
      </c>
    </row>
    <row r="4599" spans="1:24">
      <c r="A4599" s="7" t="s">
        <v>5672</v>
      </c>
      <c r="B4599" s="13" t="s">
        <v>5673</v>
      </c>
      <c r="C4599">
        <v>314832553.06748831</v>
      </c>
      <c r="D4599">
        <v>358766241.53885216</v>
      </c>
      <c r="E4599">
        <v>34301971.171171173</v>
      </c>
      <c r="F4599">
        <v>41363120.720720723</v>
      </c>
      <c r="G4599">
        <v>169</v>
      </c>
      <c r="H4599">
        <v>127</v>
      </c>
      <c r="I4599">
        <v>17</v>
      </c>
      <c r="J4599">
        <v>14</v>
      </c>
      <c r="M4599">
        <v>234</v>
      </c>
      <c r="N4599">
        <v>176</v>
      </c>
      <c r="O4599">
        <v>36152162.162162162</v>
      </c>
      <c r="P4599">
        <v>46048648.648648657</v>
      </c>
      <c r="Q4599">
        <v>56</v>
      </c>
      <c r="R4599">
        <v>90</v>
      </c>
      <c r="S4599">
        <v>130674151.35135135</v>
      </c>
      <c r="T4599">
        <v>127828387.38738739</v>
      </c>
      <c r="U4599">
        <v>29545225.225225221</v>
      </c>
      <c r="V4599">
        <v>36348288.288288288</v>
      </c>
      <c r="W4599">
        <v>16352.409090908001</v>
      </c>
      <c r="X4599">
        <v>16657.090909088998</v>
      </c>
    </row>
    <row r="4600" spans="1:24">
      <c r="A4600" s="7" t="s">
        <v>513</v>
      </c>
      <c r="B4600" s="13" t="s">
        <v>80</v>
      </c>
      <c r="C4600">
        <v>148894200.31822288</v>
      </c>
      <c r="D4600">
        <v>150304803.81296772</v>
      </c>
      <c r="E4600">
        <v>377198738.73873878</v>
      </c>
      <c r="F4600">
        <v>212395495.4954955</v>
      </c>
      <c r="G4600">
        <v>152</v>
      </c>
      <c r="H4600">
        <v>171</v>
      </c>
      <c r="I4600">
        <v>4</v>
      </c>
      <c r="J4600">
        <v>4</v>
      </c>
      <c r="K4600">
        <v>1</v>
      </c>
      <c r="M4600">
        <v>186</v>
      </c>
      <c r="N4600">
        <v>177</v>
      </c>
      <c r="O4600">
        <v>50893963.963963971</v>
      </c>
      <c r="P4600">
        <v>49057657.657657653</v>
      </c>
      <c r="Q4600">
        <v>44</v>
      </c>
      <c r="R4600">
        <v>51</v>
      </c>
      <c r="S4600">
        <v>68830645.045045048</v>
      </c>
      <c r="T4600">
        <v>64905981.981981985</v>
      </c>
      <c r="U4600">
        <v>42536666.666666664</v>
      </c>
      <c r="V4600">
        <v>42245405.40540541</v>
      </c>
      <c r="W4600">
        <v>3294.8181818190001</v>
      </c>
      <c r="X4600">
        <v>3410.0454545450002</v>
      </c>
    </row>
    <row r="4601" spans="1:24">
      <c r="A4601" s="7" t="s">
        <v>514</v>
      </c>
      <c r="B4601" s="13" t="s">
        <v>426</v>
      </c>
      <c r="C4601">
        <v>191956532.89056286</v>
      </c>
      <c r="D4601">
        <v>325754461.16276479</v>
      </c>
      <c r="E4601">
        <v>279355.85585585597</v>
      </c>
      <c r="F4601">
        <v>164864.86486486701</v>
      </c>
      <c r="G4601">
        <v>138</v>
      </c>
      <c r="H4601">
        <v>244</v>
      </c>
      <c r="I4601">
        <v>12</v>
      </c>
      <c r="J4601">
        <v>9</v>
      </c>
      <c r="K4601">
        <v>1</v>
      </c>
      <c r="M4601">
        <v>240</v>
      </c>
      <c r="N4601">
        <v>572</v>
      </c>
      <c r="O4601">
        <v>26362148.648648649</v>
      </c>
      <c r="P4601">
        <v>23435810.810810812</v>
      </c>
      <c r="Q4601">
        <v>158</v>
      </c>
      <c r="R4601">
        <v>94</v>
      </c>
      <c r="S4601">
        <v>91878427.927927941</v>
      </c>
      <c r="T4601">
        <v>93092792.792792797</v>
      </c>
      <c r="U4601">
        <v>26717567.567567572</v>
      </c>
      <c r="V4601">
        <v>20132432.432432432</v>
      </c>
      <c r="W4601">
        <v>7980.5909090919995</v>
      </c>
      <c r="X4601">
        <v>8204.5909090879995</v>
      </c>
    </row>
    <row r="4602" spans="1:24">
      <c r="A4602" s="7" t="s">
        <v>5674</v>
      </c>
      <c r="B4602" s="13" t="s">
        <v>5675</v>
      </c>
      <c r="C4602">
        <v>26303647.486067548</v>
      </c>
      <c r="D4602">
        <v>40904558.128026567</v>
      </c>
      <c r="G4602">
        <v>14</v>
      </c>
      <c r="H4602">
        <v>14</v>
      </c>
      <c r="M4602">
        <v>15</v>
      </c>
      <c r="N4602">
        <v>21</v>
      </c>
      <c r="S4602">
        <v>6691148.6486486495</v>
      </c>
      <c r="T4602">
        <v>7786900.9009009013</v>
      </c>
      <c r="W4602">
        <v>1638.8181818200001</v>
      </c>
      <c r="X4602">
        <v>1714.1363636369999</v>
      </c>
    </row>
    <row r="4603" spans="1:24">
      <c r="A4603" s="7" t="s">
        <v>5676</v>
      </c>
      <c r="B4603" s="13" t="s">
        <v>680</v>
      </c>
      <c r="C4603">
        <v>135704759.86840805</v>
      </c>
      <c r="D4603">
        <v>241654797.45922691</v>
      </c>
      <c r="E4603">
        <v>315315.31531531498</v>
      </c>
      <c r="F4603">
        <v>223423.42342342401</v>
      </c>
      <c r="G4603">
        <v>34</v>
      </c>
      <c r="H4603">
        <v>35</v>
      </c>
      <c r="I4603">
        <v>7</v>
      </c>
      <c r="J4603">
        <v>8</v>
      </c>
      <c r="M4603">
        <v>151</v>
      </c>
      <c r="N4603">
        <v>74</v>
      </c>
      <c r="O4603">
        <v>12288288.28828829</v>
      </c>
      <c r="P4603">
        <v>14003288.288288288</v>
      </c>
      <c r="Q4603">
        <v>89</v>
      </c>
      <c r="R4603">
        <v>85</v>
      </c>
      <c r="S4603">
        <v>57317806.306306303</v>
      </c>
      <c r="T4603">
        <v>57882270.270270273</v>
      </c>
      <c r="U4603">
        <v>10458558.558558557</v>
      </c>
      <c r="V4603">
        <v>11808108.108108107</v>
      </c>
      <c r="W4603">
        <v>7431.2272727290001</v>
      </c>
      <c r="X4603">
        <v>7505.1363636340002</v>
      </c>
    </row>
    <row r="4604" spans="1:24">
      <c r="A4604" s="7" t="s">
        <v>5677</v>
      </c>
      <c r="B4604" s="13" t="s">
        <v>2999</v>
      </c>
      <c r="C4604">
        <v>124874870.08146888</v>
      </c>
      <c r="D4604">
        <v>158693263.41347837</v>
      </c>
      <c r="E4604">
        <v>7530630.630630631</v>
      </c>
      <c r="F4604">
        <v>2439639.6396396412</v>
      </c>
      <c r="G4604">
        <v>108</v>
      </c>
      <c r="H4604">
        <v>107</v>
      </c>
      <c r="I4604">
        <v>19</v>
      </c>
      <c r="J4604">
        <v>13</v>
      </c>
      <c r="M4604">
        <v>135</v>
      </c>
      <c r="N4604">
        <v>146</v>
      </c>
      <c r="O4604">
        <v>42663513.513513505</v>
      </c>
      <c r="P4604">
        <v>53356756.75675676</v>
      </c>
      <c r="Q4604">
        <v>190</v>
      </c>
      <c r="R4604">
        <v>100</v>
      </c>
      <c r="S4604">
        <v>53009531.531531528</v>
      </c>
      <c r="T4604">
        <v>60645936.936936937</v>
      </c>
      <c r="U4604">
        <v>37502252.252252251</v>
      </c>
      <c r="V4604">
        <v>49829639.639639646</v>
      </c>
      <c r="W4604">
        <v>9651.590909089</v>
      </c>
      <c r="X4604">
        <v>9815.5454545419998</v>
      </c>
    </row>
    <row r="4605" spans="1:24">
      <c r="A4605" s="7" t="s">
        <v>5678</v>
      </c>
      <c r="B4605" s="13" t="s">
        <v>4953</v>
      </c>
      <c r="C4605">
        <v>50016999.405933745</v>
      </c>
      <c r="D4605">
        <v>247351445.64388457</v>
      </c>
      <c r="E4605">
        <v>149842.34234234301</v>
      </c>
      <c r="F4605">
        <v>45045.045045045998</v>
      </c>
      <c r="G4605">
        <v>12</v>
      </c>
      <c r="H4605">
        <v>18</v>
      </c>
      <c r="I4605">
        <v>7</v>
      </c>
      <c r="J4605">
        <v>8</v>
      </c>
      <c r="K4605">
        <v>5</v>
      </c>
      <c r="M4605">
        <v>138</v>
      </c>
      <c r="N4605">
        <v>141</v>
      </c>
      <c r="O4605">
        <v>96538241.441441432</v>
      </c>
      <c r="P4605">
        <v>113052747.74774775</v>
      </c>
      <c r="Q4605">
        <v>129</v>
      </c>
      <c r="R4605">
        <v>79</v>
      </c>
      <c r="S4605">
        <v>61124184.684684686</v>
      </c>
      <c r="T4605">
        <v>56368072.072072074</v>
      </c>
      <c r="U4605">
        <v>95309729.729729727</v>
      </c>
      <c r="V4605">
        <v>112912072.07207209</v>
      </c>
      <c r="W4605">
        <v>5717.6363636369997</v>
      </c>
      <c r="X4605">
        <v>5886.4545454529998</v>
      </c>
    </row>
    <row r="4606" spans="1:24">
      <c r="A4606" s="7" t="s">
        <v>5679</v>
      </c>
      <c r="B4606" s="13" t="s">
        <v>3377</v>
      </c>
      <c r="C4606">
        <v>82890454.536340788</v>
      </c>
      <c r="D4606">
        <v>112596796.54701504</v>
      </c>
      <c r="G4606">
        <v>34</v>
      </c>
      <c r="H4606">
        <v>29</v>
      </c>
      <c r="M4606">
        <v>37</v>
      </c>
      <c r="N4606">
        <v>30</v>
      </c>
      <c r="S4606">
        <v>22671292.792792793</v>
      </c>
      <c r="T4606">
        <v>26801155.855855856</v>
      </c>
      <c r="W4606">
        <v>2292.590909086</v>
      </c>
      <c r="X4606">
        <v>2249.5454545430002</v>
      </c>
    </row>
    <row r="4607" spans="1:24">
      <c r="A4607" s="7" t="s">
        <v>5680</v>
      </c>
      <c r="B4607" s="13" t="s">
        <v>1298</v>
      </c>
      <c r="C4607">
        <v>16307383.864938935</v>
      </c>
      <c r="D4607">
        <v>29172569.711691421</v>
      </c>
      <c r="E4607">
        <v>3603.603603604</v>
      </c>
      <c r="F4607">
        <v>217342.34234234301</v>
      </c>
      <c r="G4607">
        <v>10</v>
      </c>
      <c r="H4607">
        <v>10</v>
      </c>
      <c r="I4607">
        <v>1</v>
      </c>
      <c r="J4607">
        <v>2</v>
      </c>
      <c r="M4607">
        <v>17</v>
      </c>
      <c r="N4607">
        <v>18</v>
      </c>
      <c r="O4607">
        <v>1515315.315315315</v>
      </c>
      <c r="P4607">
        <v>9451531.5315315314</v>
      </c>
      <c r="Q4607">
        <v>500</v>
      </c>
      <c r="R4607">
        <v>170</v>
      </c>
      <c r="S4607">
        <v>9453720.7207207195</v>
      </c>
      <c r="T4607">
        <v>10162220.720720723</v>
      </c>
      <c r="U4607">
        <v>1603153.1531531531</v>
      </c>
      <c r="V4607">
        <v>8393873.8738738745</v>
      </c>
      <c r="W4607">
        <v>651.86363636300007</v>
      </c>
      <c r="X4607">
        <v>701.40909091000003</v>
      </c>
    </row>
    <row r="4608" spans="1:24">
      <c r="A4608" s="7" t="s">
        <v>5681</v>
      </c>
      <c r="B4608" s="13" t="s">
        <v>784</v>
      </c>
      <c r="C4608">
        <v>26080805.024492063</v>
      </c>
      <c r="D4608">
        <v>37463523.696903028</v>
      </c>
      <c r="E4608">
        <v>475675.67567567498</v>
      </c>
      <c r="F4608">
        <v>545945.94594594603</v>
      </c>
      <c r="G4608">
        <v>16</v>
      </c>
      <c r="H4608">
        <v>18</v>
      </c>
      <c r="I4608">
        <v>0</v>
      </c>
      <c r="J4608">
        <v>0</v>
      </c>
      <c r="M4608">
        <v>19</v>
      </c>
      <c r="N4608">
        <v>30</v>
      </c>
      <c r="O4608">
        <v>3179279.2792792791</v>
      </c>
      <c r="P4608">
        <v>6112612.6126126107</v>
      </c>
      <c r="Q4608">
        <v>6</v>
      </c>
      <c r="R4608">
        <v>7</v>
      </c>
      <c r="S4608">
        <v>7370594.594594596</v>
      </c>
      <c r="T4608">
        <v>9314220.7207207214</v>
      </c>
      <c r="U4608">
        <v>2881981.981981982</v>
      </c>
      <c r="V4608">
        <v>5137747.7477477491</v>
      </c>
      <c r="W4608">
        <v>1407.636363634</v>
      </c>
      <c r="X4608">
        <v>1369.1818181809999</v>
      </c>
    </row>
    <row r="4609" spans="1:24">
      <c r="A4609" s="7" t="s">
        <v>5682</v>
      </c>
      <c r="B4609" s="13" t="s">
        <v>1196</v>
      </c>
      <c r="C4609">
        <v>302776722.76292223</v>
      </c>
      <c r="D4609">
        <v>319864257.82196021</v>
      </c>
      <c r="E4609">
        <v>13052837.837837839</v>
      </c>
      <c r="F4609">
        <v>226126.12612613101</v>
      </c>
      <c r="G4609">
        <v>101</v>
      </c>
      <c r="H4609">
        <v>150</v>
      </c>
      <c r="I4609">
        <v>13</v>
      </c>
      <c r="J4609">
        <v>10</v>
      </c>
      <c r="K4609">
        <v>2</v>
      </c>
      <c r="M4609">
        <v>114</v>
      </c>
      <c r="N4609">
        <v>228</v>
      </c>
      <c r="O4609">
        <v>66631351.351351351</v>
      </c>
      <c r="P4609">
        <v>50582882.882882886</v>
      </c>
      <c r="Q4609">
        <v>267</v>
      </c>
      <c r="R4609">
        <v>105</v>
      </c>
      <c r="S4609">
        <v>126263981.98198199</v>
      </c>
      <c r="T4609">
        <v>138182266.66666669</v>
      </c>
      <c r="U4609">
        <v>62733063.06306307</v>
      </c>
      <c r="V4609">
        <v>48655135.135135137</v>
      </c>
      <c r="W4609">
        <v>11838.272727273999</v>
      </c>
      <c r="X4609">
        <v>11807.136363633001</v>
      </c>
    </row>
    <row r="4610" spans="1:24">
      <c r="A4610" s="7" t="s">
        <v>5683</v>
      </c>
      <c r="B4610" s="13" t="s">
        <v>2656</v>
      </c>
      <c r="C4610">
        <v>116689981.85024056</v>
      </c>
      <c r="D4610">
        <v>118873723.27125122</v>
      </c>
      <c r="E4610">
        <v>1193693.6936936949</v>
      </c>
      <c r="F4610">
        <v>43243.243243245997</v>
      </c>
      <c r="G4610">
        <v>59</v>
      </c>
      <c r="H4610">
        <v>44</v>
      </c>
      <c r="I4610">
        <v>2</v>
      </c>
      <c r="J4610">
        <v>8</v>
      </c>
      <c r="M4610">
        <v>86</v>
      </c>
      <c r="N4610">
        <v>71</v>
      </c>
      <c r="O4610">
        <v>5412162.1621621633</v>
      </c>
      <c r="P4610">
        <v>7635225.225225227</v>
      </c>
      <c r="Q4610">
        <v>20</v>
      </c>
      <c r="R4610">
        <v>153</v>
      </c>
      <c r="S4610">
        <v>36345333.333333328</v>
      </c>
      <c r="T4610">
        <v>37418387.387387387</v>
      </c>
      <c r="U4610">
        <v>3556216.2162162168</v>
      </c>
      <c r="V4610">
        <v>6559639.6396396384</v>
      </c>
      <c r="W4610">
        <v>8497.6818181840008</v>
      </c>
      <c r="X4610">
        <v>8451.2272727309992</v>
      </c>
    </row>
    <row r="4611" spans="1:24">
      <c r="A4611" s="7" t="s">
        <v>5684</v>
      </c>
      <c r="B4611" s="13" t="s">
        <v>2682</v>
      </c>
      <c r="C4611">
        <v>230959326.93954289</v>
      </c>
      <c r="D4611">
        <v>209593814.19746572</v>
      </c>
      <c r="E4611">
        <v>11750450.45045045</v>
      </c>
      <c r="F4611">
        <v>2022747.7477477491</v>
      </c>
      <c r="G4611">
        <v>236</v>
      </c>
      <c r="H4611">
        <v>207</v>
      </c>
      <c r="I4611">
        <v>9</v>
      </c>
      <c r="J4611">
        <v>9</v>
      </c>
      <c r="K4611">
        <v>1</v>
      </c>
      <c r="M4611">
        <v>374</v>
      </c>
      <c r="N4611">
        <v>293</v>
      </c>
      <c r="O4611">
        <v>721661261.26126122</v>
      </c>
      <c r="P4611">
        <v>812855855.85585582</v>
      </c>
      <c r="Q4611">
        <v>31</v>
      </c>
      <c r="R4611">
        <v>126</v>
      </c>
      <c r="S4611">
        <v>108583845.04504505</v>
      </c>
      <c r="T4611">
        <v>97894037.83783783</v>
      </c>
      <c r="U4611">
        <v>42101978.378378376</v>
      </c>
      <c r="V4611">
        <v>41508014.414414413</v>
      </c>
      <c r="W4611">
        <v>18917.818181816001</v>
      </c>
      <c r="X4611">
        <v>19017.954545461002</v>
      </c>
    </row>
    <row r="4612" spans="1:24">
      <c r="A4612" s="7" t="s">
        <v>515</v>
      </c>
      <c r="B4612" s="13" t="s">
        <v>107</v>
      </c>
      <c r="C4612">
        <v>390608636.87281734</v>
      </c>
      <c r="D4612">
        <v>499811349.5708409</v>
      </c>
      <c r="E4612">
        <v>586036.03603604098</v>
      </c>
      <c r="F4612">
        <v>1855900.9009009071</v>
      </c>
      <c r="G4612">
        <v>98</v>
      </c>
      <c r="H4612">
        <v>193</v>
      </c>
      <c r="I4612">
        <v>14</v>
      </c>
      <c r="J4612">
        <v>13</v>
      </c>
      <c r="K4612">
        <v>2</v>
      </c>
      <c r="M4612">
        <v>126</v>
      </c>
      <c r="N4612">
        <v>299</v>
      </c>
      <c r="O4612">
        <v>69386036.036036044</v>
      </c>
      <c r="P4612">
        <v>88284633.333333313</v>
      </c>
      <c r="Q4612">
        <v>331</v>
      </c>
      <c r="R4612">
        <v>265</v>
      </c>
      <c r="S4612">
        <v>228372193.6936937</v>
      </c>
      <c r="T4612">
        <v>254690675.67567569</v>
      </c>
      <c r="U4612">
        <v>80503648.648648649</v>
      </c>
      <c r="V4612">
        <v>88407747.747747749</v>
      </c>
      <c r="W4612">
        <v>12655.409090904999</v>
      </c>
      <c r="X4612">
        <v>12503.500000005</v>
      </c>
    </row>
    <row r="4613" spans="1:24">
      <c r="A4613" s="7" t="s">
        <v>5685</v>
      </c>
      <c r="B4613" s="13" t="s">
        <v>1165</v>
      </c>
      <c r="C4613">
        <v>132007461.11937201</v>
      </c>
      <c r="D4613">
        <v>179132833.58344179</v>
      </c>
      <c r="E4613">
        <v>14324617.117117118</v>
      </c>
      <c r="F4613">
        <v>114234414.41441442</v>
      </c>
      <c r="G4613">
        <v>28</v>
      </c>
      <c r="H4613">
        <v>45</v>
      </c>
      <c r="I4613">
        <v>3</v>
      </c>
      <c r="J4613">
        <v>4</v>
      </c>
      <c r="M4613">
        <v>39</v>
      </c>
      <c r="N4613">
        <v>78</v>
      </c>
      <c r="O4613">
        <v>27511531.531531531</v>
      </c>
      <c r="P4613">
        <v>35172837.837837838</v>
      </c>
      <c r="Q4613">
        <v>3</v>
      </c>
      <c r="R4613">
        <v>112</v>
      </c>
      <c r="S4613">
        <v>33550601.801801801</v>
      </c>
      <c r="T4613">
        <v>36327279.279279277</v>
      </c>
      <c r="U4613">
        <v>11998828.828828827</v>
      </c>
      <c r="V4613">
        <v>14714954.954954956</v>
      </c>
      <c r="W4613">
        <v>5763.0454545470002</v>
      </c>
      <c r="X4613">
        <v>5847.5454545439998</v>
      </c>
    </row>
    <row r="4614" spans="1:24">
      <c r="A4614" s="7" t="s">
        <v>5686</v>
      </c>
      <c r="B4614" s="13" t="s">
        <v>1515</v>
      </c>
      <c r="C4614">
        <v>114402077.77800982</v>
      </c>
      <c r="D4614">
        <v>203596560.21960041</v>
      </c>
      <c r="E4614">
        <v>2588828.8288288321</v>
      </c>
      <c r="F4614">
        <v>1284684.6846846901</v>
      </c>
      <c r="G4614">
        <v>50</v>
      </c>
      <c r="H4614">
        <v>61</v>
      </c>
      <c r="I4614">
        <v>1</v>
      </c>
      <c r="J4614">
        <v>16</v>
      </c>
      <c r="M4614">
        <v>108</v>
      </c>
      <c r="N4614">
        <v>93</v>
      </c>
      <c r="O4614">
        <v>24642342.342342343</v>
      </c>
      <c r="P4614">
        <v>43571081.081081077</v>
      </c>
      <c r="Q4614">
        <v>169</v>
      </c>
      <c r="R4614">
        <v>380</v>
      </c>
      <c r="S4614">
        <v>68011990.990990996</v>
      </c>
      <c r="T4614">
        <v>67570427.927927926</v>
      </c>
      <c r="U4614">
        <v>24440270.270270266</v>
      </c>
      <c r="V4614">
        <v>38366036.036036037</v>
      </c>
      <c r="W4614">
        <v>4509.9090909120005</v>
      </c>
      <c r="X4614">
        <v>4579.6363636369997</v>
      </c>
    </row>
    <row r="4615" spans="1:24">
      <c r="A4615" s="7" t="s">
        <v>5687</v>
      </c>
      <c r="B4615" s="13" t="s">
        <v>659</v>
      </c>
      <c r="C4615">
        <v>17516623.639729846</v>
      </c>
      <c r="D4615">
        <v>18478181.505409192</v>
      </c>
      <c r="E4615">
        <v>15090.09009009</v>
      </c>
      <c r="F4615">
        <v>1801.801801802</v>
      </c>
      <c r="G4615">
        <v>4</v>
      </c>
      <c r="H4615">
        <v>4</v>
      </c>
      <c r="I4615">
        <v>1</v>
      </c>
      <c r="J4615">
        <v>1</v>
      </c>
      <c r="M4615">
        <v>4</v>
      </c>
      <c r="N4615">
        <v>4</v>
      </c>
      <c r="O4615">
        <v>1645720.7207207209</v>
      </c>
      <c r="P4615">
        <v>2028828.8288288279</v>
      </c>
      <c r="Q4615">
        <v>17</v>
      </c>
      <c r="R4615">
        <v>10</v>
      </c>
      <c r="S4615">
        <v>4656738.7387387389</v>
      </c>
      <c r="T4615">
        <v>5053881.0810810812</v>
      </c>
      <c r="U4615">
        <v>596306.30630630802</v>
      </c>
      <c r="V4615">
        <v>1089369.3693693702</v>
      </c>
      <c r="W4615">
        <v>320.40909091000003</v>
      </c>
      <c r="X4615">
        <v>297.09090908799999</v>
      </c>
    </row>
    <row r="4616" spans="1:24">
      <c r="A4616" s="7" t="s">
        <v>5688</v>
      </c>
      <c r="B4616" s="13" t="s">
        <v>659</v>
      </c>
      <c r="C4616">
        <v>40112931.132368177</v>
      </c>
      <c r="D4616">
        <v>39100274.501834884</v>
      </c>
      <c r="E4616">
        <v>3603.603603604</v>
      </c>
      <c r="F4616">
        <v>7207.207207208</v>
      </c>
      <c r="G4616">
        <v>12</v>
      </c>
      <c r="H4616">
        <v>12</v>
      </c>
      <c r="I4616">
        <v>1</v>
      </c>
      <c r="J4616">
        <v>2</v>
      </c>
      <c r="K4616">
        <v>1</v>
      </c>
      <c r="M4616">
        <v>16</v>
      </c>
      <c r="N4616">
        <v>16</v>
      </c>
      <c r="O4616">
        <v>234774.774774775</v>
      </c>
      <c r="P4616">
        <v>322522.52252252301</v>
      </c>
      <c r="Q4616">
        <v>2</v>
      </c>
      <c r="R4616">
        <v>6</v>
      </c>
      <c r="S4616">
        <v>5496734.2342342325</v>
      </c>
      <c r="T4616">
        <v>4630536.036036036</v>
      </c>
      <c r="U4616">
        <v>117117.117117117</v>
      </c>
      <c r="V4616">
        <v>320720.720720721</v>
      </c>
      <c r="W4616">
        <v>851.22727272999998</v>
      </c>
      <c r="X4616">
        <v>616.54545454899994</v>
      </c>
    </row>
    <row r="4617" spans="1:24">
      <c r="A4617" s="7" t="s">
        <v>5689</v>
      </c>
      <c r="B4617" s="13" t="s">
        <v>659</v>
      </c>
      <c r="C4617">
        <v>178301094.1821706</v>
      </c>
      <c r="D4617">
        <v>226704414.53594184</v>
      </c>
      <c r="E4617">
        <v>362342.342342344</v>
      </c>
      <c r="F4617">
        <v>198198.19819820099</v>
      </c>
      <c r="G4617">
        <v>82</v>
      </c>
      <c r="H4617">
        <v>114</v>
      </c>
      <c r="I4617">
        <v>15</v>
      </c>
      <c r="J4617">
        <v>12</v>
      </c>
      <c r="M4617">
        <v>114</v>
      </c>
      <c r="N4617">
        <v>134</v>
      </c>
      <c r="O4617">
        <v>6248648.6486486513</v>
      </c>
      <c r="P4617">
        <v>7495495.4954954945</v>
      </c>
      <c r="Q4617">
        <v>65</v>
      </c>
      <c r="R4617">
        <v>40</v>
      </c>
      <c r="S4617">
        <v>22716774.774774775</v>
      </c>
      <c r="T4617">
        <v>23757130.630630631</v>
      </c>
      <c r="U4617">
        <v>4169009.0090090078</v>
      </c>
      <c r="V4617">
        <v>4219279.2792792767</v>
      </c>
      <c r="W4617">
        <v>4261.6818181870003</v>
      </c>
      <c r="X4617">
        <v>4240.5454545430002</v>
      </c>
    </row>
    <row r="4618" spans="1:24">
      <c r="A4618" s="7" t="s">
        <v>5690</v>
      </c>
      <c r="B4618" s="13" t="s">
        <v>5021</v>
      </c>
      <c r="C4618">
        <v>374981771.96255225</v>
      </c>
      <c r="D4618">
        <v>510821937.89066994</v>
      </c>
      <c r="E4618">
        <v>694594.59459459898</v>
      </c>
      <c r="F4618">
        <v>1468918.9189189239</v>
      </c>
      <c r="G4618">
        <v>192</v>
      </c>
      <c r="H4618">
        <v>116</v>
      </c>
      <c r="I4618">
        <v>18</v>
      </c>
      <c r="J4618">
        <v>10</v>
      </c>
      <c r="M4618">
        <v>234</v>
      </c>
      <c r="N4618">
        <v>169</v>
      </c>
      <c r="O4618">
        <v>65637207.207207195</v>
      </c>
      <c r="P4618">
        <v>49334504.504504509</v>
      </c>
      <c r="Q4618">
        <v>603</v>
      </c>
      <c r="R4618">
        <v>979</v>
      </c>
      <c r="S4618">
        <v>155088378.37837839</v>
      </c>
      <c r="T4618">
        <v>153762588.2882883</v>
      </c>
      <c r="U4618">
        <v>39734864.864864871</v>
      </c>
      <c r="V4618">
        <v>47458421.621621624</v>
      </c>
      <c r="W4618">
        <v>15513.499999999</v>
      </c>
      <c r="X4618">
        <v>15516.727272724</v>
      </c>
    </row>
    <row r="4619" spans="1:24">
      <c r="A4619" s="7" t="s">
        <v>5691</v>
      </c>
      <c r="B4619" s="13" t="s">
        <v>5017</v>
      </c>
      <c r="C4619">
        <v>225524303.58294889</v>
      </c>
      <c r="D4619">
        <v>306801069.60002595</v>
      </c>
      <c r="E4619">
        <v>32598162.162162162</v>
      </c>
      <c r="F4619">
        <v>39968245.945945948</v>
      </c>
      <c r="G4619">
        <v>55</v>
      </c>
      <c r="H4619">
        <v>57</v>
      </c>
      <c r="I4619">
        <v>5</v>
      </c>
      <c r="J4619">
        <v>1</v>
      </c>
      <c r="M4619">
        <v>77</v>
      </c>
      <c r="N4619">
        <v>74</v>
      </c>
      <c r="O4619">
        <v>11959459.459459458</v>
      </c>
      <c r="P4619">
        <v>13263693.693693696</v>
      </c>
      <c r="Q4619">
        <v>2</v>
      </c>
      <c r="S4619">
        <v>81863626.12612614</v>
      </c>
      <c r="T4619">
        <v>77310274.77477476</v>
      </c>
      <c r="U4619">
        <v>7923873.8738738736</v>
      </c>
      <c r="V4619">
        <v>9979909.9099099115</v>
      </c>
      <c r="W4619">
        <v>7045.000000002</v>
      </c>
      <c r="X4619">
        <v>7082.590909089</v>
      </c>
    </row>
    <row r="4620" spans="1:24">
      <c r="A4620" s="7" t="s">
        <v>516</v>
      </c>
      <c r="B4620" s="13" t="s">
        <v>5005</v>
      </c>
      <c r="C4620">
        <v>1382709286.827996</v>
      </c>
      <c r="D4620">
        <v>1571010006.9485631</v>
      </c>
      <c r="E4620">
        <v>9774189.1891891919</v>
      </c>
      <c r="F4620">
        <v>2090765.765765768</v>
      </c>
      <c r="G4620">
        <v>252</v>
      </c>
      <c r="H4620">
        <v>222</v>
      </c>
      <c r="I4620">
        <v>19</v>
      </c>
      <c r="J4620">
        <v>14</v>
      </c>
      <c r="K4620">
        <v>3</v>
      </c>
      <c r="M4620">
        <v>303</v>
      </c>
      <c r="N4620">
        <v>335</v>
      </c>
      <c r="O4620">
        <v>81136036.036036029</v>
      </c>
      <c r="P4620">
        <v>109565765.76576576</v>
      </c>
      <c r="Q4620">
        <v>116</v>
      </c>
      <c r="R4620">
        <v>420</v>
      </c>
      <c r="S4620">
        <v>151436599.99999997</v>
      </c>
      <c r="T4620">
        <v>150021825.22522521</v>
      </c>
      <c r="U4620">
        <v>71394187.387387395</v>
      </c>
      <c r="V4620">
        <v>101572836.03603604</v>
      </c>
      <c r="W4620">
        <v>24516.454545453998</v>
      </c>
      <c r="X4620">
        <v>24881.090909090999</v>
      </c>
    </row>
    <row r="4621" spans="1:24">
      <c r="A4621" s="7" t="s">
        <v>517</v>
      </c>
      <c r="B4621" s="13" t="s">
        <v>294</v>
      </c>
      <c r="C4621">
        <v>155139142.02232975</v>
      </c>
      <c r="D4621">
        <v>199862658.08408996</v>
      </c>
      <c r="E4621">
        <v>4113963.963963964</v>
      </c>
      <c r="F4621">
        <v>3655045.0450450452</v>
      </c>
      <c r="G4621">
        <v>21</v>
      </c>
      <c r="H4621">
        <v>22</v>
      </c>
      <c r="I4621">
        <v>1</v>
      </c>
      <c r="J4621">
        <v>1</v>
      </c>
      <c r="K4621">
        <v>2</v>
      </c>
      <c r="M4621">
        <v>24</v>
      </c>
      <c r="N4621">
        <v>28</v>
      </c>
      <c r="O4621">
        <v>16350000</v>
      </c>
      <c r="P4621">
        <v>14261261.26126126</v>
      </c>
      <c r="Q4621">
        <v>75</v>
      </c>
      <c r="S4621">
        <v>33427891.891891893</v>
      </c>
      <c r="T4621">
        <v>32801029.729729731</v>
      </c>
      <c r="U4621">
        <v>14378558.558558559</v>
      </c>
      <c r="V4621">
        <v>14235809.009009009</v>
      </c>
      <c r="W4621">
        <v>3021.7272727310001</v>
      </c>
      <c r="X4621">
        <v>3021.8181818140001</v>
      </c>
    </row>
    <row r="4622" spans="1:24">
      <c r="A4622" s="7" t="s">
        <v>5692</v>
      </c>
      <c r="B4622" s="13" t="s">
        <v>3488</v>
      </c>
      <c r="C4622">
        <v>1043394684.9452465</v>
      </c>
      <c r="D4622">
        <v>1746140806.8605998</v>
      </c>
      <c r="E4622">
        <v>613063.06306306599</v>
      </c>
      <c r="F4622">
        <v>502472.07207207498</v>
      </c>
      <c r="G4622">
        <v>321</v>
      </c>
      <c r="H4622">
        <v>430</v>
      </c>
      <c r="I4622">
        <v>11</v>
      </c>
      <c r="J4622">
        <v>26</v>
      </c>
      <c r="K4622">
        <v>3</v>
      </c>
      <c r="M4622">
        <v>587</v>
      </c>
      <c r="N4622">
        <v>761</v>
      </c>
      <c r="O4622">
        <v>94052463.963963971</v>
      </c>
      <c r="P4622">
        <v>74933992.792792797</v>
      </c>
      <c r="Q4622">
        <v>633</v>
      </c>
      <c r="R4622">
        <v>1442</v>
      </c>
      <c r="S4622">
        <v>503833236.93693691</v>
      </c>
      <c r="T4622">
        <v>502691027.02702701</v>
      </c>
      <c r="U4622">
        <v>30736081.081081085</v>
      </c>
      <c r="V4622">
        <v>73383918.918918923</v>
      </c>
      <c r="W4622">
        <v>41950.090909102</v>
      </c>
      <c r="X4622">
        <v>41823.818181818002</v>
      </c>
    </row>
    <row r="4623" spans="1:24">
      <c r="A4623" s="7" t="s">
        <v>5693</v>
      </c>
      <c r="B4623" s="13" t="s">
        <v>3488</v>
      </c>
      <c r="C4623">
        <v>1178200640.6976504</v>
      </c>
      <c r="D4623">
        <v>2106708414.3794694</v>
      </c>
      <c r="E4623">
        <v>3664864.8648648658</v>
      </c>
      <c r="F4623">
        <v>155875589.1891892</v>
      </c>
      <c r="G4623">
        <v>380</v>
      </c>
      <c r="H4623">
        <v>442</v>
      </c>
      <c r="I4623">
        <v>15</v>
      </c>
      <c r="J4623">
        <v>47</v>
      </c>
      <c r="K4623">
        <v>3</v>
      </c>
      <c r="M4623">
        <v>821</v>
      </c>
      <c r="N4623">
        <v>1003</v>
      </c>
      <c r="O4623">
        <v>469226891.8918919</v>
      </c>
      <c r="P4623">
        <v>135040132.43243241</v>
      </c>
      <c r="Q4623">
        <v>2118</v>
      </c>
      <c r="R4623">
        <v>1608</v>
      </c>
      <c r="S4623">
        <v>549443795.49549556</v>
      </c>
      <c r="T4623">
        <v>541572345.04504502</v>
      </c>
      <c r="U4623">
        <v>426093828.82882887</v>
      </c>
      <c r="V4623">
        <v>117340854.05405404</v>
      </c>
      <c r="W4623">
        <v>57735.454545444001</v>
      </c>
      <c r="X4623">
        <v>58585.136363644</v>
      </c>
    </row>
    <row r="4624" spans="1:24">
      <c r="A4624" s="7" t="s">
        <v>518</v>
      </c>
      <c r="B4624" s="13" t="s">
        <v>5694</v>
      </c>
      <c r="C4624">
        <v>1111998354.2004595</v>
      </c>
      <c r="D4624">
        <v>1427436653.9798338</v>
      </c>
      <c r="E4624">
        <v>564324.32432432706</v>
      </c>
      <c r="F4624">
        <v>1763513.5135135141</v>
      </c>
      <c r="G4624">
        <v>126</v>
      </c>
      <c r="H4624">
        <v>144</v>
      </c>
      <c r="I4624">
        <v>7</v>
      </c>
      <c r="J4624">
        <v>6</v>
      </c>
      <c r="K4624">
        <v>2</v>
      </c>
      <c r="M4624">
        <v>136</v>
      </c>
      <c r="N4624">
        <v>229</v>
      </c>
      <c r="O4624">
        <v>62901711.71171172</v>
      </c>
      <c r="P4624">
        <v>78850061.261261255</v>
      </c>
      <c r="Q4624">
        <v>165</v>
      </c>
      <c r="R4624">
        <v>350</v>
      </c>
      <c r="S4624">
        <v>485695693.6936937</v>
      </c>
      <c r="T4624">
        <v>506768819.81981981</v>
      </c>
      <c r="U4624">
        <v>70895268.468468472</v>
      </c>
      <c r="V4624">
        <v>77552702.702702701</v>
      </c>
      <c r="W4624">
        <v>25557.909090906</v>
      </c>
      <c r="X4624">
        <v>25646.181818186</v>
      </c>
    </row>
    <row r="4625" spans="1:24">
      <c r="A4625" s="7" t="s">
        <v>519</v>
      </c>
      <c r="B4625" s="13" t="s">
        <v>456</v>
      </c>
      <c r="C4625">
        <v>331044352.607853</v>
      </c>
      <c r="D4625">
        <v>430613554.93282229</v>
      </c>
      <c r="E4625">
        <v>900900.90090090095</v>
      </c>
      <c r="F4625">
        <v>1036936.936936937</v>
      </c>
      <c r="G4625">
        <v>22</v>
      </c>
      <c r="H4625">
        <v>31</v>
      </c>
      <c r="I4625">
        <v>0</v>
      </c>
      <c r="J4625">
        <v>1</v>
      </c>
      <c r="M4625">
        <v>29</v>
      </c>
      <c r="N4625">
        <v>56</v>
      </c>
      <c r="O4625">
        <v>2523423.4234234258</v>
      </c>
      <c r="P4625">
        <v>9606306.3063063025</v>
      </c>
      <c r="Q4625">
        <v>13</v>
      </c>
      <c r="R4625">
        <v>12</v>
      </c>
      <c r="S4625">
        <v>52740576.576576576</v>
      </c>
      <c r="T4625">
        <v>53311094.59459459</v>
      </c>
      <c r="U4625">
        <v>2377027.0270270281</v>
      </c>
      <c r="V4625">
        <v>8960810.8108108044</v>
      </c>
      <c r="W4625">
        <v>7259.1363636360002</v>
      </c>
      <c r="X4625">
        <v>6181.6363636420001</v>
      </c>
    </row>
    <row r="4626" spans="1:24">
      <c r="A4626" s="7" t="s">
        <v>5695</v>
      </c>
      <c r="B4626" s="13" t="s">
        <v>2517</v>
      </c>
      <c r="C4626">
        <v>267774748.92616418</v>
      </c>
      <c r="D4626">
        <v>690642127.18391001</v>
      </c>
      <c r="E4626">
        <v>9009009.0090090092</v>
      </c>
      <c r="F4626">
        <v>2595495.4954954982</v>
      </c>
      <c r="G4626">
        <v>164</v>
      </c>
      <c r="H4626">
        <v>64</v>
      </c>
      <c r="I4626">
        <v>3</v>
      </c>
      <c r="J4626">
        <v>0</v>
      </c>
      <c r="M4626">
        <v>186</v>
      </c>
      <c r="N4626">
        <v>124</v>
      </c>
      <c r="O4626">
        <v>26200450.45045045</v>
      </c>
      <c r="P4626">
        <v>32696126.126126129</v>
      </c>
      <c r="Q4626">
        <v>49</v>
      </c>
      <c r="R4626">
        <v>64</v>
      </c>
      <c r="S4626">
        <v>79644680.180180192</v>
      </c>
      <c r="T4626">
        <v>84094572.072072074</v>
      </c>
      <c r="U4626">
        <v>20613873.873873871</v>
      </c>
      <c r="V4626">
        <v>25049369.369369373</v>
      </c>
      <c r="W4626">
        <v>8587.1818181849994</v>
      </c>
      <c r="X4626">
        <v>8736.4545454500003</v>
      </c>
    </row>
    <row r="4627" spans="1:24">
      <c r="A4627" s="7" t="s">
        <v>5696</v>
      </c>
      <c r="B4627" s="13" t="s">
        <v>861</v>
      </c>
      <c r="C4627">
        <v>316247316.37217611</v>
      </c>
      <c r="D4627">
        <v>402537934.49645364</v>
      </c>
      <c r="E4627">
        <v>5243243.2432432435</v>
      </c>
      <c r="F4627">
        <v>1591891.891891893</v>
      </c>
      <c r="G4627">
        <v>106</v>
      </c>
      <c r="H4627">
        <v>127</v>
      </c>
      <c r="I4627">
        <v>15</v>
      </c>
      <c r="J4627">
        <v>7</v>
      </c>
      <c r="M4627">
        <v>166</v>
      </c>
      <c r="N4627">
        <v>167</v>
      </c>
      <c r="O4627">
        <v>35579369.369369373</v>
      </c>
      <c r="P4627">
        <v>31399256.756756753</v>
      </c>
      <c r="Q4627">
        <v>147</v>
      </c>
      <c r="R4627">
        <v>125</v>
      </c>
      <c r="S4627">
        <v>137232094.5945946</v>
      </c>
      <c r="T4627">
        <v>140042599.0990991</v>
      </c>
      <c r="U4627">
        <v>33340180.180180185</v>
      </c>
      <c r="V4627">
        <v>30959189.189189188</v>
      </c>
      <c r="W4627">
        <v>10085.545454547</v>
      </c>
      <c r="X4627">
        <v>10081.045454547</v>
      </c>
    </row>
    <row r="4628" spans="1:24">
      <c r="A4628" s="7" t="s">
        <v>5697</v>
      </c>
      <c r="B4628" s="13" t="s">
        <v>1120</v>
      </c>
      <c r="C4628">
        <v>397236139.29305267</v>
      </c>
      <c r="D4628">
        <v>417205243.81340295</v>
      </c>
      <c r="E4628">
        <v>272089215.31531531</v>
      </c>
      <c r="F4628">
        <v>4027927.9279279308</v>
      </c>
      <c r="G4628">
        <v>209</v>
      </c>
      <c r="H4628">
        <v>137</v>
      </c>
      <c r="I4628">
        <v>13</v>
      </c>
      <c r="J4628">
        <v>9</v>
      </c>
      <c r="K4628">
        <v>4</v>
      </c>
      <c r="M4628">
        <v>292</v>
      </c>
      <c r="N4628">
        <v>214</v>
      </c>
      <c r="O4628">
        <v>92906846.846846834</v>
      </c>
      <c r="P4628">
        <v>82773828.828828812</v>
      </c>
      <c r="Q4628">
        <v>119</v>
      </c>
      <c r="R4628">
        <v>468</v>
      </c>
      <c r="S4628">
        <v>132803400</v>
      </c>
      <c r="T4628">
        <v>139247710.8108108</v>
      </c>
      <c r="U4628">
        <v>89984230.630630627</v>
      </c>
      <c r="V4628">
        <v>73915983.783783779</v>
      </c>
      <c r="W4628">
        <v>13735.500000005</v>
      </c>
      <c r="X4628">
        <v>13942.454545447999</v>
      </c>
    </row>
    <row r="4629" spans="1:24">
      <c r="A4629" s="7" t="s">
        <v>5698</v>
      </c>
      <c r="B4629" s="13" t="s">
        <v>5699</v>
      </c>
      <c r="C4629">
        <v>441067389.71538478</v>
      </c>
      <c r="D4629">
        <v>467959294.58519578</v>
      </c>
      <c r="E4629">
        <v>5301801.8018018026</v>
      </c>
      <c r="F4629">
        <v>3544144.1441441458</v>
      </c>
      <c r="G4629">
        <v>109</v>
      </c>
      <c r="H4629">
        <v>130</v>
      </c>
      <c r="I4629">
        <v>6</v>
      </c>
      <c r="J4629">
        <v>6</v>
      </c>
      <c r="K4629">
        <v>2</v>
      </c>
      <c r="M4629">
        <v>129</v>
      </c>
      <c r="N4629">
        <v>164</v>
      </c>
      <c r="O4629">
        <v>39227117.117117122</v>
      </c>
      <c r="P4629">
        <v>35212792.79279279</v>
      </c>
      <c r="Q4629">
        <v>146</v>
      </c>
      <c r="R4629">
        <v>148</v>
      </c>
      <c r="S4629">
        <v>136851171.17117119</v>
      </c>
      <c r="T4629">
        <v>145129621.62162161</v>
      </c>
      <c r="U4629">
        <v>33208018.018018018</v>
      </c>
      <c r="V4629">
        <v>27789639.639639638</v>
      </c>
      <c r="W4629">
        <v>12500.318181827999</v>
      </c>
      <c r="X4629">
        <v>12444.681818178</v>
      </c>
    </row>
    <row r="4630" spans="1:24">
      <c r="A4630" s="7" t="s">
        <v>5700</v>
      </c>
      <c r="B4630" s="13" t="s">
        <v>1120</v>
      </c>
      <c r="C4630">
        <v>218922282.45303658</v>
      </c>
      <c r="D4630">
        <v>251510781.00788641</v>
      </c>
      <c r="E4630">
        <v>14225045.045045042</v>
      </c>
      <c r="F4630">
        <v>6150849.5495495489</v>
      </c>
      <c r="G4630">
        <v>67</v>
      </c>
      <c r="H4630">
        <v>91</v>
      </c>
      <c r="I4630">
        <v>3</v>
      </c>
      <c r="J4630">
        <v>2</v>
      </c>
      <c r="M4630">
        <v>84</v>
      </c>
      <c r="N4630">
        <v>115</v>
      </c>
      <c r="O4630">
        <v>14697477.477477476</v>
      </c>
      <c r="P4630">
        <v>13770884.684684686</v>
      </c>
      <c r="Q4630">
        <v>40</v>
      </c>
      <c r="R4630">
        <v>40</v>
      </c>
      <c r="S4630">
        <v>79971828.828828827</v>
      </c>
      <c r="T4630">
        <v>85968527.027027026</v>
      </c>
      <c r="U4630">
        <v>13834594.594594596</v>
      </c>
      <c r="V4630">
        <v>10288018.018018018</v>
      </c>
      <c r="W4630">
        <v>9336.2272727220006</v>
      </c>
      <c r="X4630">
        <v>9417.0454545470002</v>
      </c>
    </row>
    <row r="4631" spans="1:24">
      <c r="A4631" s="7" t="s">
        <v>5701</v>
      </c>
      <c r="B4631" s="13" t="s">
        <v>5702</v>
      </c>
      <c r="C4631">
        <v>369177873.02751988</v>
      </c>
      <c r="D4631">
        <v>457654591.23836994</v>
      </c>
      <c r="E4631">
        <v>239539362.16216218</v>
      </c>
      <c r="F4631">
        <v>199068525.22522524</v>
      </c>
      <c r="G4631">
        <v>98</v>
      </c>
      <c r="H4631">
        <v>95</v>
      </c>
      <c r="I4631">
        <v>13</v>
      </c>
      <c r="J4631">
        <v>12</v>
      </c>
      <c r="M4631">
        <v>130</v>
      </c>
      <c r="N4631">
        <v>120</v>
      </c>
      <c r="O4631">
        <v>208141171.17117116</v>
      </c>
      <c r="P4631">
        <v>203748558.55855855</v>
      </c>
      <c r="Q4631">
        <v>248</v>
      </c>
      <c r="R4631">
        <v>365</v>
      </c>
      <c r="S4631">
        <v>95982218.918918908</v>
      </c>
      <c r="T4631">
        <v>96278703.603603601</v>
      </c>
      <c r="U4631">
        <v>84265268.468468457</v>
      </c>
      <c r="V4631">
        <v>74949909.909909919</v>
      </c>
      <c r="W4631">
        <v>7942.8181818180001</v>
      </c>
      <c r="X4631">
        <v>8795.6363636330007</v>
      </c>
    </row>
    <row r="4632" spans="1:24">
      <c r="A4632" s="7" t="s">
        <v>5703</v>
      </c>
      <c r="B4632" s="13" t="s">
        <v>803</v>
      </c>
      <c r="C4632">
        <v>10803205.037754286</v>
      </c>
      <c r="D4632">
        <v>11923107.996277187</v>
      </c>
      <c r="E4632">
        <v>5405.4054054059998</v>
      </c>
      <c r="F4632">
        <v>9909.9099099100004</v>
      </c>
      <c r="G4632">
        <v>1</v>
      </c>
      <c r="H4632">
        <v>1</v>
      </c>
      <c r="I4632">
        <v>2</v>
      </c>
      <c r="J4632">
        <v>2</v>
      </c>
      <c r="M4632">
        <v>2</v>
      </c>
      <c r="N4632">
        <v>1</v>
      </c>
      <c r="O4632">
        <v>345045.04504504503</v>
      </c>
      <c r="P4632">
        <v>478378.37837837799</v>
      </c>
      <c r="Q4632">
        <v>5</v>
      </c>
      <c r="R4632">
        <v>4</v>
      </c>
      <c r="S4632">
        <v>674018.01801801799</v>
      </c>
      <c r="T4632">
        <v>686657.65765765798</v>
      </c>
      <c r="U4632">
        <v>453153.15315315302</v>
      </c>
      <c r="V4632">
        <v>417387.38738738699</v>
      </c>
      <c r="W4632">
        <v>553.72727272899999</v>
      </c>
      <c r="X4632">
        <v>459.18181817999999</v>
      </c>
    </row>
    <row r="4633" spans="1:24">
      <c r="A4633" s="7" t="s">
        <v>520</v>
      </c>
      <c r="B4633" s="13" t="s">
        <v>4276</v>
      </c>
      <c r="C4633">
        <v>100850532.64965791</v>
      </c>
      <c r="D4633">
        <v>142908671.96259376</v>
      </c>
      <c r="E4633">
        <v>19481081.081081085</v>
      </c>
      <c r="F4633">
        <v>169369.369369369</v>
      </c>
      <c r="G4633">
        <v>36</v>
      </c>
      <c r="H4633">
        <v>29</v>
      </c>
      <c r="I4633">
        <v>0</v>
      </c>
      <c r="J4633">
        <v>3</v>
      </c>
      <c r="M4633">
        <v>49</v>
      </c>
      <c r="N4633">
        <v>38</v>
      </c>
      <c r="O4633">
        <v>2879279.27927928</v>
      </c>
      <c r="P4633">
        <v>11019819.819819819</v>
      </c>
      <c r="Q4633">
        <v>5</v>
      </c>
      <c r="R4633">
        <v>33</v>
      </c>
      <c r="S4633">
        <v>47965554.054054052</v>
      </c>
      <c r="T4633">
        <v>50311842.342342339</v>
      </c>
      <c r="U4633">
        <v>4506216.2162162168</v>
      </c>
      <c r="V4633">
        <v>8370360.3603603616</v>
      </c>
      <c r="W4633">
        <v>3181.9090909070001</v>
      </c>
      <c r="X4633">
        <v>3233.090909088</v>
      </c>
    </row>
    <row r="4634" spans="1:24">
      <c r="A4634" s="7" t="s">
        <v>5704</v>
      </c>
      <c r="B4634" s="13" t="s">
        <v>1673</v>
      </c>
      <c r="C4634">
        <v>2103650981.4516816</v>
      </c>
      <c r="D4634">
        <v>2785186507.6864605</v>
      </c>
      <c r="E4634">
        <v>1175048763.963964</v>
      </c>
      <c r="F4634">
        <v>13795594.594594626</v>
      </c>
      <c r="G4634">
        <v>657</v>
      </c>
      <c r="H4634">
        <v>711</v>
      </c>
      <c r="I4634">
        <v>16</v>
      </c>
      <c r="J4634">
        <v>42</v>
      </c>
      <c r="K4634">
        <v>3</v>
      </c>
      <c r="M4634">
        <v>1026</v>
      </c>
      <c r="N4634">
        <v>1076</v>
      </c>
      <c r="O4634">
        <v>71594144.144144148</v>
      </c>
      <c r="P4634">
        <v>144888436.93693694</v>
      </c>
      <c r="Q4634">
        <v>428</v>
      </c>
      <c r="R4634">
        <v>1057</v>
      </c>
      <c r="S4634">
        <v>570013605.4054054</v>
      </c>
      <c r="T4634">
        <v>582895894.5945946</v>
      </c>
      <c r="U4634">
        <v>66132926.126126133</v>
      </c>
      <c r="V4634">
        <v>132010176.57657659</v>
      </c>
      <c r="W4634">
        <v>84557.545454548002</v>
      </c>
      <c r="X4634">
        <v>84542.772727269999</v>
      </c>
    </row>
    <row r="4635" spans="1:24">
      <c r="A4635" s="7" t="s">
        <v>5705</v>
      </c>
      <c r="B4635" s="13" t="s">
        <v>2223</v>
      </c>
      <c r="C4635">
        <v>968910242.75336957</v>
      </c>
      <c r="D4635">
        <v>2626327484.555233</v>
      </c>
      <c r="E4635">
        <v>772032572.97297299</v>
      </c>
      <c r="F4635">
        <v>1220134727.927928</v>
      </c>
      <c r="G4635">
        <v>384</v>
      </c>
      <c r="H4635">
        <v>420</v>
      </c>
      <c r="I4635">
        <v>62</v>
      </c>
      <c r="J4635">
        <v>111</v>
      </c>
      <c r="K4635">
        <v>13</v>
      </c>
      <c r="M4635">
        <v>1323</v>
      </c>
      <c r="N4635">
        <v>1478</v>
      </c>
      <c r="O4635">
        <v>864767938.73873878</v>
      </c>
      <c r="P4635">
        <v>1011395479.2792792</v>
      </c>
      <c r="Q4635">
        <v>1295</v>
      </c>
      <c r="R4635">
        <v>2612</v>
      </c>
      <c r="S4635">
        <v>458542785.58558559</v>
      </c>
      <c r="T4635">
        <v>460538927.02702707</v>
      </c>
      <c r="U4635">
        <v>673631933.33333325</v>
      </c>
      <c r="V4635">
        <v>754601509.90990996</v>
      </c>
      <c r="W4635">
        <v>70762.181818186</v>
      </c>
      <c r="X4635">
        <v>71224.681818176992</v>
      </c>
    </row>
    <row r="4636" spans="1:24">
      <c r="A4636" s="7" t="s">
        <v>5706</v>
      </c>
      <c r="B4636" s="13" t="s">
        <v>2001</v>
      </c>
      <c r="C4636">
        <v>45609474.761514083</v>
      </c>
      <c r="D4636">
        <v>64208797.692646191</v>
      </c>
      <c r="E4636">
        <v>148648.64864864899</v>
      </c>
      <c r="F4636">
        <v>26490.990990990998</v>
      </c>
      <c r="G4636">
        <v>25</v>
      </c>
      <c r="H4636">
        <v>18</v>
      </c>
      <c r="I4636">
        <v>1</v>
      </c>
      <c r="J4636">
        <v>1</v>
      </c>
      <c r="M4636">
        <v>34</v>
      </c>
      <c r="N4636">
        <v>24</v>
      </c>
      <c r="O4636">
        <v>6171171.1711711716</v>
      </c>
      <c r="P4636">
        <v>5788153.153153155</v>
      </c>
      <c r="Q4636">
        <v>82</v>
      </c>
      <c r="R4636">
        <v>46</v>
      </c>
      <c r="S4636">
        <v>13038421.621621622</v>
      </c>
      <c r="T4636">
        <v>12259289.189189188</v>
      </c>
      <c r="U4636">
        <v>5653286.4864864871</v>
      </c>
      <c r="V4636">
        <v>4614500.9009009004</v>
      </c>
      <c r="W4636">
        <v>1479.5454545489999</v>
      </c>
      <c r="X4636">
        <v>1534.1363636410001</v>
      </c>
    </row>
    <row r="4637" spans="1:24">
      <c r="A4637" s="7" t="s">
        <v>521</v>
      </c>
      <c r="B4637" s="13" t="s">
        <v>137</v>
      </c>
      <c r="C4637">
        <v>125050258.44796027</v>
      </c>
      <c r="D4637">
        <v>124908139.89517355</v>
      </c>
      <c r="E4637">
        <v>1172072.072072072</v>
      </c>
      <c r="F4637">
        <v>135135.135135135</v>
      </c>
      <c r="G4637">
        <v>32</v>
      </c>
      <c r="H4637">
        <v>30</v>
      </c>
      <c r="M4637">
        <v>34</v>
      </c>
      <c r="N4637">
        <v>39</v>
      </c>
      <c r="O4637">
        <v>1172072.072072072</v>
      </c>
      <c r="P4637">
        <v>2837837.8378378372</v>
      </c>
      <c r="S4637">
        <v>43624828.828828827</v>
      </c>
      <c r="T4637">
        <v>48867700.9009009</v>
      </c>
      <c r="U4637">
        <v>1048648.6486486481</v>
      </c>
      <c r="V4637">
        <v>2915495.4954954949</v>
      </c>
      <c r="W4637">
        <v>2436.8636363629998</v>
      </c>
      <c r="X4637">
        <v>2647.909090909</v>
      </c>
    </row>
    <row r="4638" spans="1:24">
      <c r="A4638" s="7" t="s">
        <v>5707</v>
      </c>
      <c r="B4638" s="13" t="s">
        <v>3558</v>
      </c>
      <c r="C4638">
        <v>15070453.905449022</v>
      </c>
      <c r="D4638">
        <v>72180221.809348181</v>
      </c>
      <c r="E4638">
        <v>193710325.22522524</v>
      </c>
      <c r="F4638">
        <v>129138740.54054055</v>
      </c>
      <c r="G4638">
        <v>21</v>
      </c>
      <c r="H4638">
        <v>43</v>
      </c>
      <c r="I4638">
        <v>11</v>
      </c>
      <c r="J4638">
        <v>18</v>
      </c>
      <c r="M4638">
        <v>63</v>
      </c>
      <c r="N4638">
        <v>144</v>
      </c>
      <c r="O4638">
        <v>152930099.0990991</v>
      </c>
      <c r="P4638">
        <v>138036711.7117117</v>
      </c>
      <c r="Q4638">
        <v>129</v>
      </c>
      <c r="R4638">
        <v>118</v>
      </c>
      <c r="S4638">
        <v>40724824.324324325</v>
      </c>
      <c r="T4638">
        <v>41787418.918918923</v>
      </c>
      <c r="U4638">
        <v>158275495.4954955</v>
      </c>
      <c r="V4638">
        <v>144084324.32432431</v>
      </c>
      <c r="W4638">
        <v>2240.0909090929999</v>
      </c>
      <c r="X4638">
        <v>2339.590909089</v>
      </c>
    </row>
    <row r="4639" spans="1:24">
      <c r="A4639" s="7" t="s">
        <v>5708</v>
      </c>
      <c r="B4639" s="13" t="s">
        <v>2926</v>
      </c>
      <c r="C4639">
        <v>381074705.31792986</v>
      </c>
      <c r="D4639">
        <v>608050619.69860792</v>
      </c>
      <c r="E4639">
        <v>40977252.252252258</v>
      </c>
      <c r="F4639">
        <v>193468.46846847</v>
      </c>
      <c r="G4639">
        <v>223</v>
      </c>
      <c r="H4639">
        <v>100</v>
      </c>
      <c r="I4639">
        <v>8</v>
      </c>
      <c r="J4639">
        <v>10</v>
      </c>
      <c r="M4639">
        <v>321</v>
      </c>
      <c r="N4639">
        <v>228</v>
      </c>
      <c r="O4639">
        <v>1841939019.8198199</v>
      </c>
      <c r="P4639">
        <v>1899051318.9189191</v>
      </c>
      <c r="Q4639">
        <v>150</v>
      </c>
      <c r="R4639">
        <v>225</v>
      </c>
      <c r="S4639">
        <v>148936658.55855855</v>
      </c>
      <c r="T4639">
        <v>149547897.2972973</v>
      </c>
      <c r="U4639">
        <v>1866695495.4954956</v>
      </c>
      <c r="V4639">
        <v>24900720.720720723</v>
      </c>
      <c r="W4639">
        <v>15780.545454534</v>
      </c>
      <c r="X4639">
        <v>16082.363636345999</v>
      </c>
    </row>
    <row r="4640" spans="1:24">
      <c r="A4640" s="7" t="s">
        <v>5709</v>
      </c>
      <c r="B4640" s="13" t="s">
        <v>1604</v>
      </c>
      <c r="C4640">
        <v>71800030.003070533</v>
      </c>
      <c r="D4640">
        <v>160084697.48556224</v>
      </c>
      <c r="E4640">
        <v>581216.21621621796</v>
      </c>
      <c r="F4640">
        <v>23927777.47747748</v>
      </c>
      <c r="G4640">
        <v>15</v>
      </c>
      <c r="H4640">
        <v>14</v>
      </c>
      <c r="I4640">
        <v>6</v>
      </c>
      <c r="J4640">
        <v>3</v>
      </c>
      <c r="M4640">
        <v>49</v>
      </c>
      <c r="N4640">
        <v>44</v>
      </c>
      <c r="O4640">
        <v>14883513.513513517</v>
      </c>
      <c r="P4640">
        <v>13729729.729729729</v>
      </c>
      <c r="Q4640">
        <v>22</v>
      </c>
      <c r="R4640">
        <v>15</v>
      </c>
      <c r="S4640">
        <v>34139324.324324325</v>
      </c>
      <c r="T4640">
        <v>33367770.270270266</v>
      </c>
      <c r="U4640">
        <v>12756216.216216218</v>
      </c>
      <c r="V4640">
        <v>11095585.585585587</v>
      </c>
      <c r="W4640">
        <v>3615.7272727219997</v>
      </c>
      <c r="X4640">
        <v>3688.7727272800003</v>
      </c>
    </row>
    <row r="4641" spans="1:24">
      <c r="A4641" s="7" t="s">
        <v>522</v>
      </c>
      <c r="B4641" s="13" t="s">
        <v>3801</v>
      </c>
      <c r="C4641">
        <v>6551.9881585530002</v>
      </c>
      <c r="D4641">
        <v>22907.305738734001</v>
      </c>
      <c r="T4641">
        <v>10585.585585586001</v>
      </c>
    </row>
    <row r="4642" spans="1:24">
      <c r="A4642" s="7" t="s">
        <v>5710</v>
      </c>
      <c r="B4642" s="13" t="s">
        <v>1205</v>
      </c>
      <c r="C4642">
        <v>307667133.15499681</v>
      </c>
      <c r="D4642">
        <v>378754880.2223466</v>
      </c>
      <c r="E4642">
        <v>53286936.936936945</v>
      </c>
      <c r="F4642">
        <v>151164639.63963965</v>
      </c>
      <c r="G4642">
        <v>222</v>
      </c>
      <c r="H4642">
        <v>166</v>
      </c>
      <c r="I4642">
        <v>46</v>
      </c>
      <c r="J4642">
        <v>30</v>
      </c>
      <c r="M4642">
        <v>296</v>
      </c>
      <c r="N4642">
        <v>284</v>
      </c>
      <c r="O4642">
        <v>53442342.342342347</v>
      </c>
      <c r="P4642">
        <v>82660360.360360354</v>
      </c>
      <c r="Q4642">
        <v>246</v>
      </c>
      <c r="R4642">
        <v>667</v>
      </c>
      <c r="S4642">
        <v>131984783.78378378</v>
      </c>
      <c r="T4642">
        <v>136938009.009009</v>
      </c>
      <c r="U4642">
        <v>55155135.135135129</v>
      </c>
      <c r="V4642">
        <v>73406883.783783779</v>
      </c>
      <c r="W4642">
        <v>10440.954545453</v>
      </c>
      <c r="X4642">
        <v>10383.818181825</v>
      </c>
    </row>
    <row r="4643" spans="1:24">
      <c r="A4643" s="7" t="s">
        <v>5711</v>
      </c>
      <c r="B4643" s="13" t="s">
        <v>5712</v>
      </c>
      <c r="C4643">
        <v>2281223591.3222222</v>
      </c>
      <c r="D4643">
        <v>3732095986.3373666</v>
      </c>
      <c r="E4643">
        <v>9874662.1621621642</v>
      </c>
      <c r="F4643">
        <v>2147891.8918918991</v>
      </c>
      <c r="G4643">
        <v>459</v>
      </c>
      <c r="H4643">
        <v>402</v>
      </c>
      <c r="I4643">
        <v>27</v>
      </c>
      <c r="J4643">
        <v>61</v>
      </c>
      <c r="K4643">
        <v>63</v>
      </c>
      <c r="M4643">
        <v>1889</v>
      </c>
      <c r="N4643">
        <v>856</v>
      </c>
      <c r="O4643">
        <v>2797539256.7567568</v>
      </c>
      <c r="P4643">
        <v>3019848572.0720716</v>
      </c>
      <c r="Q4643">
        <v>2675</v>
      </c>
      <c r="R4643">
        <v>3780</v>
      </c>
      <c r="S4643">
        <v>434390581.08108109</v>
      </c>
      <c r="T4643">
        <v>420666401.8018018</v>
      </c>
      <c r="U4643">
        <v>2662115495.4954953</v>
      </c>
      <c r="V4643">
        <v>206898412.61261261</v>
      </c>
      <c r="W4643">
        <v>82110.772727268995</v>
      </c>
      <c r="X4643">
        <v>82874.772727258009</v>
      </c>
    </row>
    <row r="4644" spans="1:24">
      <c r="A4644" s="7" t="s">
        <v>5713</v>
      </c>
      <c r="B4644" s="13" t="s">
        <v>5712</v>
      </c>
      <c r="C4644">
        <v>3350751432.485939</v>
      </c>
      <c r="D4644">
        <v>5343987855.105937</v>
      </c>
      <c r="E4644">
        <v>8900232813.5135136</v>
      </c>
      <c r="F4644">
        <v>2051746200.9009008</v>
      </c>
      <c r="G4644">
        <v>639</v>
      </c>
      <c r="H4644">
        <v>895</v>
      </c>
      <c r="I4644">
        <v>41</v>
      </c>
      <c r="J4644">
        <v>73</v>
      </c>
      <c r="K4644">
        <v>39</v>
      </c>
      <c r="M4644">
        <v>2116</v>
      </c>
      <c r="N4644">
        <v>2089</v>
      </c>
      <c r="O4644">
        <v>5481372624.3243237</v>
      </c>
      <c r="P4644">
        <v>5861145243.2432442</v>
      </c>
      <c r="Q4644">
        <v>6738</v>
      </c>
      <c r="R4644">
        <v>4097</v>
      </c>
      <c r="S4644">
        <v>731475601.8018018</v>
      </c>
      <c r="T4644">
        <v>708372316.21621621</v>
      </c>
      <c r="U4644">
        <v>4824951872.072072</v>
      </c>
      <c r="V4644">
        <v>5607598666.666666</v>
      </c>
      <c r="W4644">
        <v>110636.227272711</v>
      </c>
      <c r="X4644">
        <v>109779.50000001601</v>
      </c>
    </row>
    <row r="4645" spans="1:24">
      <c r="A4645" s="7" t="s">
        <v>5714</v>
      </c>
      <c r="B4645" s="13" t="s">
        <v>1106</v>
      </c>
      <c r="C4645">
        <v>44296775.622801282</v>
      </c>
      <c r="D4645">
        <v>132413719.80691938</v>
      </c>
      <c r="E4645">
        <v>20720.720720721001</v>
      </c>
      <c r="F4645">
        <v>43243.243243243</v>
      </c>
      <c r="G4645">
        <v>23</v>
      </c>
      <c r="H4645">
        <v>30</v>
      </c>
      <c r="I4645">
        <v>3</v>
      </c>
      <c r="J4645">
        <v>3</v>
      </c>
      <c r="M4645">
        <v>55</v>
      </c>
      <c r="N4645">
        <v>76</v>
      </c>
      <c r="O4645">
        <v>14078378.378378378</v>
      </c>
      <c r="P4645">
        <v>18716036.036036037</v>
      </c>
      <c r="Q4645">
        <v>9</v>
      </c>
      <c r="R4645">
        <v>17</v>
      </c>
      <c r="S4645">
        <v>56196463.963963956</v>
      </c>
      <c r="T4645">
        <v>54297946.846846849</v>
      </c>
      <c r="U4645">
        <v>14649009.009009009</v>
      </c>
      <c r="V4645">
        <v>27055855.85585586</v>
      </c>
      <c r="W4645">
        <v>2849.5909090949999</v>
      </c>
      <c r="X4645">
        <v>2893.3636363599999</v>
      </c>
    </row>
    <row r="4646" spans="1:24">
      <c r="A4646" s="7" t="s">
        <v>523</v>
      </c>
      <c r="B4646" s="13" t="s">
        <v>4277</v>
      </c>
      <c r="C4646">
        <v>235659552.86066464</v>
      </c>
      <c r="D4646">
        <v>242640793.67999738</v>
      </c>
      <c r="E4646">
        <v>23872184.684684686</v>
      </c>
      <c r="F4646">
        <v>470720.720720721</v>
      </c>
      <c r="G4646">
        <v>81</v>
      </c>
      <c r="H4646">
        <v>86</v>
      </c>
      <c r="I4646">
        <v>7</v>
      </c>
      <c r="J4646">
        <v>6</v>
      </c>
      <c r="K4646">
        <v>1</v>
      </c>
      <c r="M4646">
        <v>85</v>
      </c>
      <c r="N4646">
        <v>92</v>
      </c>
      <c r="O4646">
        <v>53476801.801801808</v>
      </c>
      <c r="P4646">
        <v>51503423.423423424</v>
      </c>
      <c r="Q4646">
        <v>113</v>
      </c>
      <c r="R4646">
        <v>56</v>
      </c>
      <c r="S4646">
        <v>75685653.153153151</v>
      </c>
      <c r="T4646">
        <v>77104445.945945963</v>
      </c>
      <c r="U4646">
        <v>41431351.351351351</v>
      </c>
      <c r="V4646">
        <v>44108468.468468472</v>
      </c>
      <c r="W4646">
        <v>4567.3181818169996</v>
      </c>
      <c r="X4646">
        <v>4713.1363636389997</v>
      </c>
    </row>
    <row r="4647" spans="1:24">
      <c r="A4647" s="7" t="s">
        <v>524</v>
      </c>
      <c r="B4647" s="13" t="s">
        <v>4277</v>
      </c>
      <c r="C4647">
        <v>477591068.51465088</v>
      </c>
      <c r="D4647">
        <v>456793385.40359062</v>
      </c>
      <c r="E4647">
        <v>305173719.81981987</v>
      </c>
      <c r="F4647">
        <v>5569369.3693693699</v>
      </c>
      <c r="G4647">
        <v>259</v>
      </c>
      <c r="H4647">
        <v>242</v>
      </c>
      <c r="I4647">
        <v>14</v>
      </c>
      <c r="J4647">
        <v>14</v>
      </c>
      <c r="K4647">
        <v>6</v>
      </c>
      <c r="M4647">
        <v>403</v>
      </c>
      <c r="N4647">
        <v>289</v>
      </c>
      <c r="O4647">
        <v>128264864.86486486</v>
      </c>
      <c r="P4647">
        <v>108037927.92792793</v>
      </c>
      <c r="Q4647">
        <v>385</v>
      </c>
      <c r="R4647">
        <v>261</v>
      </c>
      <c r="S4647">
        <v>149453406.3063063</v>
      </c>
      <c r="T4647">
        <v>142871375.67567569</v>
      </c>
      <c r="U4647">
        <v>100234547.74774775</v>
      </c>
      <c r="V4647">
        <v>95852115.315315321</v>
      </c>
      <c r="W4647">
        <v>13663.272727272</v>
      </c>
      <c r="X4647">
        <v>13084.636363641999</v>
      </c>
    </row>
    <row r="4648" spans="1:24">
      <c r="A4648" s="7" t="s">
        <v>525</v>
      </c>
      <c r="B4648" s="13" t="s">
        <v>124</v>
      </c>
      <c r="C4648">
        <v>512096486.13208461</v>
      </c>
      <c r="D4648">
        <v>522822107.28817075</v>
      </c>
      <c r="E4648">
        <v>4724549.5495495517</v>
      </c>
      <c r="F4648">
        <v>1638738.738738738</v>
      </c>
      <c r="G4648">
        <v>100</v>
      </c>
      <c r="H4648">
        <v>147</v>
      </c>
      <c r="I4648">
        <v>2</v>
      </c>
      <c r="J4648">
        <v>1</v>
      </c>
      <c r="K4648">
        <v>3</v>
      </c>
      <c r="M4648">
        <v>109</v>
      </c>
      <c r="N4648">
        <v>161</v>
      </c>
      <c r="O4648">
        <v>17535360.360360362</v>
      </c>
      <c r="P4648">
        <v>21499549.54954955</v>
      </c>
      <c r="Q4648">
        <v>47</v>
      </c>
      <c r="R4648">
        <v>73</v>
      </c>
      <c r="S4648">
        <v>82614597.297297299</v>
      </c>
      <c r="T4648">
        <v>80409945.945945948</v>
      </c>
      <c r="U4648">
        <v>17226666.666666668</v>
      </c>
      <c r="V4648">
        <v>20217567.567567568</v>
      </c>
      <c r="W4648">
        <v>8666.5454545379998</v>
      </c>
      <c r="X4648">
        <v>8839.4090909009992</v>
      </c>
    </row>
    <row r="4649" spans="1:24">
      <c r="A4649" s="7" t="s">
        <v>526</v>
      </c>
      <c r="B4649" s="13" t="s">
        <v>124</v>
      </c>
      <c r="C4649">
        <v>235796457.56444404</v>
      </c>
      <c r="D4649">
        <v>259176974.27587318</v>
      </c>
      <c r="E4649">
        <v>100900.90090090199</v>
      </c>
      <c r="F4649">
        <v>349549.54954954999</v>
      </c>
      <c r="G4649">
        <v>53</v>
      </c>
      <c r="H4649">
        <v>57</v>
      </c>
      <c r="I4649">
        <v>4</v>
      </c>
      <c r="J4649">
        <v>5</v>
      </c>
      <c r="M4649">
        <v>60</v>
      </c>
      <c r="N4649">
        <v>65</v>
      </c>
      <c r="O4649">
        <v>18326126.126126125</v>
      </c>
      <c r="P4649">
        <v>17872612.612612609</v>
      </c>
      <c r="Q4649">
        <v>8</v>
      </c>
      <c r="R4649">
        <v>3</v>
      </c>
      <c r="S4649">
        <v>39846540.540540539</v>
      </c>
      <c r="T4649">
        <v>43939007.207207203</v>
      </c>
      <c r="U4649">
        <v>14427027.027027026</v>
      </c>
      <c r="V4649">
        <v>17242836.036036037</v>
      </c>
      <c r="W4649">
        <v>4260.9545454549998</v>
      </c>
      <c r="X4649">
        <v>4141.6363636420001</v>
      </c>
    </row>
    <row r="4650" spans="1:24">
      <c r="A4650" s="7" t="s">
        <v>527</v>
      </c>
      <c r="B4650" s="13" t="s">
        <v>82</v>
      </c>
      <c r="C4650">
        <v>94756483.142673433</v>
      </c>
      <c r="D4650">
        <v>106406977.19385284</v>
      </c>
      <c r="E4650">
        <v>31531.531531532</v>
      </c>
      <c r="F4650">
        <v>911711.71171171195</v>
      </c>
      <c r="G4650">
        <v>37</v>
      </c>
      <c r="H4650">
        <v>61</v>
      </c>
      <c r="I4650">
        <v>1</v>
      </c>
      <c r="J4650">
        <v>2</v>
      </c>
      <c r="M4650">
        <v>44</v>
      </c>
      <c r="N4650">
        <v>78</v>
      </c>
      <c r="O4650">
        <v>4266666.666666667</v>
      </c>
      <c r="P4650">
        <v>5959459.4594594594</v>
      </c>
      <c r="R4650">
        <v>12</v>
      </c>
      <c r="S4650">
        <v>14975558.558558559</v>
      </c>
      <c r="T4650">
        <v>17947570.270270273</v>
      </c>
      <c r="U4650">
        <v>3754457.6576576582</v>
      </c>
      <c r="V4650">
        <v>5369279.2792792786</v>
      </c>
      <c r="W4650">
        <v>1536.863636365</v>
      </c>
      <c r="X4650">
        <v>1594.8636363630001</v>
      </c>
    </row>
    <row r="4651" spans="1:24">
      <c r="A4651" s="7" t="s">
        <v>528</v>
      </c>
      <c r="B4651" s="13" t="s">
        <v>82</v>
      </c>
      <c r="C4651">
        <v>142425981.97967625</v>
      </c>
      <c r="D4651">
        <v>180545994.01022422</v>
      </c>
      <c r="E4651">
        <v>61261.261261262</v>
      </c>
      <c r="F4651">
        <v>50450.450450450997</v>
      </c>
      <c r="G4651">
        <v>80</v>
      </c>
      <c r="H4651">
        <v>131</v>
      </c>
      <c r="I4651">
        <v>2</v>
      </c>
      <c r="J4651">
        <v>2</v>
      </c>
      <c r="K4651">
        <v>2</v>
      </c>
      <c r="M4651">
        <v>102</v>
      </c>
      <c r="N4651">
        <v>159</v>
      </c>
      <c r="O4651">
        <v>13981981.98198198</v>
      </c>
      <c r="P4651">
        <v>15634234.234234234</v>
      </c>
      <c r="R4651">
        <v>15</v>
      </c>
      <c r="S4651">
        <v>24058486.486486487</v>
      </c>
      <c r="T4651">
        <v>22808468.468468465</v>
      </c>
      <c r="U4651">
        <v>10779639.639639638</v>
      </c>
      <c r="V4651">
        <v>10951081.081081081</v>
      </c>
      <c r="W4651">
        <v>3091.8636363639998</v>
      </c>
      <c r="X4651">
        <v>3101.0454545450002</v>
      </c>
    </row>
    <row r="4652" spans="1:24">
      <c r="A4652" s="7" t="s">
        <v>5715</v>
      </c>
      <c r="B4652" s="13" t="s">
        <v>954</v>
      </c>
      <c r="C4652">
        <v>47380553.756698966</v>
      </c>
      <c r="D4652">
        <v>99019161.59386377</v>
      </c>
      <c r="G4652">
        <v>23</v>
      </c>
      <c r="H4652">
        <v>40</v>
      </c>
      <c r="I4652">
        <v>0</v>
      </c>
      <c r="J4652">
        <v>1</v>
      </c>
      <c r="M4652">
        <v>41</v>
      </c>
      <c r="N4652">
        <v>62</v>
      </c>
      <c r="O4652">
        <v>90090.090090090001</v>
      </c>
      <c r="P4652">
        <v>864864.86486486404</v>
      </c>
      <c r="R4652">
        <v>10</v>
      </c>
      <c r="S4652">
        <v>12052818.018018018</v>
      </c>
      <c r="T4652">
        <v>13553058.558558559</v>
      </c>
      <c r="U4652">
        <v>100900.900900901</v>
      </c>
      <c r="V4652">
        <v>998378.37837837799</v>
      </c>
      <c r="W4652">
        <v>1496.363636365</v>
      </c>
      <c r="X4652">
        <v>1622.2727272749999</v>
      </c>
    </row>
    <row r="4653" spans="1:24">
      <c r="A4653" s="7" t="s">
        <v>5716</v>
      </c>
      <c r="B4653" s="13" t="s">
        <v>954</v>
      </c>
      <c r="C4653">
        <v>27959365.272966493</v>
      </c>
      <c r="D4653">
        <v>109844562.07367301</v>
      </c>
      <c r="E4653">
        <v>48954.954954954999</v>
      </c>
      <c r="F4653">
        <v>322702.70270270301</v>
      </c>
      <c r="G4653">
        <v>17</v>
      </c>
      <c r="H4653">
        <v>23</v>
      </c>
      <c r="I4653">
        <v>5</v>
      </c>
      <c r="J4653">
        <v>5</v>
      </c>
      <c r="M4653">
        <v>36</v>
      </c>
      <c r="N4653">
        <v>37</v>
      </c>
      <c r="O4653">
        <v>20798504.504504502</v>
      </c>
      <c r="P4653">
        <v>31210360.360360362</v>
      </c>
      <c r="Q4653">
        <v>49</v>
      </c>
      <c r="R4653">
        <v>68</v>
      </c>
      <c r="S4653">
        <v>30153115.315315314</v>
      </c>
      <c r="T4653">
        <v>31132136.036036037</v>
      </c>
      <c r="U4653">
        <v>19252052.252252251</v>
      </c>
      <c r="V4653">
        <v>32137027.027027026</v>
      </c>
      <c r="W4653">
        <v>1745.454545453</v>
      </c>
      <c r="X4653">
        <v>1804.454545458</v>
      </c>
    </row>
    <row r="4654" spans="1:24">
      <c r="A4654" s="7" t="s">
        <v>5717</v>
      </c>
      <c r="B4654" s="13" t="s">
        <v>896</v>
      </c>
      <c r="C4654">
        <v>10516330.969076198</v>
      </c>
      <c r="D4654">
        <v>14174138.09879443</v>
      </c>
      <c r="E4654">
        <v>408108.10810810799</v>
      </c>
      <c r="F4654">
        <v>271171.17117117101</v>
      </c>
      <c r="G4654">
        <v>12</v>
      </c>
      <c r="H4654">
        <v>10</v>
      </c>
      <c r="I4654">
        <v>0</v>
      </c>
      <c r="J4654">
        <v>0</v>
      </c>
      <c r="M4654">
        <v>13</v>
      </c>
      <c r="N4654">
        <v>13</v>
      </c>
      <c r="O4654">
        <v>588288.28828828805</v>
      </c>
      <c r="P4654">
        <v>696396.39639639691</v>
      </c>
      <c r="R4654">
        <v>6</v>
      </c>
      <c r="S4654">
        <v>2292063.0630630632</v>
      </c>
      <c r="T4654">
        <v>2843189.1891891891</v>
      </c>
      <c r="U4654">
        <v>195765.765765766</v>
      </c>
      <c r="V4654">
        <v>605405.40540540603</v>
      </c>
      <c r="W4654">
        <v>339.18181818099998</v>
      </c>
      <c r="X4654">
        <v>301.22727272700001</v>
      </c>
    </row>
    <row r="4655" spans="1:24">
      <c r="A4655" s="7" t="s">
        <v>5718</v>
      </c>
      <c r="B4655" s="13" t="s">
        <v>1761</v>
      </c>
      <c r="C4655">
        <v>35329642.556227542</v>
      </c>
      <c r="D4655">
        <v>45415219.826452002</v>
      </c>
      <c r="E4655">
        <v>155405.405405406</v>
      </c>
      <c r="F4655">
        <v>35135.135135135999</v>
      </c>
      <c r="G4655">
        <v>7</v>
      </c>
      <c r="H4655">
        <v>14</v>
      </c>
      <c r="I4655">
        <v>3</v>
      </c>
      <c r="J4655">
        <v>0</v>
      </c>
      <c r="M4655">
        <v>9</v>
      </c>
      <c r="N4655">
        <v>26</v>
      </c>
      <c r="O4655">
        <v>588288.28828828793</v>
      </c>
      <c r="P4655">
        <v>648648.64864865004</v>
      </c>
      <c r="Q4655">
        <v>7</v>
      </c>
      <c r="R4655">
        <v>4</v>
      </c>
      <c r="S4655">
        <v>3385594.5945945941</v>
      </c>
      <c r="T4655">
        <v>3766594.594594595</v>
      </c>
      <c r="U4655">
        <v>390090.09009009</v>
      </c>
      <c r="V4655">
        <v>663963.96396396495</v>
      </c>
      <c r="W4655">
        <v>1017.227272726</v>
      </c>
      <c r="X4655">
        <v>1007.818181816</v>
      </c>
    </row>
    <row r="4656" spans="1:24">
      <c r="A4656" s="7" t="s">
        <v>5719</v>
      </c>
      <c r="B4656" s="13" t="s">
        <v>923</v>
      </c>
      <c r="C4656">
        <v>442956.75313608901</v>
      </c>
      <c r="D4656">
        <v>1145055.0574146248</v>
      </c>
      <c r="F4656">
        <v>2702.7027027029999</v>
      </c>
      <c r="J4656">
        <v>0</v>
      </c>
      <c r="P4656">
        <v>2702.7027027029999</v>
      </c>
      <c r="S4656">
        <v>206328.82882882899</v>
      </c>
      <c r="T4656">
        <v>72522.522522522995</v>
      </c>
      <c r="W4656">
        <v>60.863636364000001</v>
      </c>
      <c r="X4656">
        <v>80.909090907999996</v>
      </c>
    </row>
    <row r="4657" spans="1:24">
      <c r="A4657" s="7" t="s">
        <v>5720</v>
      </c>
      <c r="B4657" s="13" t="s">
        <v>4084</v>
      </c>
      <c r="C4657">
        <v>3946391617.2415037</v>
      </c>
      <c r="D4657">
        <v>5440087760.4216843</v>
      </c>
      <c r="E4657">
        <v>226890833.33333337</v>
      </c>
      <c r="F4657">
        <v>398026100</v>
      </c>
      <c r="G4657">
        <v>715</v>
      </c>
      <c r="H4657">
        <v>622</v>
      </c>
      <c r="I4657">
        <v>35</v>
      </c>
      <c r="J4657">
        <v>33</v>
      </c>
      <c r="K4657">
        <v>43</v>
      </c>
      <c r="M4657">
        <v>1363</v>
      </c>
      <c r="N4657">
        <v>1144</v>
      </c>
      <c r="O4657">
        <v>273888828.82882881</v>
      </c>
      <c r="P4657">
        <v>243063881.08108106</v>
      </c>
      <c r="Q4657">
        <v>353</v>
      </c>
      <c r="R4657">
        <v>2112</v>
      </c>
      <c r="S4657">
        <v>533128112.61261261</v>
      </c>
      <c r="T4657">
        <v>519683536.03603601</v>
      </c>
      <c r="U4657">
        <v>219170000</v>
      </c>
      <c r="V4657">
        <v>190606216.21621624</v>
      </c>
      <c r="W4657">
        <v>101000.31818176599</v>
      </c>
      <c r="X4657">
        <v>101408.136363659</v>
      </c>
    </row>
    <row r="4658" spans="1:24">
      <c r="A4658" s="7" t="s">
        <v>5721</v>
      </c>
      <c r="B4658" s="13" t="s">
        <v>729</v>
      </c>
      <c r="C4658">
        <v>1633976.269923924</v>
      </c>
      <c r="D4658">
        <v>4805043.1540227905</v>
      </c>
      <c r="E4658">
        <v>2702.7027027029999</v>
      </c>
      <c r="F4658">
        <v>6306.3063063070003</v>
      </c>
      <c r="G4658">
        <v>1</v>
      </c>
      <c r="H4658">
        <v>3</v>
      </c>
      <c r="I4658">
        <v>0</v>
      </c>
      <c r="J4658">
        <v>2</v>
      </c>
      <c r="M4658">
        <v>4</v>
      </c>
      <c r="N4658">
        <v>4</v>
      </c>
      <c r="O4658">
        <v>176576.576576577</v>
      </c>
      <c r="P4658">
        <v>1700900.9009009008</v>
      </c>
      <c r="Q4658">
        <v>4</v>
      </c>
      <c r="R4658">
        <v>3</v>
      </c>
      <c r="S4658">
        <v>1273243.2432432431</v>
      </c>
      <c r="T4658">
        <v>1363198.198198199</v>
      </c>
      <c r="U4658">
        <v>175225.225225225</v>
      </c>
      <c r="V4658">
        <v>2166846.8468468459</v>
      </c>
      <c r="W4658">
        <v>193.18181818400001</v>
      </c>
      <c r="X4658">
        <v>164.227272728</v>
      </c>
    </row>
    <row r="4659" spans="1:24">
      <c r="A4659" s="7" t="s">
        <v>5722</v>
      </c>
      <c r="B4659" s="13" t="s">
        <v>766</v>
      </c>
      <c r="C4659">
        <v>12561483.33098432</v>
      </c>
      <c r="D4659">
        <v>42771254.353113949</v>
      </c>
      <c r="E4659">
        <v>41080405.40540541</v>
      </c>
      <c r="F4659">
        <v>9009.0090090100002</v>
      </c>
      <c r="G4659">
        <v>12</v>
      </c>
      <c r="H4659">
        <v>12</v>
      </c>
      <c r="I4659">
        <v>2</v>
      </c>
      <c r="J4659">
        <v>1</v>
      </c>
      <c r="M4659">
        <v>31</v>
      </c>
      <c r="N4659">
        <v>30</v>
      </c>
      <c r="O4659">
        <v>7609009.0090090074</v>
      </c>
      <c r="P4659">
        <v>3995630.630630631</v>
      </c>
      <c r="Q4659">
        <v>4</v>
      </c>
      <c r="R4659">
        <v>1</v>
      </c>
      <c r="S4659">
        <v>17156707.207207207</v>
      </c>
      <c r="T4659">
        <v>18149314.414414413</v>
      </c>
      <c r="U4659">
        <v>8347747.7477477482</v>
      </c>
      <c r="V4659">
        <v>7439909.9099099096</v>
      </c>
      <c r="W4659">
        <v>840.54545454599997</v>
      </c>
      <c r="X4659">
        <v>879</v>
      </c>
    </row>
    <row r="4660" spans="1:24">
      <c r="A4660" s="7" t="s">
        <v>5723</v>
      </c>
      <c r="B4660" s="13" t="s">
        <v>5724</v>
      </c>
      <c r="C4660">
        <v>2379626606.1002116</v>
      </c>
      <c r="D4660">
        <v>3524754238.8069897</v>
      </c>
      <c r="E4660">
        <v>9619369.3693693727</v>
      </c>
      <c r="F4660">
        <v>2479594.594594602</v>
      </c>
      <c r="G4660">
        <v>550</v>
      </c>
      <c r="H4660">
        <v>657</v>
      </c>
      <c r="I4660">
        <v>33</v>
      </c>
      <c r="J4660">
        <v>42</v>
      </c>
      <c r="K4660">
        <v>12</v>
      </c>
      <c r="M4660">
        <v>943</v>
      </c>
      <c r="N4660">
        <v>1066</v>
      </c>
      <c r="O4660">
        <v>111893603.6036036</v>
      </c>
      <c r="P4660">
        <v>148363355.85585585</v>
      </c>
      <c r="Q4660">
        <v>168</v>
      </c>
      <c r="R4660">
        <v>1511</v>
      </c>
      <c r="S4660">
        <v>805034613.51351345</v>
      </c>
      <c r="T4660">
        <v>831728203.60360348</v>
      </c>
      <c r="U4660">
        <v>99327250.450450435</v>
      </c>
      <c r="V4660">
        <v>168553785.58558559</v>
      </c>
      <c r="W4660">
        <v>105821.63636363301</v>
      </c>
      <c r="X4660">
        <v>106263.318181825</v>
      </c>
    </row>
    <row r="4661" spans="1:24">
      <c r="A4661" s="7" t="s">
        <v>5725</v>
      </c>
      <c r="B4661" s="13" t="s">
        <v>4756</v>
      </c>
      <c r="C4661">
        <v>1163398383.3682702</v>
      </c>
      <c r="D4661">
        <v>2166093839.2622757</v>
      </c>
      <c r="E4661">
        <v>8409009.0090090092</v>
      </c>
      <c r="F4661">
        <v>3262954.9549549571</v>
      </c>
      <c r="G4661">
        <v>244</v>
      </c>
      <c r="H4661">
        <v>216</v>
      </c>
      <c r="I4661">
        <v>12</v>
      </c>
      <c r="J4661">
        <v>38</v>
      </c>
      <c r="K4661">
        <v>3</v>
      </c>
      <c r="M4661">
        <v>537</v>
      </c>
      <c r="N4661">
        <v>516</v>
      </c>
      <c r="O4661">
        <v>40723153.153153159</v>
      </c>
      <c r="P4661">
        <v>281198667.56756759</v>
      </c>
      <c r="Q4661">
        <v>999</v>
      </c>
      <c r="R4661">
        <v>2529</v>
      </c>
      <c r="S4661">
        <v>337932909.90990996</v>
      </c>
      <c r="T4661">
        <v>324528043.24324322</v>
      </c>
      <c r="U4661">
        <v>63301621.621621616</v>
      </c>
      <c r="V4661">
        <v>271660574.77477479</v>
      </c>
      <c r="W4661">
        <v>50867.954545451998</v>
      </c>
      <c r="X4661">
        <v>50970.272727264004</v>
      </c>
    </row>
    <row r="4662" spans="1:24">
      <c r="A4662" s="7" t="s">
        <v>5726</v>
      </c>
      <c r="B4662" s="13" t="s">
        <v>3508</v>
      </c>
      <c r="C4662">
        <v>167937724.81158337</v>
      </c>
      <c r="D4662">
        <v>205015731.71433049</v>
      </c>
      <c r="E4662">
        <v>98580841.441441447</v>
      </c>
      <c r="F4662">
        <v>105953709.90990992</v>
      </c>
      <c r="G4662">
        <v>70</v>
      </c>
      <c r="H4662">
        <v>76</v>
      </c>
      <c r="I4662">
        <v>6</v>
      </c>
      <c r="J4662">
        <v>4</v>
      </c>
      <c r="K4662">
        <v>1</v>
      </c>
      <c r="M4662">
        <v>89</v>
      </c>
      <c r="N4662">
        <v>97</v>
      </c>
      <c r="O4662">
        <v>93492104.504504502</v>
      </c>
      <c r="P4662">
        <v>105766301.8018018</v>
      </c>
      <c r="Q4662">
        <v>44</v>
      </c>
      <c r="R4662">
        <v>9</v>
      </c>
      <c r="S4662">
        <v>118081730.63063063</v>
      </c>
      <c r="T4662">
        <v>116993421.62162164</v>
      </c>
      <c r="U4662">
        <v>91505890.090090081</v>
      </c>
      <c r="V4662">
        <v>112518511.7117117</v>
      </c>
      <c r="W4662">
        <v>4169.5454545470002</v>
      </c>
      <c r="X4662">
        <v>4119.0909090879995</v>
      </c>
    </row>
    <row r="4663" spans="1:24">
      <c r="A4663" s="7" t="s">
        <v>5727</v>
      </c>
      <c r="B4663" s="13" t="s">
        <v>923</v>
      </c>
      <c r="C4663">
        <v>186899485.62568358</v>
      </c>
      <c r="D4663">
        <v>219451740.1141271</v>
      </c>
      <c r="E4663">
        <v>6918918.9189189197</v>
      </c>
      <c r="F4663">
        <v>538738.73873874103</v>
      </c>
      <c r="G4663">
        <v>91</v>
      </c>
      <c r="H4663">
        <v>100</v>
      </c>
      <c r="I4663">
        <v>3</v>
      </c>
      <c r="J4663">
        <v>3</v>
      </c>
      <c r="K4663">
        <v>1</v>
      </c>
      <c r="M4663">
        <v>101</v>
      </c>
      <c r="N4663">
        <v>173</v>
      </c>
      <c r="O4663">
        <v>20549549.54954955</v>
      </c>
      <c r="P4663">
        <v>24534414.414414413</v>
      </c>
      <c r="Q4663">
        <v>23</v>
      </c>
      <c r="R4663">
        <v>46</v>
      </c>
      <c r="S4663">
        <v>79575920.720720723</v>
      </c>
      <c r="T4663">
        <v>77677221.621621624</v>
      </c>
      <c r="U4663">
        <v>20618828.82882883</v>
      </c>
      <c r="V4663">
        <v>23663513.513513513</v>
      </c>
      <c r="W4663">
        <v>3512.2727272739999</v>
      </c>
      <c r="X4663">
        <v>3730.6818181829999</v>
      </c>
    </row>
    <row r="4664" spans="1:24">
      <c r="A4664" s="7" t="s">
        <v>5728</v>
      </c>
      <c r="B4664" s="13" t="s">
        <v>923</v>
      </c>
      <c r="C4664">
        <v>65566333.137499608</v>
      </c>
      <c r="D4664">
        <v>108068010.40290266</v>
      </c>
      <c r="E4664">
        <v>2556306.3063063091</v>
      </c>
      <c r="F4664">
        <v>1741441.4414414431</v>
      </c>
      <c r="G4664">
        <v>20</v>
      </c>
      <c r="H4664">
        <v>21</v>
      </c>
      <c r="I4664">
        <v>1</v>
      </c>
      <c r="J4664">
        <v>4</v>
      </c>
      <c r="K4664">
        <v>1</v>
      </c>
      <c r="M4664">
        <v>29</v>
      </c>
      <c r="N4664">
        <v>27</v>
      </c>
      <c r="O4664">
        <v>13425225.225225223</v>
      </c>
      <c r="P4664">
        <v>13606666.666666664</v>
      </c>
      <c r="Q4664">
        <v>22</v>
      </c>
      <c r="R4664">
        <v>41</v>
      </c>
      <c r="S4664">
        <v>36281173.873873875</v>
      </c>
      <c r="T4664">
        <v>36569909.909909911</v>
      </c>
      <c r="U4664">
        <v>13388018.018018018</v>
      </c>
      <c r="V4664">
        <v>13651531.531531533</v>
      </c>
      <c r="W4664">
        <v>2035.59090909</v>
      </c>
      <c r="X4664">
        <v>2090.40909091</v>
      </c>
    </row>
    <row r="4665" spans="1:24">
      <c r="A4665" s="7" t="s">
        <v>5729</v>
      </c>
      <c r="B4665" s="13" t="s">
        <v>1047</v>
      </c>
      <c r="C4665">
        <v>5690402.0468304977</v>
      </c>
      <c r="D4665">
        <v>40438851.393480018</v>
      </c>
      <c r="F4665">
        <v>9009.0090090089998</v>
      </c>
      <c r="G4665">
        <v>1</v>
      </c>
      <c r="J4665">
        <v>1</v>
      </c>
      <c r="M4665">
        <v>8</v>
      </c>
      <c r="N4665">
        <v>2</v>
      </c>
      <c r="O4665">
        <v>1578378.3783783782</v>
      </c>
      <c r="P4665">
        <v>998918.91891891893</v>
      </c>
      <c r="Q4665">
        <v>5</v>
      </c>
      <c r="R4665">
        <v>4</v>
      </c>
      <c r="S4665">
        <v>14829666.666666668</v>
      </c>
      <c r="T4665">
        <v>14384626.126126125</v>
      </c>
      <c r="U4665">
        <v>1187837.837837839</v>
      </c>
      <c r="V4665">
        <v>1483333.333333333</v>
      </c>
      <c r="W4665">
        <v>864.99999999900001</v>
      </c>
      <c r="X4665">
        <v>878.81818181899996</v>
      </c>
    </row>
    <row r="4666" spans="1:24">
      <c r="A4666" s="7" t="s">
        <v>5730</v>
      </c>
      <c r="B4666" s="13" t="s">
        <v>1198</v>
      </c>
      <c r="C4666">
        <v>889886457.56549001</v>
      </c>
      <c r="D4666">
        <v>1994532771.2335372</v>
      </c>
      <c r="E4666">
        <v>27621174.774774775</v>
      </c>
      <c r="F4666">
        <v>1107432.432432438</v>
      </c>
      <c r="G4666">
        <v>248</v>
      </c>
      <c r="H4666">
        <v>382</v>
      </c>
      <c r="I4666">
        <v>21</v>
      </c>
      <c r="J4666">
        <v>18</v>
      </c>
      <c r="K4666">
        <v>7</v>
      </c>
      <c r="M4666">
        <v>628</v>
      </c>
      <c r="N4666">
        <v>1065</v>
      </c>
      <c r="O4666">
        <v>1377608936.9369369</v>
      </c>
      <c r="P4666">
        <v>1238297297.2972972</v>
      </c>
      <c r="Q4666">
        <v>254</v>
      </c>
      <c r="R4666">
        <v>419</v>
      </c>
      <c r="S4666">
        <v>482751183.78378379</v>
      </c>
      <c r="T4666">
        <v>465894541.44144148</v>
      </c>
      <c r="U4666">
        <v>1364451041.4414415</v>
      </c>
      <c r="V4666">
        <v>1154080160.3603604</v>
      </c>
      <c r="W4666">
        <v>51957.272727275995</v>
      </c>
      <c r="X4666">
        <v>52741.954545464003</v>
      </c>
    </row>
    <row r="4667" spans="1:24">
      <c r="A4667" s="7" t="s">
        <v>5731</v>
      </c>
      <c r="B4667" s="13" t="s">
        <v>2529</v>
      </c>
      <c r="C4667">
        <v>284950199.30409431</v>
      </c>
      <c r="D4667">
        <v>642878581.00909758</v>
      </c>
      <c r="E4667">
        <v>1190090.0900900899</v>
      </c>
      <c r="F4667">
        <v>697297.29729730298</v>
      </c>
      <c r="G4667">
        <v>141</v>
      </c>
      <c r="H4667">
        <v>65</v>
      </c>
      <c r="I4667">
        <v>19</v>
      </c>
      <c r="J4667">
        <v>19</v>
      </c>
      <c r="K4667">
        <v>6</v>
      </c>
      <c r="M4667">
        <v>267</v>
      </c>
      <c r="N4667">
        <v>236</v>
      </c>
      <c r="O4667">
        <v>15443513.513513517</v>
      </c>
      <c r="P4667">
        <v>134536486.48648646</v>
      </c>
      <c r="Q4667">
        <v>776</v>
      </c>
      <c r="R4667">
        <v>774</v>
      </c>
      <c r="S4667">
        <v>196223675.67567569</v>
      </c>
      <c r="T4667">
        <v>194998563.06306306</v>
      </c>
      <c r="U4667">
        <v>24683153.153153151</v>
      </c>
      <c r="V4667">
        <v>92298893.693693697</v>
      </c>
      <c r="W4667">
        <v>20899.090909088998</v>
      </c>
      <c r="X4667">
        <v>21178.545454537001</v>
      </c>
    </row>
    <row r="4668" spans="1:24">
      <c r="A4668" s="7" t="s">
        <v>5732</v>
      </c>
      <c r="B4668" s="13" t="s">
        <v>1828</v>
      </c>
      <c r="C4668">
        <v>243324755.78169709</v>
      </c>
      <c r="D4668">
        <v>345635691.36512911</v>
      </c>
      <c r="E4668">
        <v>16370270.270270271</v>
      </c>
      <c r="F4668">
        <v>3076576.576576577</v>
      </c>
      <c r="G4668">
        <v>50</v>
      </c>
      <c r="H4668">
        <v>90</v>
      </c>
      <c r="I4668">
        <v>6</v>
      </c>
      <c r="J4668">
        <v>19</v>
      </c>
      <c r="K4668">
        <v>1</v>
      </c>
      <c r="M4668">
        <v>174</v>
      </c>
      <c r="N4668">
        <v>174</v>
      </c>
      <c r="O4668">
        <v>61913513.513513505</v>
      </c>
      <c r="P4668">
        <v>78441351.351351351</v>
      </c>
      <c r="R4668">
        <v>46</v>
      </c>
      <c r="S4668">
        <v>183193345.04504505</v>
      </c>
      <c r="T4668">
        <v>181010153.15315315</v>
      </c>
      <c r="U4668">
        <v>58868648.648648649</v>
      </c>
      <c r="V4668">
        <v>74707117.117117122</v>
      </c>
      <c r="W4668">
        <v>6969.3181818140001</v>
      </c>
      <c r="X4668">
        <v>7016.0909090919995</v>
      </c>
    </row>
    <row r="4669" spans="1:24">
      <c r="A4669" s="7" t="s">
        <v>5733</v>
      </c>
      <c r="B4669" s="13" t="s">
        <v>2724</v>
      </c>
      <c r="C4669">
        <v>360337547.60908747</v>
      </c>
      <c r="D4669">
        <v>1010279086.5821896</v>
      </c>
      <c r="E4669">
        <v>12179527.027027028</v>
      </c>
      <c r="F4669">
        <v>7091891.8918918949</v>
      </c>
      <c r="G4669">
        <v>111</v>
      </c>
      <c r="H4669">
        <v>110</v>
      </c>
      <c r="I4669">
        <v>5</v>
      </c>
      <c r="J4669">
        <v>11</v>
      </c>
      <c r="K4669">
        <v>1</v>
      </c>
      <c r="M4669">
        <v>586</v>
      </c>
      <c r="N4669">
        <v>467</v>
      </c>
      <c r="O4669">
        <v>125031043.24324323</v>
      </c>
      <c r="P4669">
        <v>182276645.04504505</v>
      </c>
      <c r="Q4669">
        <v>465</v>
      </c>
      <c r="R4669">
        <v>572</v>
      </c>
      <c r="S4669">
        <v>318591365.76576573</v>
      </c>
      <c r="T4669">
        <v>313009436.93693691</v>
      </c>
      <c r="U4669">
        <v>110419619.81981981</v>
      </c>
      <c r="V4669">
        <v>181611621.62162164</v>
      </c>
      <c r="W4669">
        <v>23038.863636374997</v>
      </c>
      <c r="X4669">
        <v>24117.590909095001</v>
      </c>
    </row>
    <row r="4670" spans="1:24">
      <c r="A4670" s="7" t="s">
        <v>5734</v>
      </c>
      <c r="B4670" s="13" t="s">
        <v>1816</v>
      </c>
      <c r="C4670">
        <v>33394781.572177202</v>
      </c>
      <c r="D4670">
        <v>45400636.478200428</v>
      </c>
      <c r="E4670">
        <v>426081.08108108101</v>
      </c>
      <c r="F4670">
        <v>409909.90990991</v>
      </c>
      <c r="G4670">
        <v>20</v>
      </c>
      <c r="H4670">
        <v>27</v>
      </c>
      <c r="I4670">
        <v>0</v>
      </c>
      <c r="J4670">
        <v>0</v>
      </c>
      <c r="M4670">
        <v>20</v>
      </c>
      <c r="N4670">
        <v>37</v>
      </c>
      <c r="O4670">
        <v>2499099.0990990992</v>
      </c>
      <c r="P4670">
        <v>4599099.0990990987</v>
      </c>
      <c r="R4670">
        <v>18</v>
      </c>
      <c r="S4670">
        <v>15693752.252252255</v>
      </c>
      <c r="T4670">
        <v>16216004.504504506</v>
      </c>
      <c r="U4670">
        <v>2254234.2342342339</v>
      </c>
      <c r="V4670">
        <v>20815945.945945948</v>
      </c>
      <c r="W4670">
        <v>923.27272727399998</v>
      </c>
      <c r="X4670">
        <v>973.90909090800005</v>
      </c>
    </row>
    <row r="4671" spans="1:24">
      <c r="A4671" s="7" t="s">
        <v>5735</v>
      </c>
      <c r="B4671" s="13" t="s">
        <v>1885</v>
      </c>
      <c r="C4671">
        <v>51944835.666589335</v>
      </c>
      <c r="D4671">
        <v>180820552.42039618</v>
      </c>
      <c r="E4671">
        <v>45302847.747747757</v>
      </c>
      <c r="F4671">
        <v>121937065.76576579</v>
      </c>
      <c r="G4671">
        <v>19</v>
      </c>
      <c r="H4671">
        <v>23</v>
      </c>
      <c r="I4671">
        <v>2</v>
      </c>
      <c r="J4671">
        <v>6</v>
      </c>
      <c r="M4671">
        <v>129</v>
      </c>
      <c r="N4671">
        <v>266</v>
      </c>
      <c r="O4671">
        <v>20964756.75675676</v>
      </c>
      <c r="P4671">
        <v>109147746.84684685</v>
      </c>
      <c r="Q4671">
        <v>255</v>
      </c>
      <c r="R4671">
        <v>323</v>
      </c>
      <c r="S4671">
        <v>39897198.198198199</v>
      </c>
      <c r="T4671">
        <v>37926923.423423424</v>
      </c>
      <c r="U4671">
        <v>17705135.135135137</v>
      </c>
      <c r="V4671">
        <v>107400720.72072072</v>
      </c>
      <c r="W4671">
        <v>3615.9090909070001</v>
      </c>
      <c r="X4671">
        <v>3737.7727272739999</v>
      </c>
    </row>
    <row r="4672" spans="1:24">
      <c r="A4672" s="7" t="s">
        <v>5736</v>
      </c>
      <c r="B4672" s="13" t="s">
        <v>2755</v>
      </c>
      <c r="C4672">
        <v>8759127.1381354742</v>
      </c>
      <c r="D4672">
        <v>8719268.0983936023</v>
      </c>
      <c r="E4672">
        <v>271171.17117117101</v>
      </c>
      <c r="F4672">
        <v>12612.612612613</v>
      </c>
      <c r="G4672">
        <v>5</v>
      </c>
      <c r="H4672">
        <v>8</v>
      </c>
      <c r="I4672">
        <v>0</v>
      </c>
      <c r="J4672">
        <v>1</v>
      </c>
      <c r="M4672">
        <v>6</v>
      </c>
      <c r="N4672">
        <v>11</v>
      </c>
      <c r="O4672">
        <v>811711.71171171102</v>
      </c>
      <c r="P4672">
        <v>1490090.090090089</v>
      </c>
      <c r="R4672">
        <v>18</v>
      </c>
      <c r="S4672">
        <v>2025207.207207208</v>
      </c>
      <c r="T4672">
        <v>1887612.612612613</v>
      </c>
      <c r="U4672">
        <v>990990.99099099101</v>
      </c>
      <c r="V4672">
        <v>1139819.8198198201</v>
      </c>
      <c r="W4672">
        <v>207.54545454399999</v>
      </c>
      <c r="X4672">
        <v>197.13636363500001</v>
      </c>
    </row>
    <row r="4673" spans="1:24">
      <c r="A4673" s="7" t="s">
        <v>5737</v>
      </c>
      <c r="B4673" s="13" t="s">
        <v>1601</v>
      </c>
      <c r="C4673">
        <v>152520.023467124</v>
      </c>
      <c r="D4673">
        <v>457126.09989837999</v>
      </c>
      <c r="S4673">
        <v>79504.504504505006</v>
      </c>
      <c r="T4673">
        <v>107207.207207207</v>
      </c>
      <c r="W4673">
        <v>39.090909092000004</v>
      </c>
      <c r="X4673">
        <v>47.454545455000002</v>
      </c>
    </row>
    <row r="4674" spans="1:24">
      <c r="A4674" s="7" t="s">
        <v>5738</v>
      </c>
      <c r="B4674" s="13" t="s">
        <v>1601</v>
      </c>
      <c r="C4674">
        <v>9882307.1559679806</v>
      </c>
      <c r="D4674">
        <v>9215000.0669437796</v>
      </c>
      <c r="H4674">
        <v>2</v>
      </c>
      <c r="N4674">
        <v>2</v>
      </c>
      <c r="S4674">
        <v>559637.83783783799</v>
      </c>
      <c r="T4674">
        <v>532324.32432432403</v>
      </c>
      <c r="W4674">
        <v>346.77272726900003</v>
      </c>
      <c r="X4674">
        <v>356.40909091200001</v>
      </c>
    </row>
    <row r="4675" spans="1:24">
      <c r="A4675" s="7" t="s">
        <v>529</v>
      </c>
      <c r="B4675" s="13" t="s">
        <v>64</v>
      </c>
      <c r="C4675">
        <v>276619095.26896429</v>
      </c>
      <c r="D4675">
        <v>603319032.47208142</v>
      </c>
      <c r="E4675">
        <v>433531190.990991</v>
      </c>
      <c r="F4675">
        <v>24634246.846846852</v>
      </c>
      <c r="G4675">
        <v>150</v>
      </c>
      <c r="H4675">
        <v>189</v>
      </c>
      <c r="I4675">
        <v>5</v>
      </c>
      <c r="J4675">
        <v>7</v>
      </c>
      <c r="M4675">
        <v>303</v>
      </c>
      <c r="N4675">
        <v>315</v>
      </c>
      <c r="O4675">
        <v>79497567.567567557</v>
      </c>
      <c r="P4675">
        <v>86236396.396396399</v>
      </c>
      <c r="Q4675">
        <v>627</v>
      </c>
      <c r="R4675">
        <v>814</v>
      </c>
      <c r="S4675">
        <v>259132172.97297299</v>
      </c>
      <c r="T4675">
        <v>242410975.67567566</v>
      </c>
      <c r="U4675">
        <v>82459859.459459454</v>
      </c>
      <c r="V4675">
        <v>87376756.756756753</v>
      </c>
      <c r="W4675">
        <v>19687.409090912999</v>
      </c>
      <c r="X4675">
        <v>20230.499999995998</v>
      </c>
    </row>
    <row r="4676" spans="1:24">
      <c r="A4676" s="7" t="s">
        <v>5739</v>
      </c>
      <c r="B4676" s="13" t="s">
        <v>5740</v>
      </c>
      <c r="C4676">
        <v>64906871.84831126</v>
      </c>
      <c r="D4676">
        <v>286124901.12606704</v>
      </c>
      <c r="E4676">
        <v>2113513.5135135171</v>
      </c>
      <c r="F4676">
        <v>4309459.4594594631</v>
      </c>
      <c r="G4676">
        <v>148</v>
      </c>
      <c r="H4676">
        <v>278</v>
      </c>
      <c r="I4676">
        <v>30</v>
      </c>
      <c r="J4676">
        <v>28</v>
      </c>
      <c r="K4676">
        <v>1</v>
      </c>
      <c r="M4676">
        <v>425</v>
      </c>
      <c r="N4676">
        <v>607</v>
      </c>
      <c r="O4676">
        <v>1910217117.1171172</v>
      </c>
      <c r="P4676">
        <v>59152340.540540539</v>
      </c>
      <c r="Q4676">
        <v>195</v>
      </c>
      <c r="R4676">
        <v>1514</v>
      </c>
      <c r="S4676">
        <v>53311059.459459461</v>
      </c>
      <c r="T4676">
        <v>58559193.69369369</v>
      </c>
      <c r="U4676">
        <v>1865167837.8378379</v>
      </c>
      <c r="V4676">
        <v>64145225.225225225</v>
      </c>
      <c r="W4676">
        <v>5972.499999998</v>
      </c>
      <c r="X4676">
        <v>6218.1818181839999</v>
      </c>
    </row>
    <row r="4677" spans="1:24">
      <c r="A4677" s="7" t="s">
        <v>5741</v>
      </c>
      <c r="B4677" s="13" t="s">
        <v>5740</v>
      </c>
      <c r="C4677">
        <v>8349079.1167773111</v>
      </c>
      <c r="D4677">
        <v>47721882.3033612</v>
      </c>
      <c r="E4677">
        <v>63963.963963966002</v>
      </c>
      <c r="F4677">
        <v>20720.720720722002</v>
      </c>
      <c r="G4677">
        <v>16</v>
      </c>
      <c r="H4677">
        <v>12</v>
      </c>
      <c r="I4677">
        <v>9</v>
      </c>
      <c r="J4677">
        <v>3</v>
      </c>
      <c r="M4677">
        <v>36</v>
      </c>
      <c r="N4677">
        <v>71</v>
      </c>
      <c r="O4677">
        <v>3913513.5135135152</v>
      </c>
      <c r="P4677">
        <v>5748648.6486486522</v>
      </c>
      <c r="Q4677">
        <v>2</v>
      </c>
      <c r="S4677">
        <v>10006990.990990991</v>
      </c>
      <c r="T4677">
        <v>10148950.45045045</v>
      </c>
      <c r="U4677">
        <v>4044594.5945945941</v>
      </c>
      <c r="V4677">
        <v>6875675.6756756753</v>
      </c>
      <c r="W4677">
        <v>1013.6818181800001</v>
      </c>
      <c r="X4677">
        <v>1174.454545456</v>
      </c>
    </row>
    <row r="4678" spans="1:24">
      <c r="A4678" s="7" t="s">
        <v>5742</v>
      </c>
      <c r="B4678" s="13" t="s">
        <v>5740</v>
      </c>
      <c r="C4678">
        <v>21977660.479555249</v>
      </c>
      <c r="D4678">
        <v>75220355.590952665</v>
      </c>
      <c r="E4678">
        <v>670855.85585585702</v>
      </c>
      <c r="F4678">
        <v>474774.77477477601</v>
      </c>
      <c r="G4678">
        <v>61</v>
      </c>
      <c r="H4678">
        <v>39</v>
      </c>
      <c r="I4678">
        <v>6</v>
      </c>
      <c r="J4678">
        <v>6</v>
      </c>
      <c r="M4678">
        <v>144</v>
      </c>
      <c r="N4678">
        <v>81</v>
      </c>
      <c r="O4678">
        <v>5168468.4684684686</v>
      </c>
      <c r="P4678">
        <v>4737117.1171171172</v>
      </c>
      <c r="R4678">
        <v>2</v>
      </c>
      <c r="S4678">
        <v>14796436.936936937</v>
      </c>
      <c r="T4678">
        <v>14115486.486486485</v>
      </c>
      <c r="U4678">
        <v>4456216.2162162159</v>
      </c>
      <c r="V4678">
        <v>5531981.9819819834</v>
      </c>
      <c r="W4678">
        <v>1815.1363636359999</v>
      </c>
      <c r="X4678">
        <v>1844.454545458</v>
      </c>
    </row>
    <row r="4679" spans="1:24">
      <c r="A4679" s="7" t="s">
        <v>5743</v>
      </c>
      <c r="B4679" s="13" t="s">
        <v>5740</v>
      </c>
      <c r="C4679">
        <v>88247248.219618171</v>
      </c>
      <c r="D4679">
        <v>358366014.04781008</v>
      </c>
      <c r="E4679">
        <v>1877815.315315319</v>
      </c>
      <c r="F4679">
        <v>562162.16216217098</v>
      </c>
      <c r="G4679">
        <v>342</v>
      </c>
      <c r="H4679">
        <v>108</v>
      </c>
      <c r="I4679">
        <v>12</v>
      </c>
      <c r="J4679">
        <v>21</v>
      </c>
      <c r="M4679">
        <v>1595</v>
      </c>
      <c r="N4679">
        <v>249</v>
      </c>
      <c r="O4679">
        <v>21204954.954954956</v>
      </c>
      <c r="P4679">
        <v>42015945.945945941</v>
      </c>
      <c r="Q4679">
        <v>29</v>
      </c>
      <c r="R4679">
        <v>11</v>
      </c>
      <c r="S4679">
        <v>99667727.927927941</v>
      </c>
      <c r="T4679">
        <v>94280972.972972959</v>
      </c>
      <c r="U4679">
        <v>17823243.243243244</v>
      </c>
      <c r="V4679">
        <v>26746936.936936941</v>
      </c>
      <c r="W4679">
        <v>8011.6363636369997</v>
      </c>
      <c r="X4679">
        <v>8163.2272727290001</v>
      </c>
    </row>
    <row r="4680" spans="1:24">
      <c r="A4680" s="7" t="s">
        <v>5744</v>
      </c>
      <c r="B4680" s="13" t="s">
        <v>761</v>
      </c>
      <c r="C4680">
        <v>15061952.662041292</v>
      </c>
      <c r="D4680">
        <v>26174019.450894795</v>
      </c>
      <c r="E4680">
        <v>3603.603603604</v>
      </c>
      <c r="F4680">
        <v>18018.018018018</v>
      </c>
      <c r="G4680">
        <v>7</v>
      </c>
      <c r="H4680">
        <v>6</v>
      </c>
      <c r="I4680">
        <v>0</v>
      </c>
      <c r="J4680">
        <v>0</v>
      </c>
      <c r="K4680">
        <v>1</v>
      </c>
      <c r="M4680">
        <v>16</v>
      </c>
      <c r="N4680">
        <v>12</v>
      </c>
      <c r="O4680">
        <v>363963.96396396402</v>
      </c>
      <c r="P4680">
        <v>139639.63963964002</v>
      </c>
      <c r="S4680">
        <v>4363382.8828828838</v>
      </c>
      <c r="T4680">
        <v>3875558.558558559</v>
      </c>
      <c r="U4680">
        <v>195945.945945946</v>
      </c>
      <c r="V4680">
        <v>118918.91891891899</v>
      </c>
      <c r="W4680">
        <v>429.22727272700001</v>
      </c>
      <c r="X4680">
        <v>432.04545454699996</v>
      </c>
    </row>
    <row r="4681" spans="1:24">
      <c r="A4681" s="7" t="s">
        <v>5745</v>
      </c>
      <c r="B4681" s="13" t="s">
        <v>5740</v>
      </c>
      <c r="C4681">
        <v>55985964.8317708</v>
      </c>
      <c r="D4681">
        <v>188547760.57149589</v>
      </c>
      <c r="E4681">
        <v>303603.60360360501</v>
      </c>
      <c r="F4681">
        <v>782882.88288288401</v>
      </c>
      <c r="G4681">
        <v>59</v>
      </c>
      <c r="H4681">
        <v>66</v>
      </c>
      <c r="I4681">
        <v>5</v>
      </c>
      <c r="J4681">
        <v>6</v>
      </c>
      <c r="M4681">
        <v>165</v>
      </c>
      <c r="N4681">
        <v>196</v>
      </c>
      <c r="O4681">
        <v>9313063.0630630627</v>
      </c>
      <c r="P4681">
        <v>8331418.9189189188</v>
      </c>
      <c r="Q4681">
        <v>22</v>
      </c>
      <c r="R4681">
        <v>9</v>
      </c>
      <c r="S4681">
        <v>35067504.504504509</v>
      </c>
      <c r="T4681">
        <v>37631712.61261262</v>
      </c>
      <c r="U4681">
        <v>8800270.2702702694</v>
      </c>
      <c r="V4681">
        <v>8574054.0540540572</v>
      </c>
      <c r="W4681">
        <v>4646.1363636360002</v>
      </c>
      <c r="X4681">
        <v>4719.5909090919995</v>
      </c>
    </row>
    <row r="4682" spans="1:24">
      <c r="A4682" s="7" t="s">
        <v>5746</v>
      </c>
      <c r="B4682" s="13" t="s">
        <v>5740</v>
      </c>
      <c r="C4682">
        <v>79156383.325710729</v>
      </c>
      <c r="D4682">
        <v>214819632.24133331</v>
      </c>
      <c r="E4682">
        <v>199963063.06306309</v>
      </c>
      <c r="F4682">
        <v>243243.24324324299</v>
      </c>
      <c r="G4682">
        <v>153</v>
      </c>
      <c r="H4682">
        <v>468</v>
      </c>
      <c r="I4682">
        <v>16</v>
      </c>
      <c r="J4682">
        <v>28</v>
      </c>
      <c r="M4682">
        <v>349</v>
      </c>
      <c r="N4682">
        <v>911</v>
      </c>
      <c r="O4682">
        <v>25062612.612612613</v>
      </c>
      <c r="P4682">
        <v>34050157.657657653</v>
      </c>
      <c r="Q4682">
        <v>54</v>
      </c>
      <c r="R4682">
        <v>50</v>
      </c>
      <c r="S4682">
        <v>46198558.558558553</v>
      </c>
      <c r="T4682">
        <v>69486427.927927926</v>
      </c>
      <c r="U4682">
        <v>20404864.864864863</v>
      </c>
      <c r="V4682">
        <v>36070810.810810812</v>
      </c>
      <c r="W4682">
        <v>5307.8181817980003</v>
      </c>
      <c r="X4682">
        <v>5930.0454545409993</v>
      </c>
    </row>
    <row r="4683" spans="1:24">
      <c r="A4683" s="7" t="s">
        <v>5747</v>
      </c>
      <c r="B4683" s="13" t="s">
        <v>5740</v>
      </c>
      <c r="C4683">
        <v>76352131.980972156</v>
      </c>
      <c r="D4683">
        <v>255540891.76692396</v>
      </c>
      <c r="E4683">
        <v>2176590695.4954958</v>
      </c>
      <c r="F4683">
        <v>79654467.567567602</v>
      </c>
      <c r="G4683">
        <v>43</v>
      </c>
      <c r="H4683">
        <v>47</v>
      </c>
      <c r="I4683">
        <v>10</v>
      </c>
      <c r="J4683">
        <v>33</v>
      </c>
      <c r="M4683">
        <v>186</v>
      </c>
      <c r="N4683">
        <v>118</v>
      </c>
      <c r="O4683">
        <v>112520569.36936937</v>
      </c>
      <c r="P4683">
        <v>1069072246.8468469</v>
      </c>
      <c r="Q4683">
        <v>25</v>
      </c>
      <c r="R4683">
        <v>263</v>
      </c>
      <c r="S4683">
        <v>50522572.072072074</v>
      </c>
      <c r="T4683">
        <v>47857806.306306303</v>
      </c>
      <c r="U4683">
        <v>99559099.0990991</v>
      </c>
      <c r="V4683">
        <v>1055979729.7297298</v>
      </c>
      <c r="W4683">
        <v>6365.1818181770004</v>
      </c>
      <c r="X4683">
        <v>6518.8181818120001</v>
      </c>
    </row>
    <row r="4684" spans="1:24">
      <c r="A4684" s="7" t="s">
        <v>5748</v>
      </c>
      <c r="B4684" s="13" t="s">
        <v>5740</v>
      </c>
      <c r="C4684">
        <v>66317655.206255056</v>
      </c>
      <c r="D4684">
        <v>204519084.6674467</v>
      </c>
      <c r="E4684">
        <v>603490.99099099205</v>
      </c>
      <c r="F4684">
        <v>111711.711711715</v>
      </c>
      <c r="G4684">
        <v>78</v>
      </c>
      <c r="H4684">
        <v>119</v>
      </c>
      <c r="I4684">
        <v>16</v>
      </c>
      <c r="J4684">
        <v>17</v>
      </c>
      <c r="M4684">
        <v>233</v>
      </c>
      <c r="N4684">
        <v>371</v>
      </c>
      <c r="O4684">
        <v>13759459.459459461</v>
      </c>
      <c r="P4684">
        <v>18992387.387387387</v>
      </c>
      <c r="Q4684">
        <v>8</v>
      </c>
      <c r="R4684">
        <v>32</v>
      </c>
      <c r="S4684">
        <v>54786288.288288295</v>
      </c>
      <c r="T4684">
        <v>54340348.648648649</v>
      </c>
      <c r="U4684">
        <v>12850360.360360358</v>
      </c>
      <c r="V4684">
        <v>22206216.216216214</v>
      </c>
      <c r="W4684">
        <v>5560.9090909050001</v>
      </c>
      <c r="X4684">
        <v>5991.3181818169996</v>
      </c>
    </row>
    <row r="4685" spans="1:24">
      <c r="A4685" s="7" t="s">
        <v>5749</v>
      </c>
      <c r="B4685" s="13" t="s">
        <v>1744</v>
      </c>
      <c r="C4685">
        <v>106899078.51694039</v>
      </c>
      <c r="D4685">
        <v>431873269.43508291</v>
      </c>
      <c r="E4685">
        <v>40695023.423423424</v>
      </c>
      <c r="F4685">
        <v>1066509633.3333334</v>
      </c>
      <c r="G4685">
        <v>132</v>
      </c>
      <c r="H4685">
        <v>81</v>
      </c>
      <c r="I4685">
        <v>13</v>
      </c>
      <c r="J4685">
        <v>9</v>
      </c>
      <c r="K4685">
        <v>1</v>
      </c>
      <c r="M4685">
        <v>280</v>
      </c>
      <c r="N4685">
        <v>202</v>
      </c>
      <c r="O4685">
        <v>61862387.387387387</v>
      </c>
      <c r="P4685">
        <v>35086036.036036037</v>
      </c>
      <c r="Q4685">
        <v>87</v>
      </c>
      <c r="R4685">
        <v>12</v>
      </c>
      <c r="S4685">
        <v>85763927.927927926</v>
      </c>
      <c r="T4685">
        <v>85728747.747747749</v>
      </c>
      <c r="U4685">
        <v>35279502.702702701</v>
      </c>
      <c r="V4685">
        <v>20749639.639639638</v>
      </c>
      <c r="W4685">
        <v>8317.9090909119986</v>
      </c>
      <c r="X4685">
        <v>8695.4999999880001</v>
      </c>
    </row>
    <row r="4686" spans="1:24">
      <c r="A4686" s="7" t="s">
        <v>5750</v>
      </c>
      <c r="B4686" s="13" t="s">
        <v>4676</v>
      </c>
      <c r="C4686">
        <v>7458945.8276903704</v>
      </c>
      <c r="D4686">
        <v>9923044.8066421263</v>
      </c>
      <c r="G4686">
        <v>1</v>
      </c>
      <c r="H4686">
        <v>4</v>
      </c>
      <c r="M4686">
        <v>5</v>
      </c>
      <c r="N4686">
        <v>5</v>
      </c>
      <c r="P4686">
        <v>1202702.702702703</v>
      </c>
      <c r="S4686">
        <v>2133774.7747747749</v>
      </c>
      <c r="T4686">
        <v>2359058.5585585581</v>
      </c>
      <c r="V4686">
        <v>1308558.558558559</v>
      </c>
      <c r="W4686">
        <v>174.5</v>
      </c>
      <c r="X4686">
        <v>175.454545454</v>
      </c>
    </row>
    <row r="4687" spans="1:24">
      <c r="A4687" s="7" t="s">
        <v>6957</v>
      </c>
      <c r="B4687" s="13" t="s">
        <v>2384</v>
      </c>
      <c r="E4687">
        <v>11000000</v>
      </c>
    </row>
    <row r="4688" spans="1:24">
      <c r="A4688" s="7" t="s">
        <v>5751</v>
      </c>
      <c r="B4688" s="13" t="s">
        <v>863</v>
      </c>
      <c r="C4688">
        <v>31047553.539218936</v>
      </c>
      <c r="D4688">
        <v>40771739.024511911</v>
      </c>
      <c r="E4688">
        <v>3123423.423423423</v>
      </c>
      <c r="F4688">
        <v>1366666.666666667</v>
      </c>
      <c r="G4688">
        <v>7</v>
      </c>
      <c r="H4688">
        <v>3</v>
      </c>
      <c r="I4688">
        <v>0</v>
      </c>
      <c r="J4688">
        <v>3</v>
      </c>
      <c r="M4688">
        <v>9</v>
      </c>
      <c r="N4688">
        <v>5</v>
      </c>
      <c r="O4688">
        <v>6516216.2162162159</v>
      </c>
      <c r="P4688">
        <v>6109459.4594594594</v>
      </c>
      <c r="R4688">
        <v>12</v>
      </c>
      <c r="S4688">
        <v>7628536.0360360369</v>
      </c>
      <c r="T4688">
        <v>8235810.8108108118</v>
      </c>
      <c r="U4688">
        <v>6407297.297297298</v>
      </c>
      <c r="V4688">
        <v>6312342.3423423432</v>
      </c>
      <c r="W4688">
        <v>714.72727272700001</v>
      </c>
      <c r="X4688">
        <v>706.590909087</v>
      </c>
    </row>
    <row r="4689" spans="1:24">
      <c r="A4689" s="7" t="s">
        <v>6958</v>
      </c>
      <c r="B4689" s="13" t="s">
        <v>1907</v>
      </c>
      <c r="E4689">
        <v>9155405.405405404</v>
      </c>
      <c r="F4689">
        <v>7770270.2702702703</v>
      </c>
      <c r="O4689">
        <v>821621.62162162201</v>
      </c>
      <c r="P4689">
        <v>201801.80180180201</v>
      </c>
    </row>
    <row r="4690" spans="1:24">
      <c r="A4690" s="7" t="s">
        <v>5752</v>
      </c>
      <c r="B4690" s="13" t="s">
        <v>5753</v>
      </c>
      <c r="C4690">
        <v>312680124.73617911</v>
      </c>
      <c r="D4690">
        <v>339157499.48420393</v>
      </c>
      <c r="E4690">
        <v>113162045.04504505</v>
      </c>
      <c r="F4690">
        <v>82463425.22522524</v>
      </c>
      <c r="G4690">
        <v>47</v>
      </c>
      <c r="H4690">
        <v>67</v>
      </c>
      <c r="I4690">
        <v>1</v>
      </c>
      <c r="J4690">
        <v>2</v>
      </c>
      <c r="M4690">
        <v>60</v>
      </c>
      <c r="N4690">
        <v>108</v>
      </c>
      <c r="O4690">
        <v>110171623.42342342</v>
      </c>
      <c r="P4690">
        <v>91771163.963963985</v>
      </c>
      <c r="Q4690">
        <v>8</v>
      </c>
      <c r="R4690">
        <v>133</v>
      </c>
      <c r="S4690">
        <v>105198854.05405405</v>
      </c>
      <c r="T4690">
        <v>104959198.1981982</v>
      </c>
      <c r="U4690">
        <v>96763603.603603601</v>
      </c>
      <c r="V4690">
        <v>85658378.378378376</v>
      </c>
      <c r="W4690">
        <v>7139.8181818109997</v>
      </c>
      <c r="X4690">
        <v>6908.1363636389997</v>
      </c>
    </row>
    <row r="4691" spans="1:24">
      <c r="A4691" s="7" t="s">
        <v>5754</v>
      </c>
      <c r="B4691" s="13" t="s">
        <v>863</v>
      </c>
      <c r="C4691">
        <v>13341316.161883917</v>
      </c>
      <c r="D4691">
        <v>45919864.961715534</v>
      </c>
      <c r="E4691">
        <v>36036.036036035999</v>
      </c>
      <c r="F4691">
        <v>39639.639639640001</v>
      </c>
      <c r="G4691">
        <v>20</v>
      </c>
      <c r="H4691">
        <v>23</v>
      </c>
      <c r="I4691">
        <v>2</v>
      </c>
      <c r="J4691">
        <v>3</v>
      </c>
      <c r="M4691">
        <v>109</v>
      </c>
      <c r="N4691">
        <v>65</v>
      </c>
      <c r="O4691">
        <v>9686936.9369369354</v>
      </c>
      <c r="P4691">
        <v>3048648.6486486513</v>
      </c>
      <c r="Q4691">
        <v>1</v>
      </c>
      <c r="R4691">
        <v>2</v>
      </c>
      <c r="S4691">
        <v>14338166.666666668</v>
      </c>
      <c r="T4691">
        <v>13847261.261261262</v>
      </c>
      <c r="U4691">
        <v>7854954.9549549548</v>
      </c>
      <c r="V4691">
        <v>5165945.9459459446</v>
      </c>
      <c r="W4691">
        <v>1401.136363633</v>
      </c>
      <c r="X4691">
        <v>1403.90909091</v>
      </c>
    </row>
    <row r="4692" spans="1:24">
      <c r="A4692" s="7" t="s">
        <v>5755</v>
      </c>
      <c r="B4692" s="13" t="s">
        <v>863</v>
      </c>
      <c r="C4692">
        <v>10855116.744492808</v>
      </c>
      <c r="D4692">
        <v>46883894.715130925</v>
      </c>
      <c r="G4692">
        <v>11</v>
      </c>
      <c r="H4692">
        <v>14</v>
      </c>
      <c r="I4692">
        <v>0</v>
      </c>
      <c r="J4692">
        <v>2</v>
      </c>
      <c r="M4692">
        <v>40</v>
      </c>
      <c r="N4692">
        <v>33</v>
      </c>
      <c r="O4692">
        <v>9208108.108108107</v>
      </c>
      <c r="P4692">
        <v>3650450.450450452</v>
      </c>
      <c r="Q4692">
        <v>14</v>
      </c>
      <c r="R4692">
        <v>1</v>
      </c>
      <c r="S4692">
        <v>15273283.783783784</v>
      </c>
      <c r="T4692">
        <v>14702094.594594594</v>
      </c>
      <c r="U4692">
        <v>8295495.4954954945</v>
      </c>
      <c r="V4692">
        <v>2805405.405405405</v>
      </c>
      <c r="W4692">
        <v>1281.590909091</v>
      </c>
      <c r="X4692">
        <v>1328.2272727300001</v>
      </c>
    </row>
    <row r="4693" spans="1:24">
      <c r="A4693" s="7" t="s">
        <v>5756</v>
      </c>
      <c r="B4693" s="13" t="s">
        <v>863</v>
      </c>
      <c r="C4693">
        <v>10577524.13044386</v>
      </c>
      <c r="D4693">
        <v>48147397.342809334</v>
      </c>
      <c r="E4693">
        <v>16824.324324323999</v>
      </c>
      <c r="F4693">
        <v>5405.4054054059998</v>
      </c>
      <c r="G4693">
        <v>8</v>
      </c>
      <c r="H4693">
        <v>4</v>
      </c>
      <c r="I4693">
        <v>0</v>
      </c>
      <c r="J4693">
        <v>2</v>
      </c>
      <c r="K4693">
        <v>1</v>
      </c>
      <c r="M4693">
        <v>55</v>
      </c>
      <c r="N4693">
        <v>23</v>
      </c>
      <c r="O4693">
        <v>4590540.5405405406</v>
      </c>
      <c r="P4693">
        <v>9263716.2162162177</v>
      </c>
      <c r="R4693">
        <v>5</v>
      </c>
      <c r="S4693">
        <v>18428936.936936937</v>
      </c>
      <c r="T4693">
        <v>21569657.657657657</v>
      </c>
      <c r="U4693">
        <v>3899909.9099099101</v>
      </c>
      <c r="V4693">
        <v>9352072.072072072</v>
      </c>
      <c r="W4693">
        <v>1239.3636363639998</v>
      </c>
      <c r="X4693">
        <v>1462.409090909</v>
      </c>
    </row>
    <row r="4694" spans="1:24">
      <c r="A4694" s="7" t="s">
        <v>5757</v>
      </c>
      <c r="B4694" s="13" t="s">
        <v>863</v>
      </c>
      <c r="C4694">
        <v>9748794.8399487585</v>
      </c>
      <c r="D4694">
        <v>42368392.298704557</v>
      </c>
      <c r="G4694">
        <v>5</v>
      </c>
      <c r="H4694">
        <v>8</v>
      </c>
      <c r="I4694">
        <v>0</v>
      </c>
      <c r="J4694">
        <v>0</v>
      </c>
      <c r="K4694">
        <v>1</v>
      </c>
      <c r="M4694">
        <v>78</v>
      </c>
      <c r="N4694">
        <v>57</v>
      </c>
      <c r="O4694">
        <v>1395945.945945946</v>
      </c>
      <c r="P4694">
        <v>86486.486486487003</v>
      </c>
      <c r="Q4694">
        <v>1</v>
      </c>
      <c r="S4694">
        <v>12882738.738738738</v>
      </c>
      <c r="T4694">
        <v>13444653.153153153</v>
      </c>
      <c r="U4694">
        <v>1152702.7027027032</v>
      </c>
      <c r="V4694">
        <v>972072.07207207195</v>
      </c>
      <c r="W4694">
        <v>1270.1363636380001</v>
      </c>
      <c r="X4694">
        <v>1355.8181818190001</v>
      </c>
    </row>
    <row r="4695" spans="1:24">
      <c r="A4695" s="7" t="s">
        <v>5758</v>
      </c>
      <c r="B4695" s="13" t="s">
        <v>4435</v>
      </c>
      <c r="C4695">
        <v>162995511.93277112</v>
      </c>
      <c r="D4695">
        <v>330267519.26690632</v>
      </c>
      <c r="E4695">
        <v>334442272.97297299</v>
      </c>
      <c r="F4695">
        <v>15079504.504504511</v>
      </c>
      <c r="G4695">
        <v>79</v>
      </c>
      <c r="H4695">
        <v>156</v>
      </c>
      <c r="I4695">
        <v>6</v>
      </c>
      <c r="J4695">
        <v>12</v>
      </c>
      <c r="M4695">
        <v>200</v>
      </c>
      <c r="N4695">
        <v>200</v>
      </c>
      <c r="O4695">
        <v>38341261.261261262</v>
      </c>
      <c r="P4695">
        <v>47705540.540540539</v>
      </c>
      <c r="Q4695">
        <v>3</v>
      </c>
      <c r="R4695">
        <v>608</v>
      </c>
      <c r="S4695">
        <v>67954139.639639646</v>
      </c>
      <c r="T4695">
        <v>71289811.711711705</v>
      </c>
      <c r="U4695">
        <v>37429279.279279277</v>
      </c>
      <c r="V4695">
        <v>48120900.9009009</v>
      </c>
      <c r="W4695">
        <v>5092.3636363669993</v>
      </c>
      <c r="X4695">
        <v>5261.0454545440007</v>
      </c>
    </row>
    <row r="4696" spans="1:24">
      <c r="A4696" s="7" t="s">
        <v>5759</v>
      </c>
      <c r="B4696" s="13" t="s">
        <v>1531</v>
      </c>
      <c r="C4696">
        <v>81945760.78808552</v>
      </c>
      <c r="D4696">
        <v>180252014.53674084</v>
      </c>
      <c r="E4696">
        <v>69622297.297297299</v>
      </c>
      <c r="F4696">
        <v>477477.47747748002</v>
      </c>
      <c r="G4696">
        <v>40</v>
      </c>
      <c r="H4696">
        <v>49</v>
      </c>
      <c r="I4696">
        <v>2</v>
      </c>
      <c r="J4696">
        <v>4</v>
      </c>
      <c r="K4696">
        <v>1</v>
      </c>
      <c r="M4696">
        <v>71</v>
      </c>
      <c r="N4696">
        <v>93</v>
      </c>
      <c r="O4696">
        <v>21552432.432432428</v>
      </c>
      <c r="P4696">
        <v>32449819.819819819</v>
      </c>
      <c r="Q4696">
        <v>76</v>
      </c>
      <c r="R4696">
        <v>61</v>
      </c>
      <c r="S4696">
        <v>56594882.882882878</v>
      </c>
      <c r="T4696">
        <v>58396477.477477476</v>
      </c>
      <c r="U4696">
        <v>26617657.657657661</v>
      </c>
      <c r="V4696">
        <v>30259729.729729727</v>
      </c>
      <c r="W4696">
        <v>4531.1818181769995</v>
      </c>
      <c r="X4696">
        <v>4539.090909089</v>
      </c>
    </row>
    <row r="4697" spans="1:24">
      <c r="A4697" s="7" t="s">
        <v>5760</v>
      </c>
      <c r="B4697" s="13" t="s">
        <v>2400</v>
      </c>
      <c r="C4697">
        <v>23283538.670229912</v>
      </c>
      <c r="D4697">
        <v>101485548.95564178</v>
      </c>
      <c r="E4697">
        <v>581081.081081082</v>
      </c>
      <c r="F4697">
        <v>49549.549549552001</v>
      </c>
      <c r="G4697">
        <v>22</v>
      </c>
      <c r="H4697">
        <v>11</v>
      </c>
      <c r="I4697">
        <v>5</v>
      </c>
      <c r="J4697">
        <v>7</v>
      </c>
      <c r="M4697">
        <v>106</v>
      </c>
      <c r="N4697">
        <v>28</v>
      </c>
      <c r="O4697">
        <v>4741441.441441441</v>
      </c>
      <c r="P4697">
        <v>8343243.2432432473</v>
      </c>
      <c r="Q4697">
        <v>183</v>
      </c>
      <c r="R4697">
        <v>7</v>
      </c>
      <c r="S4697">
        <v>34695819.819819823</v>
      </c>
      <c r="T4697">
        <v>34107415.315315314</v>
      </c>
      <c r="U4697">
        <v>3438558.5585585581</v>
      </c>
      <c r="V4697">
        <v>8370270.2702702694</v>
      </c>
      <c r="W4697">
        <v>2731.0454545470002</v>
      </c>
      <c r="X4697">
        <v>2783.7727272699999</v>
      </c>
    </row>
    <row r="4698" spans="1:24">
      <c r="A4698" s="7" t="s">
        <v>5761</v>
      </c>
      <c r="B4698" s="13" t="s">
        <v>3070</v>
      </c>
      <c r="C4698">
        <v>142080407.94019139</v>
      </c>
      <c r="D4698">
        <v>170156081.12091982</v>
      </c>
      <c r="E4698">
        <v>8423198.1981981993</v>
      </c>
      <c r="F4698">
        <v>542342.342342344</v>
      </c>
      <c r="G4698">
        <v>63</v>
      </c>
      <c r="H4698">
        <v>33</v>
      </c>
      <c r="I4698">
        <v>4</v>
      </c>
      <c r="J4698">
        <v>1</v>
      </c>
      <c r="M4698">
        <v>86</v>
      </c>
      <c r="N4698">
        <v>49</v>
      </c>
      <c r="O4698">
        <v>6979279.2792792786</v>
      </c>
      <c r="P4698">
        <v>3629459.4594594613</v>
      </c>
      <c r="Q4698">
        <v>53</v>
      </c>
      <c r="R4698">
        <v>31</v>
      </c>
      <c r="S4698">
        <v>28836418.918918919</v>
      </c>
      <c r="T4698">
        <v>30734923.423423428</v>
      </c>
      <c r="U4698">
        <v>5783423.4234234225</v>
      </c>
      <c r="V4698">
        <v>2129279.27927928</v>
      </c>
      <c r="W4698">
        <v>4639.9545454489999</v>
      </c>
      <c r="X4698">
        <v>4826.9999999949996</v>
      </c>
    </row>
    <row r="4699" spans="1:24">
      <c r="A4699" s="7" t="s">
        <v>5762</v>
      </c>
      <c r="B4699" s="13" t="s">
        <v>2182</v>
      </c>
      <c r="C4699">
        <v>282860602.82580984</v>
      </c>
      <c r="D4699">
        <v>441428229.29334843</v>
      </c>
      <c r="E4699">
        <v>28561441.441441443</v>
      </c>
      <c r="F4699">
        <v>157662837.83783782</v>
      </c>
      <c r="G4699">
        <v>210</v>
      </c>
      <c r="H4699">
        <v>462</v>
      </c>
      <c r="I4699">
        <v>23</v>
      </c>
      <c r="J4699">
        <v>12</v>
      </c>
      <c r="K4699">
        <v>4</v>
      </c>
      <c r="M4699">
        <v>324</v>
      </c>
      <c r="N4699">
        <v>720</v>
      </c>
      <c r="O4699">
        <v>40104753.153153151</v>
      </c>
      <c r="P4699">
        <v>34409189.189189196</v>
      </c>
      <c r="Q4699">
        <v>425</v>
      </c>
      <c r="R4699">
        <v>381</v>
      </c>
      <c r="S4699">
        <v>119867619.81981981</v>
      </c>
      <c r="T4699">
        <v>123058801.8018018</v>
      </c>
      <c r="U4699">
        <v>34876126.126126125</v>
      </c>
      <c r="V4699">
        <v>33599099.0990991</v>
      </c>
      <c r="W4699">
        <v>13812.454545454</v>
      </c>
      <c r="X4699">
        <v>14084.136363639</v>
      </c>
    </row>
    <row r="4700" spans="1:24">
      <c r="A4700" s="7" t="s">
        <v>5763</v>
      </c>
      <c r="B4700" s="13" t="s">
        <v>2435</v>
      </c>
      <c r="C4700">
        <v>474732333.36152786</v>
      </c>
      <c r="D4700">
        <v>509659446.30489129</v>
      </c>
      <c r="E4700">
        <v>1220105615.3153152</v>
      </c>
      <c r="F4700">
        <v>1709736833.3333335</v>
      </c>
      <c r="G4700">
        <v>323</v>
      </c>
      <c r="H4700">
        <v>223</v>
      </c>
      <c r="I4700">
        <v>13</v>
      </c>
      <c r="J4700">
        <v>13</v>
      </c>
      <c r="K4700">
        <v>2</v>
      </c>
      <c r="M4700">
        <v>431</v>
      </c>
      <c r="N4700">
        <v>318</v>
      </c>
      <c r="O4700">
        <v>89948198.198198199</v>
      </c>
      <c r="P4700">
        <v>116036936.93693693</v>
      </c>
      <c r="Q4700">
        <v>224</v>
      </c>
      <c r="R4700">
        <v>475</v>
      </c>
      <c r="S4700">
        <v>156812589.18918917</v>
      </c>
      <c r="T4700">
        <v>150384441.44144145</v>
      </c>
      <c r="U4700">
        <v>64335989.189189181</v>
      </c>
      <c r="V4700">
        <v>73297293.693693697</v>
      </c>
      <c r="W4700">
        <v>18615.727272729</v>
      </c>
      <c r="X4700">
        <v>18683.090909087001</v>
      </c>
    </row>
    <row r="4701" spans="1:24">
      <c r="A4701" s="7" t="s">
        <v>5764</v>
      </c>
      <c r="B4701" s="13" t="s">
        <v>3634</v>
      </c>
      <c r="C4701">
        <v>188199078.01535866</v>
      </c>
      <c r="D4701">
        <v>199980765.88768867</v>
      </c>
      <c r="E4701">
        <v>11985585.585585589</v>
      </c>
      <c r="F4701">
        <v>1600000.0000000009</v>
      </c>
      <c r="G4701">
        <v>63</v>
      </c>
      <c r="H4701">
        <v>72</v>
      </c>
      <c r="I4701">
        <v>8</v>
      </c>
      <c r="J4701">
        <v>6</v>
      </c>
      <c r="K4701">
        <v>1</v>
      </c>
      <c r="M4701">
        <v>72</v>
      </c>
      <c r="N4701">
        <v>213</v>
      </c>
      <c r="O4701">
        <v>41913513.513513513</v>
      </c>
      <c r="P4701">
        <v>47068468.468468465</v>
      </c>
      <c r="Q4701">
        <v>60</v>
      </c>
      <c r="R4701">
        <v>81</v>
      </c>
      <c r="S4701">
        <v>72075477.477477491</v>
      </c>
      <c r="T4701">
        <v>75053995.495495498</v>
      </c>
      <c r="U4701">
        <v>40200630.630630635</v>
      </c>
      <c r="V4701">
        <v>39388018.018018022</v>
      </c>
      <c r="W4701">
        <v>5792.090909083</v>
      </c>
      <c r="X4701">
        <v>5710.1818181879999</v>
      </c>
    </row>
    <row r="4702" spans="1:24">
      <c r="A4702" s="7" t="s">
        <v>5765</v>
      </c>
      <c r="B4702" s="13" t="s">
        <v>5766</v>
      </c>
      <c r="C4702">
        <v>230766179.43560377</v>
      </c>
      <c r="D4702">
        <v>607566144.83507609</v>
      </c>
      <c r="E4702">
        <v>85095194.594594583</v>
      </c>
      <c r="F4702">
        <v>118490948.64864865</v>
      </c>
      <c r="G4702">
        <v>203</v>
      </c>
      <c r="H4702">
        <v>150</v>
      </c>
      <c r="I4702">
        <v>18</v>
      </c>
      <c r="J4702">
        <v>24</v>
      </c>
      <c r="M4702">
        <v>325</v>
      </c>
      <c r="N4702">
        <v>406</v>
      </c>
      <c r="O4702">
        <v>134786036.03603601</v>
      </c>
      <c r="P4702">
        <v>107708693.6936937</v>
      </c>
      <c r="Q4702">
        <v>117</v>
      </c>
      <c r="R4702">
        <v>73</v>
      </c>
      <c r="S4702">
        <v>181851696.3963964</v>
      </c>
      <c r="T4702">
        <v>178755058.55855855</v>
      </c>
      <c r="U4702">
        <v>103457610.8108108</v>
      </c>
      <c r="V4702">
        <v>106563513.51351351</v>
      </c>
      <c r="W4702">
        <v>10149.045454540999</v>
      </c>
      <c r="X4702">
        <v>10364.499999996</v>
      </c>
    </row>
    <row r="4703" spans="1:24">
      <c r="A4703" s="7" t="s">
        <v>33</v>
      </c>
      <c r="B4703" s="13" t="s">
        <v>144</v>
      </c>
      <c r="F4703">
        <v>3378378.3783783782</v>
      </c>
      <c r="O4703">
        <v>89522072.072072059</v>
      </c>
      <c r="P4703">
        <v>41131531.531531535</v>
      </c>
    </row>
    <row r="4704" spans="1:24">
      <c r="A4704" s="7" t="s">
        <v>5767</v>
      </c>
      <c r="B4704" s="13" t="s">
        <v>3216</v>
      </c>
      <c r="C4704">
        <v>16900490.92138046</v>
      </c>
      <c r="D4704">
        <v>55206607.662833303</v>
      </c>
      <c r="E4704">
        <v>1558558.5585585581</v>
      </c>
      <c r="F4704">
        <v>1672522.522522524</v>
      </c>
      <c r="G4704">
        <v>8</v>
      </c>
      <c r="H4704">
        <v>1</v>
      </c>
      <c r="I4704">
        <v>1</v>
      </c>
      <c r="J4704">
        <v>0</v>
      </c>
      <c r="M4704">
        <v>15</v>
      </c>
      <c r="N4704">
        <v>109</v>
      </c>
      <c r="O4704">
        <v>10459459.459459458</v>
      </c>
      <c r="P4704">
        <v>9632882.8828828838</v>
      </c>
      <c r="Q4704">
        <v>85</v>
      </c>
      <c r="R4704">
        <v>27</v>
      </c>
      <c r="S4704">
        <v>24495998.198198199</v>
      </c>
      <c r="T4704">
        <v>23525397.297297299</v>
      </c>
      <c r="U4704">
        <v>10764457.657657657</v>
      </c>
      <c r="V4704">
        <v>9131441.441441441</v>
      </c>
      <c r="W4704">
        <v>1436.3636363619999</v>
      </c>
      <c r="X4704">
        <v>1390.1363636370002</v>
      </c>
    </row>
    <row r="4705" spans="1:24">
      <c r="A4705" s="7" t="s">
        <v>5768</v>
      </c>
      <c r="B4705" s="13" t="s">
        <v>1806</v>
      </c>
      <c r="C4705">
        <v>2025949073.6539109</v>
      </c>
      <c r="D4705">
        <v>4100004641.7567616</v>
      </c>
      <c r="E4705">
        <v>150330352.25225228</v>
      </c>
      <c r="F4705">
        <v>924568693.69369364</v>
      </c>
      <c r="G4705">
        <v>669</v>
      </c>
      <c r="H4705">
        <v>711</v>
      </c>
      <c r="I4705">
        <v>35</v>
      </c>
      <c r="J4705">
        <v>51</v>
      </c>
      <c r="K4705">
        <v>16</v>
      </c>
      <c r="M4705">
        <v>1544</v>
      </c>
      <c r="N4705">
        <v>1302</v>
      </c>
      <c r="O4705">
        <v>1517321621.6216214</v>
      </c>
      <c r="P4705">
        <v>1297114511.7117119</v>
      </c>
      <c r="Q4705">
        <v>854</v>
      </c>
      <c r="R4705">
        <v>1482</v>
      </c>
      <c r="S4705">
        <v>585507764.86486483</v>
      </c>
      <c r="T4705">
        <v>568899809.90990996</v>
      </c>
      <c r="U4705">
        <v>633223733.33333325</v>
      </c>
      <c r="V4705">
        <v>1142274609.0090091</v>
      </c>
      <c r="W4705">
        <v>89319.590909099992</v>
      </c>
      <c r="X4705">
        <v>89007.681818183002</v>
      </c>
    </row>
    <row r="4706" spans="1:24">
      <c r="A4706" s="7" t="s">
        <v>5769</v>
      </c>
      <c r="B4706" s="13" t="s">
        <v>2596</v>
      </c>
      <c r="C4706">
        <v>165713489.85359901</v>
      </c>
      <c r="D4706">
        <v>237709066.45304874</v>
      </c>
      <c r="E4706">
        <v>714864.86486486904</v>
      </c>
      <c r="F4706">
        <v>417117.11711712001</v>
      </c>
      <c r="G4706">
        <v>89</v>
      </c>
      <c r="H4706">
        <v>61</v>
      </c>
      <c r="I4706">
        <v>11</v>
      </c>
      <c r="J4706">
        <v>6</v>
      </c>
      <c r="M4706">
        <v>158</v>
      </c>
      <c r="N4706">
        <v>106</v>
      </c>
      <c r="O4706">
        <v>27621629.729729727</v>
      </c>
      <c r="P4706">
        <v>25125225.225225221</v>
      </c>
      <c r="Q4706">
        <v>146</v>
      </c>
      <c r="R4706">
        <v>112</v>
      </c>
      <c r="S4706">
        <v>73363283.783783779</v>
      </c>
      <c r="T4706">
        <v>72497684.684684694</v>
      </c>
      <c r="U4706">
        <v>23943423.423423421</v>
      </c>
      <c r="V4706">
        <v>78984324.324324325</v>
      </c>
      <c r="W4706">
        <v>10826.272727273001</v>
      </c>
      <c r="X4706">
        <v>10963.954545460001</v>
      </c>
    </row>
    <row r="4707" spans="1:24">
      <c r="A4707" s="7" t="s">
        <v>5770</v>
      </c>
      <c r="B4707" s="13" t="s">
        <v>1856</v>
      </c>
      <c r="C4707">
        <v>174466136.34778091</v>
      </c>
      <c r="D4707">
        <v>307007610.5037697</v>
      </c>
      <c r="E4707">
        <v>84607927.927927941</v>
      </c>
      <c r="F4707">
        <v>8165765.7657657787</v>
      </c>
      <c r="G4707">
        <v>132</v>
      </c>
      <c r="H4707">
        <v>48</v>
      </c>
      <c r="I4707">
        <v>15</v>
      </c>
      <c r="J4707">
        <v>6</v>
      </c>
      <c r="K4707">
        <v>1</v>
      </c>
      <c r="M4707">
        <v>192</v>
      </c>
      <c r="N4707">
        <v>102</v>
      </c>
      <c r="O4707">
        <v>19333243.24324324</v>
      </c>
      <c r="P4707">
        <v>78264864.864864856</v>
      </c>
      <c r="Q4707">
        <v>121</v>
      </c>
      <c r="R4707">
        <v>200</v>
      </c>
      <c r="S4707">
        <v>78330325.22522521</v>
      </c>
      <c r="T4707">
        <v>77061070.270270273</v>
      </c>
      <c r="U4707">
        <v>17384054.054054055</v>
      </c>
      <c r="V4707">
        <v>74950230.630630627</v>
      </c>
      <c r="W4707">
        <v>10824.909090914</v>
      </c>
      <c r="X4707">
        <v>10784.272727273001</v>
      </c>
    </row>
    <row r="4708" spans="1:24">
      <c r="A4708" s="7" t="s">
        <v>5771</v>
      </c>
      <c r="B4708" s="13" t="s">
        <v>910</v>
      </c>
      <c r="C4708">
        <v>544142419.0307641</v>
      </c>
      <c r="D4708">
        <v>773803451.31544924</v>
      </c>
      <c r="E4708">
        <v>3795270.2702702722</v>
      </c>
      <c r="F4708">
        <v>1194144.1441441481</v>
      </c>
      <c r="G4708">
        <v>153</v>
      </c>
      <c r="H4708">
        <v>101</v>
      </c>
      <c r="I4708">
        <v>21</v>
      </c>
      <c r="J4708">
        <v>29</v>
      </c>
      <c r="K4708">
        <v>1</v>
      </c>
      <c r="M4708">
        <v>405</v>
      </c>
      <c r="N4708">
        <v>224</v>
      </c>
      <c r="O4708">
        <v>36273281.981981993</v>
      </c>
      <c r="P4708">
        <v>185620339.63963965</v>
      </c>
      <c r="Q4708">
        <v>134</v>
      </c>
      <c r="R4708">
        <v>774</v>
      </c>
      <c r="S4708">
        <v>185153140.54054055</v>
      </c>
      <c r="T4708">
        <v>181769673.87387389</v>
      </c>
      <c r="U4708">
        <v>60758648.648648649</v>
      </c>
      <c r="V4708">
        <v>180650120.72072071</v>
      </c>
      <c r="W4708">
        <v>20952.136363637001</v>
      </c>
      <c r="X4708">
        <v>21067.818181822</v>
      </c>
    </row>
    <row r="4709" spans="1:24">
      <c r="A4709" s="7" t="s">
        <v>5772</v>
      </c>
      <c r="B4709" s="13" t="s">
        <v>3042</v>
      </c>
      <c r="C4709">
        <v>421560132.08452922</v>
      </c>
      <c r="D4709">
        <v>837648295.41159844</v>
      </c>
      <c r="E4709">
        <v>109427648.64864865</v>
      </c>
      <c r="F4709">
        <v>189189.18918918999</v>
      </c>
      <c r="G4709">
        <v>192</v>
      </c>
      <c r="H4709">
        <v>592</v>
      </c>
      <c r="I4709">
        <v>17</v>
      </c>
      <c r="J4709">
        <v>24</v>
      </c>
      <c r="M4709">
        <v>350</v>
      </c>
      <c r="N4709">
        <v>1041</v>
      </c>
      <c r="O4709">
        <v>50347477.477477476</v>
      </c>
      <c r="P4709">
        <v>37688513.513513513</v>
      </c>
      <c r="Q4709">
        <v>198</v>
      </c>
      <c r="R4709">
        <v>468</v>
      </c>
      <c r="S4709">
        <v>272130283.78378379</v>
      </c>
      <c r="T4709">
        <v>279696090.09009004</v>
      </c>
      <c r="U4709">
        <v>58564864.864864863</v>
      </c>
      <c r="V4709">
        <v>39169189.189189196</v>
      </c>
      <c r="W4709">
        <v>17682.318181818002</v>
      </c>
      <c r="X4709">
        <v>18299.954545458</v>
      </c>
    </row>
    <row r="4710" spans="1:24">
      <c r="A4710" s="7" t="s">
        <v>5773</v>
      </c>
      <c r="B4710" s="13" t="s">
        <v>910</v>
      </c>
      <c r="C4710">
        <v>920177836.07215583</v>
      </c>
      <c r="D4710">
        <v>1300234309.0356557</v>
      </c>
      <c r="E4710">
        <v>4671846.8468468487</v>
      </c>
      <c r="F4710">
        <v>1163513.513513515</v>
      </c>
      <c r="G4710">
        <v>335</v>
      </c>
      <c r="H4710">
        <v>637</v>
      </c>
      <c r="I4710">
        <v>20</v>
      </c>
      <c r="J4710">
        <v>35</v>
      </c>
      <c r="K4710">
        <v>5</v>
      </c>
      <c r="M4710">
        <v>633</v>
      </c>
      <c r="N4710">
        <v>1579</v>
      </c>
      <c r="O4710">
        <v>58305855.855855867</v>
      </c>
      <c r="P4710">
        <v>248988828.82882881</v>
      </c>
      <c r="Q4710">
        <v>390</v>
      </c>
      <c r="R4710">
        <v>876</v>
      </c>
      <c r="S4710">
        <v>269634490.990991</v>
      </c>
      <c r="T4710">
        <v>276653495.49549544</v>
      </c>
      <c r="U4710">
        <v>49551981.981981978</v>
      </c>
      <c r="V4710">
        <v>230755135.13513514</v>
      </c>
      <c r="W4710">
        <v>29823.909090912999</v>
      </c>
      <c r="X4710">
        <v>30286.227272736</v>
      </c>
    </row>
    <row r="4711" spans="1:24">
      <c r="A4711" s="7" t="s">
        <v>5774</v>
      </c>
      <c r="B4711" s="13" t="s">
        <v>3858</v>
      </c>
      <c r="C4711">
        <v>138565019.13388786</v>
      </c>
      <c r="D4711">
        <v>145331008.50308233</v>
      </c>
      <c r="E4711">
        <v>776576.57657657797</v>
      </c>
      <c r="F4711">
        <v>106306.306306308</v>
      </c>
      <c r="G4711">
        <v>67</v>
      </c>
      <c r="H4711">
        <v>70</v>
      </c>
      <c r="I4711">
        <v>6</v>
      </c>
      <c r="J4711">
        <v>3</v>
      </c>
      <c r="M4711">
        <v>98</v>
      </c>
      <c r="N4711">
        <v>94</v>
      </c>
      <c r="O4711">
        <v>12171891.891891889</v>
      </c>
      <c r="P4711">
        <v>13755495.495495494</v>
      </c>
      <c r="Q4711">
        <v>60</v>
      </c>
      <c r="R4711">
        <v>94</v>
      </c>
      <c r="S4711">
        <v>42092896.396396399</v>
      </c>
      <c r="T4711">
        <v>37421693.69369369</v>
      </c>
      <c r="U4711">
        <v>9832252.2522522509</v>
      </c>
      <c r="V4711">
        <v>11188108.108108107</v>
      </c>
      <c r="W4711">
        <v>7990.4545454529998</v>
      </c>
      <c r="X4711">
        <v>8073.9545454569998</v>
      </c>
    </row>
    <row r="4712" spans="1:24">
      <c r="A4712" s="7" t="s">
        <v>6959</v>
      </c>
      <c r="B4712" s="13" t="s">
        <v>2727</v>
      </c>
      <c r="E4712">
        <v>60900000</v>
      </c>
      <c r="O4712">
        <v>1914864.8648648651</v>
      </c>
      <c r="P4712">
        <v>1714864.8648648651</v>
      </c>
    </row>
    <row r="4713" spans="1:24">
      <c r="A4713" s="7" t="s">
        <v>5775</v>
      </c>
      <c r="B4713" s="13" t="s">
        <v>2727</v>
      </c>
      <c r="C4713">
        <v>142639184.3519128</v>
      </c>
      <c r="D4713">
        <v>263835145.63893762</v>
      </c>
      <c r="E4713">
        <v>2964864.8648648658</v>
      </c>
      <c r="F4713">
        <v>4306306.30630631</v>
      </c>
      <c r="G4713">
        <v>86</v>
      </c>
      <c r="H4713">
        <v>112</v>
      </c>
      <c r="I4713">
        <v>8</v>
      </c>
      <c r="J4713">
        <v>4</v>
      </c>
      <c r="M4713">
        <v>137</v>
      </c>
      <c r="N4713">
        <v>155</v>
      </c>
      <c r="O4713">
        <v>52131531.531531535</v>
      </c>
      <c r="P4713">
        <v>50303873.873873875</v>
      </c>
      <c r="Q4713">
        <v>170</v>
      </c>
      <c r="R4713">
        <v>93</v>
      </c>
      <c r="S4713">
        <v>91867554.054054052</v>
      </c>
      <c r="T4713">
        <v>83080387.387387395</v>
      </c>
      <c r="U4713">
        <v>48702162.16216217</v>
      </c>
      <c r="V4713">
        <v>44973333.333333328</v>
      </c>
      <c r="W4713">
        <v>4931.8636363690002</v>
      </c>
      <c r="X4713">
        <v>4935.6363636400001</v>
      </c>
    </row>
    <row r="4714" spans="1:24">
      <c r="A4714" s="7" t="s">
        <v>5776</v>
      </c>
      <c r="B4714" s="13" t="s">
        <v>1539</v>
      </c>
      <c r="C4714">
        <v>48355349.995360561</v>
      </c>
      <c r="D4714">
        <v>58415434.901048422</v>
      </c>
      <c r="E4714">
        <v>5893018.0180180185</v>
      </c>
      <c r="F4714">
        <v>8108.1081081089997</v>
      </c>
      <c r="G4714">
        <v>20</v>
      </c>
      <c r="H4714">
        <v>21</v>
      </c>
      <c r="I4714">
        <v>3</v>
      </c>
      <c r="J4714">
        <v>1</v>
      </c>
      <c r="M4714">
        <v>21</v>
      </c>
      <c r="N4714">
        <v>23</v>
      </c>
      <c r="O4714">
        <v>7000450.4504504502</v>
      </c>
      <c r="P4714">
        <v>7017117.1171171162</v>
      </c>
      <c r="S4714">
        <v>15584180.180180181</v>
      </c>
      <c r="T4714">
        <v>14511459.459459461</v>
      </c>
      <c r="U4714">
        <v>5725765.7657657666</v>
      </c>
      <c r="V4714">
        <v>4949819.819819822</v>
      </c>
      <c r="W4714">
        <v>1013.727272725</v>
      </c>
      <c r="X4714">
        <v>1018.545454546</v>
      </c>
    </row>
    <row r="4715" spans="1:24">
      <c r="A4715" s="7" t="s">
        <v>5777</v>
      </c>
      <c r="B4715" s="13" t="s">
        <v>3383</v>
      </c>
      <c r="C4715">
        <v>31870110.032175686</v>
      </c>
      <c r="D4715">
        <v>60376926.416341014</v>
      </c>
      <c r="E4715">
        <v>184684.68468468499</v>
      </c>
      <c r="F4715">
        <v>364864.86486486503</v>
      </c>
      <c r="G4715">
        <v>15</v>
      </c>
      <c r="H4715">
        <v>31</v>
      </c>
      <c r="J4715">
        <v>1</v>
      </c>
      <c r="M4715">
        <v>38</v>
      </c>
      <c r="N4715">
        <v>60</v>
      </c>
      <c r="O4715">
        <v>6943243.2432432435</v>
      </c>
      <c r="P4715">
        <v>8561486.4864864852</v>
      </c>
      <c r="Q4715">
        <v>13</v>
      </c>
      <c r="R4715">
        <v>10</v>
      </c>
      <c r="S4715">
        <v>23489468.468468472</v>
      </c>
      <c r="T4715">
        <v>24288081.081081081</v>
      </c>
      <c r="U4715">
        <v>7005135.1351351365</v>
      </c>
      <c r="V4715">
        <v>10011171.171171172</v>
      </c>
      <c r="W4715">
        <v>975.54545454599997</v>
      </c>
      <c r="X4715">
        <v>1050.090909088</v>
      </c>
    </row>
    <row r="4716" spans="1:24">
      <c r="A4716" s="7" t="s">
        <v>5778</v>
      </c>
      <c r="B4716" s="13" t="s">
        <v>1225</v>
      </c>
      <c r="C4716">
        <v>111707866.44125775</v>
      </c>
      <c r="D4716">
        <v>157947658.71154913</v>
      </c>
      <c r="E4716">
        <v>34995822.522522524</v>
      </c>
      <c r="F4716">
        <v>19677198.198198199</v>
      </c>
      <c r="G4716">
        <v>66</v>
      </c>
      <c r="H4716">
        <v>49</v>
      </c>
      <c r="I4716">
        <v>5</v>
      </c>
      <c r="J4716">
        <v>7</v>
      </c>
      <c r="K4716">
        <v>6</v>
      </c>
      <c r="M4716">
        <v>157</v>
      </c>
      <c r="N4716">
        <v>89</v>
      </c>
      <c r="O4716">
        <v>2524203568.4684682</v>
      </c>
      <c r="P4716">
        <v>670026781.08108103</v>
      </c>
      <c r="Q4716">
        <v>82</v>
      </c>
      <c r="R4716">
        <v>140</v>
      </c>
      <c r="S4716">
        <v>42865734.234234236</v>
      </c>
      <c r="T4716">
        <v>45071522.522522524</v>
      </c>
      <c r="U4716">
        <v>2367282162.1621618</v>
      </c>
      <c r="V4716">
        <v>567453765.76576579</v>
      </c>
      <c r="W4716">
        <v>5984.6818181910003</v>
      </c>
      <c r="X4716">
        <v>5976</v>
      </c>
    </row>
    <row r="4717" spans="1:24">
      <c r="A4717" s="7" t="s">
        <v>5779</v>
      </c>
      <c r="B4717" s="13" t="s">
        <v>2393</v>
      </c>
      <c r="C4717">
        <v>729151550.47647393</v>
      </c>
      <c r="D4717">
        <v>872694252.664217</v>
      </c>
      <c r="E4717">
        <v>129465528.82882884</v>
      </c>
      <c r="F4717">
        <v>19168783.78378379</v>
      </c>
      <c r="G4717">
        <v>381</v>
      </c>
      <c r="H4717">
        <v>436</v>
      </c>
      <c r="I4717">
        <v>34</v>
      </c>
      <c r="J4717">
        <v>26</v>
      </c>
      <c r="K4717">
        <v>1</v>
      </c>
      <c r="M4717">
        <v>671</v>
      </c>
      <c r="N4717">
        <v>628</v>
      </c>
      <c r="O4717">
        <v>105987279.27927929</v>
      </c>
      <c r="P4717">
        <v>71212252.252252251</v>
      </c>
      <c r="Q4717">
        <v>539</v>
      </c>
      <c r="R4717">
        <v>624</v>
      </c>
      <c r="S4717">
        <v>255437266.66666666</v>
      </c>
      <c r="T4717">
        <v>264602594.5945946</v>
      </c>
      <c r="U4717">
        <v>49020720.720720716</v>
      </c>
      <c r="V4717">
        <v>67455178.378378376</v>
      </c>
      <c r="W4717">
        <v>23434.727272718999</v>
      </c>
      <c r="X4717">
        <v>24319.045454558</v>
      </c>
    </row>
    <row r="4718" spans="1:24">
      <c r="A4718" s="7" t="s">
        <v>5780</v>
      </c>
      <c r="B4718" s="13" t="s">
        <v>761</v>
      </c>
      <c r="C4718">
        <v>34671411.32067591</v>
      </c>
      <c r="D4718">
        <v>53963952.816205382</v>
      </c>
      <c r="E4718">
        <v>5405.4054054059998</v>
      </c>
      <c r="F4718">
        <v>14414.414414415</v>
      </c>
      <c r="G4718">
        <v>13</v>
      </c>
      <c r="H4718">
        <v>27</v>
      </c>
      <c r="I4718">
        <v>2</v>
      </c>
      <c r="J4718">
        <v>2</v>
      </c>
      <c r="M4718">
        <v>32</v>
      </c>
      <c r="N4718">
        <v>51</v>
      </c>
      <c r="O4718">
        <v>5527927.927927929</v>
      </c>
      <c r="P4718">
        <v>4061306.3063063072</v>
      </c>
      <c r="Q4718">
        <v>11</v>
      </c>
      <c r="R4718">
        <v>14</v>
      </c>
      <c r="S4718">
        <v>11931432.432432432</v>
      </c>
      <c r="T4718">
        <v>11375454.954954956</v>
      </c>
      <c r="U4718">
        <v>4569099.0990990996</v>
      </c>
      <c r="V4718">
        <v>5281981.9819819815</v>
      </c>
      <c r="W4718">
        <v>981.81818181800008</v>
      </c>
      <c r="X4718">
        <v>975.95454545200005</v>
      </c>
    </row>
    <row r="4719" spans="1:24">
      <c r="A4719" s="7" t="s">
        <v>5781</v>
      </c>
      <c r="B4719" s="13" t="s">
        <v>863</v>
      </c>
      <c r="C4719">
        <v>2638561.2525021159</v>
      </c>
      <c r="D4719">
        <v>4542297.1154936999</v>
      </c>
      <c r="H4719">
        <v>2</v>
      </c>
      <c r="M4719">
        <v>2</v>
      </c>
      <c r="N4719">
        <v>2</v>
      </c>
      <c r="S4719">
        <v>744891.89189189207</v>
      </c>
      <c r="T4719">
        <v>683603.60360360297</v>
      </c>
      <c r="W4719">
        <v>97.636363637000002</v>
      </c>
      <c r="X4719">
        <v>76.181818179000004</v>
      </c>
    </row>
    <row r="4720" spans="1:24">
      <c r="A4720" s="7" t="s">
        <v>5782</v>
      </c>
      <c r="B4720" s="13" t="s">
        <v>995</v>
      </c>
      <c r="C4720">
        <v>127230547.60421608</v>
      </c>
      <c r="D4720">
        <v>153684304.3755694</v>
      </c>
      <c r="E4720">
        <v>364842.34234234598</v>
      </c>
      <c r="F4720">
        <v>309909.90990991198</v>
      </c>
      <c r="G4720">
        <v>21</v>
      </c>
      <c r="H4720">
        <v>28</v>
      </c>
      <c r="I4720">
        <v>6</v>
      </c>
      <c r="J4720">
        <v>1</v>
      </c>
      <c r="M4720">
        <v>26</v>
      </c>
      <c r="N4720">
        <v>33</v>
      </c>
      <c r="O4720">
        <v>21760000</v>
      </c>
      <c r="P4720">
        <v>13554144.144144142</v>
      </c>
      <c r="Q4720">
        <v>71</v>
      </c>
      <c r="R4720">
        <v>62</v>
      </c>
      <c r="S4720">
        <v>59762797.297297299</v>
      </c>
      <c r="T4720">
        <v>61050621.621621624</v>
      </c>
      <c r="U4720">
        <v>12373153.153153151</v>
      </c>
      <c r="V4720">
        <v>13806486.486486487</v>
      </c>
      <c r="W4720">
        <v>2565.4090909060001</v>
      </c>
      <c r="X4720">
        <v>2600.1363636229999</v>
      </c>
    </row>
    <row r="4721" spans="1:24">
      <c r="A4721" s="7" t="s">
        <v>5783</v>
      </c>
      <c r="B4721" s="13" t="s">
        <v>1303</v>
      </c>
      <c r="C4721">
        <v>41640501.575238861</v>
      </c>
      <c r="D4721">
        <v>80560064.846401781</v>
      </c>
      <c r="E4721">
        <v>471711.711711713</v>
      </c>
      <c r="F4721">
        <v>2569369.369369369</v>
      </c>
      <c r="G4721">
        <v>13</v>
      </c>
      <c r="H4721">
        <v>6</v>
      </c>
      <c r="I4721">
        <v>0</v>
      </c>
      <c r="J4721">
        <v>0</v>
      </c>
      <c r="K4721">
        <v>1</v>
      </c>
      <c r="M4721">
        <v>38</v>
      </c>
      <c r="N4721">
        <v>17</v>
      </c>
      <c r="O4721">
        <v>8560810.8108108118</v>
      </c>
      <c r="P4721">
        <v>7606666.666666666</v>
      </c>
      <c r="Q4721">
        <v>156</v>
      </c>
      <c r="R4721">
        <v>8</v>
      </c>
      <c r="S4721">
        <v>13318108.108108109</v>
      </c>
      <c r="T4721">
        <v>12274680.180180181</v>
      </c>
      <c r="U4721">
        <v>8724144.1441441439</v>
      </c>
      <c r="V4721">
        <v>5753063.0630630627</v>
      </c>
      <c r="W4721">
        <v>1388.499999997</v>
      </c>
      <c r="X4721">
        <v>1397.1363636400001</v>
      </c>
    </row>
    <row r="4722" spans="1:24">
      <c r="A4722" s="7" t="s">
        <v>5784</v>
      </c>
      <c r="B4722" s="13" t="s">
        <v>4904</v>
      </c>
      <c r="C4722">
        <v>127855030.39701864</v>
      </c>
      <c r="D4722">
        <v>184267998.04076821</v>
      </c>
      <c r="E4722">
        <v>90540.540540543007</v>
      </c>
      <c r="F4722">
        <v>165765.76576576801</v>
      </c>
      <c r="G4722">
        <v>45</v>
      </c>
      <c r="H4722">
        <v>124</v>
      </c>
      <c r="I4722">
        <v>2</v>
      </c>
      <c r="J4722">
        <v>6</v>
      </c>
      <c r="M4722">
        <v>56</v>
      </c>
      <c r="N4722">
        <v>129</v>
      </c>
      <c r="O4722">
        <v>10016216.216216216</v>
      </c>
      <c r="P4722">
        <v>16273198.198198201</v>
      </c>
      <c r="R4722">
        <v>159</v>
      </c>
      <c r="S4722">
        <v>62462378.378378384</v>
      </c>
      <c r="T4722">
        <v>66582144.14414414</v>
      </c>
      <c r="U4722">
        <v>11714954.954954958</v>
      </c>
      <c r="V4722">
        <v>17481441.441441439</v>
      </c>
      <c r="W4722">
        <v>3427.9090909070001</v>
      </c>
      <c r="X4722">
        <v>3595.909090909</v>
      </c>
    </row>
    <row r="4723" spans="1:24">
      <c r="A4723" s="7" t="s">
        <v>5785</v>
      </c>
      <c r="B4723" s="13" t="s">
        <v>4195</v>
      </c>
      <c r="C4723">
        <v>69834623.458844423</v>
      </c>
      <c r="D4723">
        <v>115429409.23261225</v>
      </c>
      <c r="E4723">
        <v>272072.07207207498</v>
      </c>
      <c r="F4723">
        <v>90990.990990994003</v>
      </c>
      <c r="G4723">
        <v>17</v>
      </c>
      <c r="H4723">
        <v>33</v>
      </c>
      <c r="I4723">
        <v>1</v>
      </c>
      <c r="J4723">
        <v>2</v>
      </c>
      <c r="K4723">
        <v>2</v>
      </c>
      <c r="M4723">
        <v>33</v>
      </c>
      <c r="N4723">
        <v>71</v>
      </c>
      <c r="O4723">
        <v>18492972.972972974</v>
      </c>
      <c r="P4723">
        <v>18559009.009009011</v>
      </c>
      <c r="Q4723">
        <v>112</v>
      </c>
      <c r="R4723">
        <v>153</v>
      </c>
      <c r="S4723">
        <v>13012707.207207207</v>
      </c>
      <c r="T4723">
        <v>14718756.756756756</v>
      </c>
      <c r="U4723">
        <v>12115225.225225229</v>
      </c>
      <c r="V4723">
        <v>6781081.081081083</v>
      </c>
      <c r="W4723">
        <v>2553.6818181859999</v>
      </c>
      <c r="X4723">
        <v>2620.3636363679998</v>
      </c>
    </row>
    <row r="4724" spans="1:24">
      <c r="A4724" s="7" t="s">
        <v>5786</v>
      </c>
      <c r="B4724" s="13" t="s">
        <v>761</v>
      </c>
      <c r="C4724">
        <v>14716877.008757737</v>
      </c>
      <c r="D4724">
        <v>17040462.192562055</v>
      </c>
      <c r="E4724">
        <v>540540.54054054106</v>
      </c>
      <c r="F4724">
        <v>564864.86486486602</v>
      </c>
      <c r="G4724">
        <v>4</v>
      </c>
      <c r="H4724">
        <v>11</v>
      </c>
      <c r="I4724">
        <v>0</v>
      </c>
      <c r="J4724">
        <v>0</v>
      </c>
      <c r="M4724">
        <v>11</v>
      </c>
      <c r="N4724">
        <v>14</v>
      </c>
      <c r="O4724">
        <v>990990.99099099101</v>
      </c>
      <c r="P4724">
        <v>1826126.1261261271</v>
      </c>
      <c r="Q4724">
        <v>1</v>
      </c>
      <c r="R4724">
        <v>6</v>
      </c>
      <c r="S4724">
        <v>3126756.756756756</v>
      </c>
      <c r="T4724">
        <v>3152027.0270270272</v>
      </c>
      <c r="U4724">
        <v>1320270.2702702701</v>
      </c>
      <c r="V4724">
        <v>1818828.8288288291</v>
      </c>
      <c r="W4724">
        <v>272.86363636099998</v>
      </c>
      <c r="X4724">
        <v>265.86363636300001</v>
      </c>
    </row>
    <row r="4725" spans="1:24">
      <c r="A4725" s="7" t="s">
        <v>5787</v>
      </c>
      <c r="B4725" s="13" t="s">
        <v>4968</v>
      </c>
      <c r="C4725">
        <v>43829871.348666355</v>
      </c>
      <c r="D4725">
        <v>59012220.562425613</v>
      </c>
      <c r="E4725">
        <v>9909.9099099100004</v>
      </c>
      <c r="F4725">
        <v>2743243.243243244</v>
      </c>
      <c r="G4725">
        <v>3</v>
      </c>
      <c r="H4725">
        <v>2</v>
      </c>
      <c r="I4725">
        <v>2</v>
      </c>
      <c r="J4725">
        <v>3</v>
      </c>
      <c r="M4725">
        <v>7</v>
      </c>
      <c r="N4725">
        <v>7</v>
      </c>
      <c r="O4725">
        <v>44539639.639639646</v>
      </c>
      <c r="P4725">
        <v>14326576.576576576</v>
      </c>
      <c r="Q4725">
        <v>2</v>
      </c>
      <c r="R4725">
        <v>9</v>
      </c>
      <c r="S4725">
        <v>10542058.558558557</v>
      </c>
      <c r="T4725">
        <v>10404783.783783784</v>
      </c>
      <c r="U4725">
        <v>24970450.450450446</v>
      </c>
      <c r="V4725">
        <v>6200000</v>
      </c>
      <c r="W4725">
        <v>1039.499999999</v>
      </c>
      <c r="X4725">
        <v>1043.1818181849999</v>
      </c>
    </row>
    <row r="4726" spans="1:24">
      <c r="A4726" s="7" t="s">
        <v>5788</v>
      </c>
      <c r="B4726" s="13" t="s">
        <v>5789</v>
      </c>
      <c r="C4726">
        <v>12891849.965569999</v>
      </c>
      <c r="D4726">
        <v>149894728.52158812</v>
      </c>
      <c r="E4726">
        <v>1306306.306306306</v>
      </c>
      <c r="F4726">
        <v>1055855.8558558561</v>
      </c>
      <c r="G4726">
        <v>1</v>
      </c>
      <c r="H4726">
        <v>3</v>
      </c>
      <c r="I4726">
        <v>0</v>
      </c>
      <c r="J4726">
        <v>1</v>
      </c>
      <c r="M4726">
        <v>6</v>
      </c>
      <c r="N4726">
        <v>2</v>
      </c>
      <c r="O4726">
        <v>7677477.4774774779</v>
      </c>
      <c r="P4726">
        <v>8260608.1081081051</v>
      </c>
      <c r="Q4726">
        <v>25</v>
      </c>
      <c r="R4726">
        <v>21</v>
      </c>
      <c r="S4726">
        <v>17733184.684684686</v>
      </c>
      <c r="T4726">
        <v>17134390.090090089</v>
      </c>
      <c r="U4726">
        <v>7612972.9729729723</v>
      </c>
      <c r="V4726">
        <v>5561621.6216216227</v>
      </c>
      <c r="W4726">
        <v>909.40909090599996</v>
      </c>
      <c r="X4726">
        <v>936.77272727299999</v>
      </c>
    </row>
    <row r="4727" spans="1:24">
      <c r="A4727" s="7" t="s">
        <v>530</v>
      </c>
      <c r="B4727" s="13" t="s">
        <v>531</v>
      </c>
      <c r="C4727">
        <v>512666097.87022823</v>
      </c>
      <c r="D4727">
        <v>556595213.79618251</v>
      </c>
      <c r="E4727">
        <v>35738421.621621624</v>
      </c>
      <c r="F4727">
        <v>77482347.747747734</v>
      </c>
      <c r="G4727">
        <v>113</v>
      </c>
      <c r="H4727">
        <v>260</v>
      </c>
      <c r="I4727">
        <v>13</v>
      </c>
      <c r="J4727">
        <v>13</v>
      </c>
      <c r="K4727">
        <v>2</v>
      </c>
      <c r="M4727">
        <v>130</v>
      </c>
      <c r="N4727">
        <v>379</v>
      </c>
      <c r="O4727">
        <v>53215315.315315314</v>
      </c>
      <c r="P4727">
        <v>58072432.432432435</v>
      </c>
      <c r="Q4727">
        <v>2</v>
      </c>
      <c r="R4727">
        <v>125</v>
      </c>
      <c r="S4727">
        <v>137153000</v>
      </c>
      <c r="T4727">
        <v>145594288.2882883</v>
      </c>
      <c r="U4727">
        <v>26287567.567567568</v>
      </c>
      <c r="V4727">
        <v>50293403.603603601</v>
      </c>
      <c r="W4727">
        <v>9647.9090909080005</v>
      </c>
      <c r="X4727">
        <v>9679.4545454569998</v>
      </c>
    </row>
    <row r="4728" spans="1:24">
      <c r="A4728" s="7" t="s">
        <v>532</v>
      </c>
      <c r="B4728" s="13" t="s">
        <v>531</v>
      </c>
      <c r="C4728">
        <v>70570012.491352886</v>
      </c>
      <c r="D4728">
        <v>94540801.217140034</v>
      </c>
      <c r="E4728">
        <v>1836036.0360360369</v>
      </c>
      <c r="F4728">
        <v>35135.135135135999</v>
      </c>
      <c r="G4728">
        <v>19</v>
      </c>
      <c r="H4728">
        <v>50</v>
      </c>
      <c r="I4728">
        <v>3</v>
      </c>
      <c r="J4728">
        <v>1</v>
      </c>
      <c r="K4728">
        <v>1</v>
      </c>
      <c r="M4728">
        <v>20</v>
      </c>
      <c r="N4728">
        <v>56</v>
      </c>
      <c r="O4728">
        <v>11522522.522522522</v>
      </c>
      <c r="P4728">
        <v>8911531.5315315314</v>
      </c>
      <c r="R4728">
        <v>20</v>
      </c>
      <c r="S4728">
        <v>27632680.180180181</v>
      </c>
      <c r="T4728">
        <v>33173454.954954956</v>
      </c>
      <c r="U4728">
        <v>7323423.4234234234</v>
      </c>
      <c r="V4728">
        <v>8577927.927927928</v>
      </c>
      <c r="W4728">
        <v>1719.2272727290001</v>
      </c>
      <c r="X4728">
        <v>1801.1818181799999</v>
      </c>
    </row>
    <row r="4729" spans="1:24">
      <c r="A4729" s="7" t="s">
        <v>5790</v>
      </c>
      <c r="B4729" s="13" t="s">
        <v>729</v>
      </c>
      <c r="C4729">
        <v>48447374.016754888</v>
      </c>
      <c r="D4729">
        <v>72849894.63810046</v>
      </c>
      <c r="E4729">
        <v>908108.10810810898</v>
      </c>
      <c r="F4729">
        <v>27068468.468468472</v>
      </c>
      <c r="G4729">
        <v>41</v>
      </c>
      <c r="H4729">
        <v>9</v>
      </c>
      <c r="I4729">
        <v>1</v>
      </c>
      <c r="J4729">
        <v>11</v>
      </c>
      <c r="M4729">
        <v>53</v>
      </c>
      <c r="N4729">
        <v>13</v>
      </c>
      <c r="O4729">
        <v>30157612.612612613</v>
      </c>
      <c r="P4729">
        <v>19109639.639639638</v>
      </c>
      <c r="Q4729">
        <v>3</v>
      </c>
      <c r="S4729">
        <v>41671680.180180185</v>
      </c>
      <c r="T4729">
        <v>43608153.153153151</v>
      </c>
      <c r="U4729">
        <v>5320540.5405405406</v>
      </c>
      <c r="V4729">
        <v>13991621.62162162</v>
      </c>
      <c r="W4729">
        <v>2666.7272727250001</v>
      </c>
      <c r="X4729">
        <v>2697.318181822</v>
      </c>
    </row>
    <row r="4730" spans="1:24">
      <c r="A4730" s="7" t="s">
        <v>5791</v>
      </c>
      <c r="B4730" s="13" t="s">
        <v>4005</v>
      </c>
      <c r="C4730">
        <v>28388924.906345457</v>
      </c>
      <c r="D4730">
        <v>71189389.326501325</v>
      </c>
      <c r="E4730">
        <v>3783504.5045045051</v>
      </c>
      <c r="F4730">
        <v>2479279.2792792791</v>
      </c>
      <c r="G4730">
        <v>5</v>
      </c>
      <c r="H4730">
        <v>6</v>
      </c>
      <c r="I4730">
        <v>3</v>
      </c>
      <c r="J4730">
        <v>1</v>
      </c>
      <c r="M4730">
        <v>13</v>
      </c>
      <c r="N4730">
        <v>18</v>
      </c>
      <c r="O4730">
        <v>10206936.936936937</v>
      </c>
      <c r="P4730">
        <v>7075045.0450450452</v>
      </c>
      <c r="Q4730">
        <v>25</v>
      </c>
      <c r="R4730">
        <v>21</v>
      </c>
      <c r="S4730">
        <v>18018247.747747749</v>
      </c>
      <c r="T4730">
        <v>14947779.27927928</v>
      </c>
      <c r="U4730">
        <v>9962702.702702703</v>
      </c>
      <c r="V4730">
        <v>6158738.7387387399</v>
      </c>
      <c r="W4730">
        <v>1369.4090909080001</v>
      </c>
      <c r="X4730">
        <v>1383.409090909</v>
      </c>
    </row>
    <row r="4731" spans="1:24">
      <c r="A4731" s="7" t="s">
        <v>5792</v>
      </c>
      <c r="B4731" s="13" t="s">
        <v>1492</v>
      </c>
      <c r="C4731">
        <v>104313188.59897749</v>
      </c>
      <c r="D4731">
        <v>136080035.26918331</v>
      </c>
      <c r="E4731">
        <v>4955855.8558558561</v>
      </c>
      <c r="F4731">
        <v>130180.18018018101</v>
      </c>
      <c r="G4731">
        <v>19</v>
      </c>
      <c r="H4731">
        <v>35</v>
      </c>
      <c r="I4731">
        <v>5</v>
      </c>
      <c r="J4731">
        <v>7</v>
      </c>
      <c r="M4731">
        <v>35</v>
      </c>
      <c r="N4731">
        <v>49</v>
      </c>
      <c r="O4731">
        <v>38197477.477477476</v>
      </c>
      <c r="P4731">
        <v>53206486.486486487</v>
      </c>
      <c r="Q4731">
        <v>47</v>
      </c>
      <c r="R4731">
        <v>201</v>
      </c>
      <c r="S4731">
        <v>78849153.153153151</v>
      </c>
      <c r="T4731">
        <v>75026900.9009009</v>
      </c>
      <c r="U4731">
        <v>38765495.495495498</v>
      </c>
      <c r="V4731">
        <v>49964054.054054059</v>
      </c>
      <c r="W4731">
        <v>2325.2272727260001</v>
      </c>
      <c r="X4731">
        <v>2390.5454545459997</v>
      </c>
    </row>
    <row r="4732" spans="1:24">
      <c r="A4732" s="7" t="s">
        <v>5793</v>
      </c>
      <c r="B4732" s="13" t="s">
        <v>951</v>
      </c>
      <c r="C4732">
        <v>22420344.403760407</v>
      </c>
      <c r="D4732">
        <v>57576879.381237581</v>
      </c>
      <c r="E4732">
        <v>1627927.927927928</v>
      </c>
      <c r="F4732">
        <v>2434234.2342342339</v>
      </c>
      <c r="G4732">
        <v>24</v>
      </c>
      <c r="H4732">
        <v>13</v>
      </c>
      <c r="I4732">
        <v>1</v>
      </c>
      <c r="J4732">
        <v>1</v>
      </c>
      <c r="M4732">
        <v>100</v>
      </c>
      <c r="N4732">
        <v>27</v>
      </c>
      <c r="O4732">
        <v>8413513.5135135129</v>
      </c>
      <c r="P4732">
        <v>5714234.2342342343</v>
      </c>
      <c r="Q4732">
        <v>15</v>
      </c>
      <c r="R4732">
        <v>10</v>
      </c>
      <c r="S4732">
        <v>16823333.333333332</v>
      </c>
      <c r="T4732">
        <v>15105040.540540542</v>
      </c>
      <c r="U4732">
        <v>5538468.4684684686</v>
      </c>
      <c r="V4732">
        <v>8117567.5675675645</v>
      </c>
      <c r="W4732">
        <v>1118.6818181799999</v>
      </c>
      <c r="X4732">
        <v>1088.6363636380001</v>
      </c>
    </row>
    <row r="4733" spans="1:24">
      <c r="A4733" s="7" t="s">
        <v>5794</v>
      </c>
      <c r="B4733" s="13" t="s">
        <v>1539</v>
      </c>
      <c r="C4733">
        <v>137302617.7578088</v>
      </c>
      <c r="D4733">
        <v>156106610.91245782</v>
      </c>
      <c r="E4733">
        <v>1305405.4054054059</v>
      </c>
      <c r="F4733">
        <v>100900.900900901</v>
      </c>
      <c r="G4733">
        <v>61</v>
      </c>
      <c r="H4733">
        <v>118</v>
      </c>
      <c r="I4733">
        <v>4</v>
      </c>
      <c r="J4733">
        <v>4</v>
      </c>
      <c r="M4733">
        <v>69</v>
      </c>
      <c r="N4733">
        <v>137</v>
      </c>
      <c r="O4733">
        <v>36437387.387387395</v>
      </c>
      <c r="P4733">
        <v>36404954.954954952</v>
      </c>
      <c r="S4733">
        <v>42034427.927927926</v>
      </c>
      <c r="T4733">
        <v>43512387.387387387</v>
      </c>
      <c r="U4733">
        <v>28783783.783783786</v>
      </c>
      <c r="V4733">
        <v>29305855.855855856</v>
      </c>
      <c r="W4733">
        <v>2535.2727272739999</v>
      </c>
      <c r="X4733">
        <v>2558.3636363629998</v>
      </c>
    </row>
    <row r="4734" spans="1:24">
      <c r="A4734" s="7" t="s">
        <v>5795</v>
      </c>
      <c r="B4734" s="13" t="s">
        <v>2400</v>
      </c>
      <c r="C4734">
        <v>119538709.64452453</v>
      </c>
      <c r="D4734">
        <v>173169759.93593186</v>
      </c>
      <c r="E4734">
        <v>5714414.4144144151</v>
      </c>
      <c r="F4734">
        <v>34234.234234235002</v>
      </c>
      <c r="G4734">
        <v>108</v>
      </c>
      <c r="H4734">
        <v>81</v>
      </c>
      <c r="I4734">
        <v>4</v>
      </c>
      <c r="J4734">
        <v>3</v>
      </c>
      <c r="M4734">
        <v>179</v>
      </c>
      <c r="N4734">
        <v>154</v>
      </c>
      <c r="O4734">
        <v>48288288.28828828</v>
      </c>
      <c r="P4734">
        <v>45149189.189189196</v>
      </c>
      <c r="Q4734">
        <v>25</v>
      </c>
      <c r="R4734">
        <v>53</v>
      </c>
      <c r="S4734">
        <v>54040427.927927926</v>
      </c>
      <c r="T4734">
        <v>48330621.621621624</v>
      </c>
      <c r="U4734">
        <v>40378378.378378376</v>
      </c>
      <c r="V4734">
        <v>34898828.828828827</v>
      </c>
      <c r="W4734">
        <v>2972.090909089</v>
      </c>
      <c r="X4734">
        <v>2949.5454545450002</v>
      </c>
    </row>
    <row r="4735" spans="1:24">
      <c r="A4735" s="7" t="s">
        <v>5796</v>
      </c>
      <c r="B4735" s="13" t="s">
        <v>3558</v>
      </c>
      <c r="C4735">
        <v>18822542.427455474</v>
      </c>
      <c r="D4735">
        <v>23668877.984748948</v>
      </c>
      <c r="E4735">
        <v>900.900900901</v>
      </c>
      <c r="G4735">
        <v>16</v>
      </c>
      <c r="H4735">
        <v>10</v>
      </c>
      <c r="I4735">
        <v>0</v>
      </c>
      <c r="J4735">
        <v>1</v>
      </c>
      <c r="M4735">
        <v>19</v>
      </c>
      <c r="N4735">
        <v>12</v>
      </c>
      <c r="O4735">
        <v>1588288.2882882881</v>
      </c>
      <c r="P4735">
        <v>2311711.7117117122</v>
      </c>
      <c r="Q4735">
        <v>5</v>
      </c>
      <c r="R4735">
        <v>3</v>
      </c>
      <c r="S4735">
        <v>8280752.2522522518</v>
      </c>
      <c r="T4735">
        <v>7677909.9099099105</v>
      </c>
      <c r="U4735">
        <v>1254954.9549549541</v>
      </c>
      <c r="V4735">
        <v>3721171.1711711711</v>
      </c>
      <c r="W4735">
        <v>563.81818182000006</v>
      </c>
      <c r="X4735">
        <v>563.90909091100002</v>
      </c>
    </row>
    <row r="4736" spans="1:24">
      <c r="A4736" s="7" t="s">
        <v>5797</v>
      </c>
      <c r="B4736" s="13" t="s">
        <v>1185</v>
      </c>
      <c r="C4736">
        <v>132156755.48701848</v>
      </c>
      <c r="D4736">
        <v>146552212.86824089</v>
      </c>
      <c r="E4736">
        <v>49549.54954955</v>
      </c>
      <c r="F4736">
        <v>429279.279279279</v>
      </c>
      <c r="G4736">
        <v>62</v>
      </c>
      <c r="H4736">
        <v>62</v>
      </c>
      <c r="I4736">
        <v>3</v>
      </c>
      <c r="J4736">
        <v>2</v>
      </c>
      <c r="M4736">
        <v>131</v>
      </c>
      <c r="N4736">
        <v>73</v>
      </c>
      <c r="O4736">
        <v>6353063.0630630646</v>
      </c>
      <c r="P4736">
        <v>14032432.432432432</v>
      </c>
      <c r="Q4736">
        <v>3</v>
      </c>
      <c r="R4736">
        <v>57</v>
      </c>
      <c r="S4736">
        <v>38542301.801801801</v>
      </c>
      <c r="T4736">
        <v>38465770.270270273</v>
      </c>
      <c r="U4736">
        <v>6497027.0270270277</v>
      </c>
      <c r="V4736">
        <v>12650990.990990989</v>
      </c>
      <c r="W4736">
        <v>6899.6818181839999</v>
      </c>
      <c r="X4736">
        <v>7015.5000000030004</v>
      </c>
    </row>
    <row r="4737" spans="1:24">
      <c r="A4737" s="7" t="s">
        <v>5798</v>
      </c>
      <c r="B4737" s="13" t="s">
        <v>763</v>
      </c>
      <c r="C4737">
        <v>343995548.20209873</v>
      </c>
      <c r="D4737">
        <v>376928156.58460224</v>
      </c>
      <c r="E4737">
        <v>16345495.495495498</v>
      </c>
      <c r="F4737">
        <v>848198.19819820207</v>
      </c>
      <c r="G4737">
        <v>185</v>
      </c>
      <c r="H4737">
        <v>152</v>
      </c>
      <c r="I4737">
        <v>12</v>
      </c>
      <c r="J4737">
        <v>19</v>
      </c>
      <c r="M4737">
        <v>252</v>
      </c>
      <c r="N4737">
        <v>192</v>
      </c>
      <c r="O4737">
        <v>31352342.342342343</v>
      </c>
      <c r="P4737">
        <v>38076126.126126133</v>
      </c>
      <c r="Q4737">
        <v>96</v>
      </c>
      <c r="R4737">
        <v>360</v>
      </c>
      <c r="S4737">
        <v>108517931.53153151</v>
      </c>
      <c r="T4737">
        <v>116100304.5045045</v>
      </c>
      <c r="U4737">
        <v>27144054.054054059</v>
      </c>
      <c r="V4737">
        <v>32088872.072072074</v>
      </c>
      <c r="W4737">
        <v>17991.363636373</v>
      </c>
      <c r="X4737">
        <v>19110.181818181998</v>
      </c>
    </row>
    <row r="4738" spans="1:24">
      <c r="A4738" s="7" t="s">
        <v>5799</v>
      </c>
      <c r="B4738" s="13" t="s">
        <v>2400</v>
      </c>
      <c r="C4738">
        <v>12556541.283844028</v>
      </c>
      <c r="D4738">
        <v>16288021.208061004</v>
      </c>
      <c r="E4738">
        <v>2702.7027027029999</v>
      </c>
      <c r="H4738">
        <v>1</v>
      </c>
      <c r="I4738">
        <v>1</v>
      </c>
      <c r="J4738">
        <v>0</v>
      </c>
      <c r="M4738">
        <v>10</v>
      </c>
      <c r="N4738">
        <v>1</v>
      </c>
      <c r="O4738">
        <v>24324.324324324996</v>
      </c>
      <c r="P4738">
        <v>3603.603603604</v>
      </c>
      <c r="S4738">
        <v>5931180.1801801799</v>
      </c>
      <c r="T4738">
        <v>5961396.3963963976</v>
      </c>
      <c r="U4738">
        <v>24324.324324323999</v>
      </c>
      <c r="V4738">
        <v>11711.711711712</v>
      </c>
      <c r="W4738">
        <v>498.40909091100002</v>
      </c>
      <c r="X4738">
        <v>516.272727272</v>
      </c>
    </row>
    <row r="4739" spans="1:24">
      <c r="A4739" s="7" t="s">
        <v>5800</v>
      </c>
      <c r="B4739" s="13" t="s">
        <v>1303</v>
      </c>
      <c r="C4739">
        <v>16823623.36711318</v>
      </c>
      <c r="D4739">
        <v>111211681.58989759</v>
      </c>
      <c r="E4739">
        <v>157477.47747747699</v>
      </c>
      <c r="F4739">
        <v>541441.44144144095</v>
      </c>
      <c r="G4739">
        <v>1</v>
      </c>
      <c r="H4739">
        <v>1</v>
      </c>
      <c r="I4739">
        <v>3</v>
      </c>
      <c r="J4739">
        <v>0</v>
      </c>
      <c r="K4739">
        <v>9</v>
      </c>
      <c r="M4739">
        <v>22</v>
      </c>
      <c r="N4739">
        <v>16</v>
      </c>
      <c r="O4739">
        <v>29713513.513513513</v>
      </c>
      <c r="P4739">
        <v>27849369.369369373</v>
      </c>
      <c r="Q4739">
        <v>205</v>
      </c>
      <c r="S4739">
        <v>45184887.387387387</v>
      </c>
      <c r="T4739">
        <v>43989373.873873875</v>
      </c>
      <c r="U4739">
        <v>28265585.585585583</v>
      </c>
      <c r="V4739">
        <v>27519099.0990991</v>
      </c>
      <c r="W4739">
        <v>1803.6818181829999</v>
      </c>
      <c r="X4739">
        <v>1845.090909089</v>
      </c>
    </row>
    <row r="4740" spans="1:24">
      <c r="A4740" s="7" t="s">
        <v>533</v>
      </c>
      <c r="B4740" s="13" t="s">
        <v>111</v>
      </c>
      <c r="C4740">
        <v>64614253.035126552</v>
      </c>
      <c r="D4740">
        <v>68009900.252496094</v>
      </c>
      <c r="F4740">
        <v>180180.18018018</v>
      </c>
      <c r="G4740">
        <v>66</v>
      </c>
      <c r="H4740">
        <v>50</v>
      </c>
      <c r="I4740">
        <v>0</v>
      </c>
      <c r="J4740">
        <v>0</v>
      </c>
      <c r="K4740">
        <v>3</v>
      </c>
      <c r="M4740">
        <v>77</v>
      </c>
      <c r="N4740">
        <v>53</v>
      </c>
      <c r="O4740">
        <v>153153.15315315299</v>
      </c>
      <c r="P4740">
        <v>270270.27027027</v>
      </c>
      <c r="Q4740">
        <v>2</v>
      </c>
      <c r="R4740">
        <v>10</v>
      </c>
      <c r="S4740">
        <v>7476477.4774774779</v>
      </c>
      <c r="T4740">
        <v>6496396.3963963967</v>
      </c>
      <c r="U4740">
        <v>233153.15315315299</v>
      </c>
      <c r="V4740">
        <v>350270.27027027</v>
      </c>
      <c r="W4740">
        <v>1432.636363635</v>
      </c>
      <c r="X4740">
        <v>1651.3636363569999</v>
      </c>
    </row>
    <row r="4741" spans="1:24">
      <c r="A4741" s="7" t="s">
        <v>5801</v>
      </c>
      <c r="B4741" s="13" t="s">
        <v>4347</v>
      </c>
      <c r="C4741">
        <v>335819023.43598616</v>
      </c>
      <c r="D4741">
        <v>445288538.25726616</v>
      </c>
      <c r="E4741">
        <v>7814509.9099099142</v>
      </c>
      <c r="F4741">
        <v>33635921.621621624</v>
      </c>
      <c r="G4741">
        <v>75</v>
      </c>
      <c r="H4741">
        <v>104</v>
      </c>
      <c r="I4741">
        <v>3</v>
      </c>
      <c r="J4741">
        <v>0</v>
      </c>
      <c r="K4741">
        <v>2</v>
      </c>
      <c r="M4741">
        <v>210</v>
      </c>
      <c r="N4741">
        <v>240</v>
      </c>
      <c r="O4741">
        <v>40996694.59459459</v>
      </c>
      <c r="P4741">
        <v>22670000</v>
      </c>
      <c r="Q4741">
        <v>24</v>
      </c>
      <c r="R4741">
        <v>80</v>
      </c>
      <c r="S4741">
        <v>82588184.684684694</v>
      </c>
      <c r="T4741">
        <v>86014909.909909904</v>
      </c>
      <c r="U4741">
        <v>42043693.693693697</v>
      </c>
      <c r="V4741">
        <v>39192380.180180177</v>
      </c>
      <c r="W4741">
        <v>17313.363636356</v>
      </c>
      <c r="X4741">
        <v>17961.045454544001</v>
      </c>
    </row>
    <row r="4742" spans="1:24">
      <c r="A4742" s="7" t="s">
        <v>5802</v>
      </c>
      <c r="B4742" s="13" t="s">
        <v>697</v>
      </c>
      <c r="C4742">
        <v>246797081.52334037</v>
      </c>
      <c r="D4742">
        <v>345946779.52898574</v>
      </c>
      <c r="E4742">
        <v>27255855.855855856</v>
      </c>
      <c r="F4742">
        <v>2524324.3243243298</v>
      </c>
      <c r="G4742">
        <v>75</v>
      </c>
      <c r="H4742">
        <v>253</v>
      </c>
      <c r="I4742">
        <v>8</v>
      </c>
      <c r="J4742">
        <v>7</v>
      </c>
      <c r="M4742">
        <v>212</v>
      </c>
      <c r="N4742">
        <v>319</v>
      </c>
      <c r="O4742">
        <v>93216126.12612614</v>
      </c>
      <c r="P4742">
        <v>78021621.621621609</v>
      </c>
      <c r="Q4742">
        <v>118</v>
      </c>
      <c r="S4742">
        <v>120868765.76576576</v>
      </c>
      <c r="T4742">
        <v>112936342.34234235</v>
      </c>
      <c r="U4742">
        <v>81488648.648648649</v>
      </c>
      <c r="V4742">
        <v>74079279.279279277</v>
      </c>
      <c r="W4742">
        <v>5726.909090911</v>
      </c>
      <c r="X4742">
        <v>5695.7727272740003</v>
      </c>
    </row>
    <row r="4743" spans="1:24">
      <c r="A4743" s="7" t="s">
        <v>5803</v>
      </c>
      <c r="B4743" s="13" t="s">
        <v>4676</v>
      </c>
      <c r="C4743">
        <v>33370946.764230292</v>
      </c>
      <c r="D4743">
        <v>42022604.85161031</v>
      </c>
      <c r="E4743">
        <v>2315315.315315316</v>
      </c>
      <c r="F4743">
        <v>281081.081081082</v>
      </c>
      <c r="G4743">
        <v>11</v>
      </c>
      <c r="H4743">
        <v>11</v>
      </c>
      <c r="I4743">
        <v>0</v>
      </c>
      <c r="J4743">
        <v>1</v>
      </c>
      <c r="M4743">
        <v>12</v>
      </c>
      <c r="N4743">
        <v>13</v>
      </c>
      <c r="O4743">
        <v>4649099.0990990996</v>
      </c>
      <c r="P4743">
        <v>8802702.702702703</v>
      </c>
      <c r="Q4743">
        <v>7</v>
      </c>
      <c r="R4743">
        <v>10</v>
      </c>
      <c r="S4743">
        <v>9009720.7207207195</v>
      </c>
      <c r="T4743">
        <v>8105639.6396396402</v>
      </c>
      <c r="U4743">
        <v>3553963.963963964</v>
      </c>
      <c r="V4743">
        <v>3700720.7207207219</v>
      </c>
      <c r="W4743">
        <v>912.04545454399999</v>
      </c>
      <c r="X4743">
        <v>735.95454545600001</v>
      </c>
    </row>
    <row r="4744" spans="1:24">
      <c r="A4744" s="7" t="s">
        <v>5804</v>
      </c>
      <c r="B4744" s="13" t="s">
        <v>2755</v>
      </c>
      <c r="C4744">
        <v>120176039.27304058</v>
      </c>
      <c r="D4744">
        <v>197420669.79067647</v>
      </c>
      <c r="E4744">
        <v>568468.46846846805</v>
      </c>
      <c r="F4744">
        <v>1788288.288288289</v>
      </c>
      <c r="G4744">
        <v>25</v>
      </c>
      <c r="H4744">
        <v>43</v>
      </c>
      <c r="I4744">
        <v>2</v>
      </c>
      <c r="J4744">
        <v>2</v>
      </c>
      <c r="M4744">
        <v>67</v>
      </c>
      <c r="N4744">
        <v>99</v>
      </c>
      <c r="O4744">
        <v>9528828.8288288284</v>
      </c>
      <c r="P4744">
        <v>14143941.441441443</v>
      </c>
      <c r="R4744">
        <v>1</v>
      </c>
      <c r="S4744">
        <v>31641382.882882886</v>
      </c>
      <c r="T4744">
        <v>34888698.198198199</v>
      </c>
      <c r="U4744">
        <v>8803783.783783786</v>
      </c>
      <c r="V4744">
        <v>12094864.864864863</v>
      </c>
      <c r="W4744">
        <v>2872.8181818170001</v>
      </c>
      <c r="X4744">
        <v>2938.590909087</v>
      </c>
    </row>
    <row r="4745" spans="1:24">
      <c r="A4745" s="7" t="s">
        <v>5805</v>
      </c>
      <c r="B4745" s="13" t="s">
        <v>1258</v>
      </c>
      <c r="C4745">
        <v>113376118.76828046</v>
      </c>
      <c r="D4745">
        <v>176816788.71152517</v>
      </c>
      <c r="E4745">
        <v>2542702.7027027062</v>
      </c>
      <c r="F4745">
        <v>131531.53153153599</v>
      </c>
      <c r="G4745">
        <v>44</v>
      </c>
      <c r="H4745">
        <v>36</v>
      </c>
      <c r="I4745">
        <v>3</v>
      </c>
      <c r="J4745">
        <v>5</v>
      </c>
      <c r="M4745">
        <v>52</v>
      </c>
      <c r="N4745">
        <v>54</v>
      </c>
      <c r="O4745">
        <v>42434216.216216214</v>
      </c>
      <c r="P4745">
        <v>25523063.063063063</v>
      </c>
      <c r="Q4745">
        <v>4</v>
      </c>
      <c r="R4745">
        <v>275</v>
      </c>
      <c r="S4745">
        <v>53822734.234234236</v>
      </c>
      <c r="T4745">
        <v>59099396.396396399</v>
      </c>
      <c r="U4745">
        <v>40385675.675675675</v>
      </c>
      <c r="V4745">
        <v>25328378.37837838</v>
      </c>
      <c r="W4745">
        <v>3340.4545454489999</v>
      </c>
      <c r="X4745">
        <v>3459.3181818160001</v>
      </c>
    </row>
    <row r="4746" spans="1:24">
      <c r="A4746" s="7" t="s">
        <v>5806</v>
      </c>
      <c r="B4746" s="13" t="s">
        <v>1713</v>
      </c>
      <c r="C4746">
        <v>257067967.06738797</v>
      </c>
      <c r="D4746">
        <v>318852272.07247895</v>
      </c>
      <c r="E4746">
        <v>6104504.5045045037</v>
      </c>
      <c r="F4746">
        <v>521756.75675675698</v>
      </c>
      <c r="G4746">
        <v>214</v>
      </c>
      <c r="H4746">
        <v>233</v>
      </c>
      <c r="I4746">
        <v>15</v>
      </c>
      <c r="J4746">
        <v>13</v>
      </c>
      <c r="K4746">
        <v>1</v>
      </c>
      <c r="M4746">
        <v>253</v>
      </c>
      <c r="N4746">
        <v>361</v>
      </c>
      <c r="O4746">
        <v>42754511.711711712</v>
      </c>
      <c r="P4746">
        <v>31629819.819819823</v>
      </c>
      <c r="Q4746">
        <v>1149</v>
      </c>
      <c r="R4746">
        <v>168</v>
      </c>
      <c r="S4746">
        <v>75664354.954954967</v>
      </c>
      <c r="T4746">
        <v>81643205.405405402</v>
      </c>
      <c r="U4746">
        <v>35119232.432432435</v>
      </c>
      <c r="V4746">
        <v>32558781.981981982</v>
      </c>
      <c r="W4746">
        <v>7818.5909090940004</v>
      </c>
      <c r="X4746">
        <v>7950.3636363559999</v>
      </c>
    </row>
    <row r="4747" spans="1:24">
      <c r="A4747" s="7" t="s">
        <v>5807</v>
      </c>
      <c r="B4747" s="13" t="s">
        <v>766</v>
      </c>
      <c r="C4747">
        <v>5615819.6635528971</v>
      </c>
      <c r="D4747">
        <v>9169326.7762299571</v>
      </c>
      <c r="E4747">
        <v>180180.18018018</v>
      </c>
      <c r="F4747">
        <v>5405.4054054059998</v>
      </c>
      <c r="G4747">
        <v>1</v>
      </c>
      <c r="H4747">
        <v>3</v>
      </c>
      <c r="I4747">
        <v>0</v>
      </c>
      <c r="J4747">
        <v>0</v>
      </c>
      <c r="M4747">
        <v>4</v>
      </c>
      <c r="N4747">
        <v>5</v>
      </c>
      <c r="O4747">
        <v>1711711.7117117122</v>
      </c>
      <c r="P4747">
        <v>1990090.0900900899</v>
      </c>
      <c r="S4747">
        <v>2491009.0090090092</v>
      </c>
      <c r="T4747">
        <v>2977815.315315315</v>
      </c>
      <c r="U4747">
        <v>1605855.8558558559</v>
      </c>
      <c r="V4747">
        <v>1688828.8288288291</v>
      </c>
      <c r="W4747">
        <v>307.36363636099998</v>
      </c>
      <c r="X4747">
        <v>320.00000000099999</v>
      </c>
    </row>
    <row r="4748" spans="1:24">
      <c r="A4748" s="7" t="s">
        <v>5808</v>
      </c>
      <c r="B4748" s="13" t="s">
        <v>766</v>
      </c>
      <c r="C4748">
        <v>20145991.539515711</v>
      </c>
      <c r="D4748">
        <v>28648139.036381781</v>
      </c>
      <c r="E4748">
        <v>2702.7027027029999</v>
      </c>
      <c r="F4748">
        <v>3881081.0810810812</v>
      </c>
      <c r="G4748">
        <v>13</v>
      </c>
      <c r="H4748">
        <v>15</v>
      </c>
      <c r="I4748">
        <v>2</v>
      </c>
      <c r="J4748">
        <v>1</v>
      </c>
      <c r="M4748">
        <v>19</v>
      </c>
      <c r="N4748">
        <v>22</v>
      </c>
      <c r="O4748">
        <v>4463963.963963965</v>
      </c>
      <c r="P4748">
        <v>6335135.1351351347</v>
      </c>
      <c r="R4748">
        <v>1</v>
      </c>
      <c r="S4748">
        <v>10023518.018018018</v>
      </c>
      <c r="T4748">
        <v>10002117.117117118</v>
      </c>
      <c r="U4748">
        <v>4753423.4234234234</v>
      </c>
      <c r="V4748">
        <v>4528738.7387387399</v>
      </c>
      <c r="W4748">
        <v>700.72727272700001</v>
      </c>
      <c r="X4748">
        <v>717.81818181899996</v>
      </c>
    </row>
    <row r="4749" spans="1:24">
      <c r="A4749" s="7" t="s">
        <v>5809</v>
      </c>
      <c r="B4749" s="13" t="s">
        <v>766</v>
      </c>
      <c r="C4749">
        <v>12192995.82242818</v>
      </c>
      <c r="D4749">
        <v>21664646.239907112</v>
      </c>
      <c r="E4749">
        <v>1987387.3873873879</v>
      </c>
      <c r="F4749">
        <v>2398198.1981981979</v>
      </c>
      <c r="G4749">
        <v>10</v>
      </c>
      <c r="H4749">
        <v>11</v>
      </c>
      <c r="I4749">
        <v>2</v>
      </c>
      <c r="J4749">
        <v>7</v>
      </c>
      <c r="M4749">
        <v>27</v>
      </c>
      <c r="N4749">
        <v>31</v>
      </c>
      <c r="O4749">
        <v>4821621.6216216227</v>
      </c>
      <c r="P4749">
        <v>11449864.864864863</v>
      </c>
      <c r="R4749">
        <v>3</v>
      </c>
      <c r="S4749">
        <v>3105936.9369369368</v>
      </c>
      <c r="T4749">
        <v>3419896.3963963967</v>
      </c>
      <c r="U4749">
        <v>4095315.3153153174</v>
      </c>
      <c r="V4749">
        <v>9222612.6126126144</v>
      </c>
      <c r="W4749">
        <v>679.18181818300002</v>
      </c>
      <c r="X4749">
        <v>640.81818181699998</v>
      </c>
    </row>
    <row r="4750" spans="1:24">
      <c r="A4750" s="7" t="s">
        <v>5810</v>
      </c>
      <c r="B4750" s="13" t="s">
        <v>867</v>
      </c>
      <c r="C4750">
        <v>302417310.64786404</v>
      </c>
      <c r="D4750">
        <v>334440355.2998578</v>
      </c>
      <c r="E4750">
        <v>279073483.78378379</v>
      </c>
      <c r="F4750">
        <v>1020085256.7567568</v>
      </c>
      <c r="G4750">
        <v>166</v>
      </c>
      <c r="H4750">
        <v>126</v>
      </c>
      <c r="I4750">
        <v>10</v>
      </c>
      <c r="J4750">
        <v>12</v>
      </c>
      <c r="K4750">
        <v>1</v>
      </c>
      <c r="M4750">
        <v>279</v>
      </c>
      <c r="N4750">
        <v>233</v>
      </c>
      <c r="O4750">
        <v>23604954.954954952</v>
      </c>
      <c r="P4750">
        <v>27825225.225225221</v>
      </c>
      <c r="Q4750">
        <v>180</v>
      </c>
      <c r="R4750">
        <v>340</v>
      </c>
      <c r="S4750">
        <v>101422436.93693693</v>
      </c>
      <c r="T4750">
        <v>102889927.92792793</v>
      </c>
      <c r="U4750">
        <v>16175675.675675675</v>
      </c>
      <c r="V4750">
        <v>23563063.063063063</v>
      </c>
      <c r="W4750">
        <v>12743.272727273999</v>
      </c>
      <c r="X4750">
        <v>12815.818181818</v>
      </c>
    </row>
    <row r="4751" spans="1:24">
      <c r="A4751" s="7" t="s">
        <v>5811</v>
      </c>
      <c r="B4751" s="13" t="s">
        <v>2605</v>
      </c>
      <c r="C4751">
        <v>530149919.31974685</v>
      </c>
      <c r="D4751">
        <v>855149301.44822443</v>
      </c>
      <c r="E4751">
        <v>10441257.657657659</v>
      </c>
      <c r="F4751">
        <v>1803648.6486486499</v>
      </c>
      <c r="G4751">
        <v>129</v>
      </c>
      <c r="H4751">
        <v>147</v>
      </c>
      <c r="I4751">
        <v>6</v>
      </c>
      <c r="J4751">
        <v>3</v>
      </c>
      <c r="M4751">
        <v>235</v>
      </c>
      <c r="N4751">
        <v>259</v>
      </c>
      <c r="O4751">
        <v>311128085.58558559</v>
      </c>
      <c r="P4751">
        <v>1079536126.1261261</v>
      </c>
      <c r="Q4751">
        <v>55</v>
      </c>
      <c r="R4751">
        <v>235</v>
      </c>
      <c r="S4751">
        <v>140315382.88288289</v>
      </c>
      <c r="T4751">
        <v>140264301.8018018</v>
      </c>
      <c r="U4751">
        <v>241375225.22522521</v>
      </c>
      <c r="V4751">
        <v>1001043513.5135134</v>
      </c>
      <c r="W4751">
        <v>19932.227272723998</v>
      </c>
      <c r="X4751">
        <v>20476.000000011998</v>
      </c>
    </row>
    <row r="4752" spans="1:24">
      <c r="A4752" s="7" t="s">
        <v>5812</v>
      </c>
      <c r="B4752" s="13" t="s">
        <v>1718</v>
      </c>
      <c r="C4752">
        <v>41080337.145727992</v>
      </c>
      <c r="D4752">
        <v>72150203.400535911</v>
      </c>
      <c r="E4752">
        <v>1490090.0900900899</v>
      </c>
      <c r="F4752">
        <v>949549.549549549</v>
      </c>
      <c r="G4752">
        <v>11</v>
      </c>
      <c r="H4752">
        <v>7</v>
      </c>
      <c r="I4752">
        <v>0</v>
      </c>
      <c r="J4752">
        <v>0</v>
      </c>
      <c r="M4752">
        <v>11</v>
      </c>
      <c r="N4752">
        <v>10</v>
      </c>
      <c r="O4752">
        <v>9674774.7747747749</v>
      </c>
      <c r="P4752">
        <v>9082184.6846846864</v>
      </c>
      <c r="Q4752">
        <v>15</v>
      </c>
      <c r="S4752">
        <v>29207914.414414413</v>
      </c>
      <c r="T4752">
        <v>27518297.297297295</v>
      </c>
      <c r="U4752">
        <v>8733153.1531531513</v>
      </c>
      <c r="V4752">
        <v>8439909.9099099096</v>
      </c>
      <c r="W4752">
        <v>1360.136363635</v>
      </c>
      <c r="X4752">
        <v>1374.9090909080001</v>
      </c>
    </row>
    <row r="4753" spans="1:24">
      <c r="A4753" s="7" t="s">
        <v>5813</v>
      </c>
      <c r="B4753" s="13" t="s">
        <v>692</v>
      </c>
      <c r="C4753">
        <v>38962230.408900201</v>
      </c>
      <c r="D4753">
        <v>121324328.52522977</v>
      </c>
      <c r="E4753">
        <v>1448648.648648649</v>
      </c>
      <c r="F4753">
        <v>72972.972972976</v>
      </c>
      <c r="G4753">
        <v>15</v>
      </c>
      <c r="H4753">
        <v>20</v>
      </c>
      <c r="I4753">
        <v>2</v>
      </c>
      <c r="J4753">
        <v>17</v>
      </c>
      <c r="M4753">
        <v>50</v>
      </c>
      <c r="N4753">
        <v>76</v>
      </c>
      <c r="O4753">
        <v>18192342.342342339</v>
      </c>
      <c r="P4753">
        <v>33570765.765765764</v>
      </c>
      <c r="Q4753">
        <v>1</v>
      </c>
      <c r="R4753">
        <v>3</v>
      </c>
      <c r="S4753">
        <v>56444624.324324332</v>
      </c>
      <c r="T4753">
        <v>54968977.477477476</v>
      </c>
      <c r="U4753">
        <v>19064504.504504506</v>
      </c>
      <c r="V4753">
        <v>33742432.432432428</v>
      </c>
      <c r="W4753">
        <v>2909.8636363610003</v>
      </c>
      <c r="X4753">
        <v>2980.0000000049999</v>
      </c>
    </row>
    <row r="4754" spans="1:24">
      <c r="A4754" s="7" t="s">
        <v>534</v>
      </c>
      <c r="B4754" s="13" t="s">
        <v>68</v>
      </c>
      <c r="C4754">
        <v>484875599.03149378</v>
      </c>
      <c r="D4754">
        <v>509813411.6067307</v>
      </c>
      <c r="E4754">
        <v>70640881.981981978</v>
      </c>
      <c r="F4754">
        <v>89007563.963963971</v>
      </c>
      <c r="G4754">
        <v>46</v>
      </c>
      <c r="H4754">
        <v>122</v>
      </c>
      <c r="I4754">
        <v>4</v>
      </c>
      <c r="J4754">
        <v>2</v>
      </c>
      <c r="K4754">
        <v>1</v>
      </c>
      <c r="M4754">
        <v>52</v>
      </c>
      <c r="N4754">
        <v>134</v>
      </c>
      <c r="O4754">
        <v>61817753.153153159</v>
      </c>
      <c r="P4754">
        <v>94282878.378378376</v>
      </c>
      <c r="Q4754">
        <v>241</v>
      </c>
      <c r="R4754">
        <v>43</v>
      </c>
      <c r="S4754">
        <v>193593891.8918919</v>
      </c>
      <c r="T4754">
        <v>196420463.96396396</v>
      </c>
      <c r="U4754">
        <v>48773963.963963956</v>
      </c>
      <c r="V4754">
        <v>63159189.189189188</v>
      </c>
      <c r="W4754">
        <v>11155.954545457</v>
      </c>
      <c r="X4754">
        <v>11023.454545454</v>
      </c>
    </row>
    <row r="4755" spans="1:24">
      <c r="A4755" s="7" t="s">
        <v>5814</v>
      </c>
      <c r="B4755" s="13" t="s">
        <v>1334</v>
      </c>
      <c r="C4755">
        <v>109193350.75953628</v>
      </c>
      <c r="D4755">
        <v>180495557.98658153</v>
      </c>
      <c r="E4755">
        <v>7207.2072072069996</v>
      </c>
      <c r="F4755">
        <v>28663963.963963963</v>
      </c>
      <c r="G4755">
        <v>24</v>
      </c>
      <c r="H4755">
        <v>63</v>
      </c>
      <c r="I4755">
        <v>3</v>
      </c>
      <c r="J4755">
        <v>3</v>
      </c>
      <c r="K4755">
        <v>2</v>
      </c>
      <c r="M4755">
        <v>43</v>
      </c>
      <c r="N4755">
        <v>50</v>
      </c>
      <c r="O4755">
        <v>16057207.207207208</v>
      </c>
      <c r="P4755">
        <v>40637612.612612613</v>
      </c>
      <c r="R4755">
        <v>40</v>
      </c>
      <c r="S4755">
        <v>80627427.927927926</v>
      </c>
      <c r="T4755">
        <v>71617969.369369373</v>
      </c>
      <c r="U4755">
        <v>1015765.7657657641</v>
      </c>
      <c r="V4755">
        <v>2451441.441441441</v>
      </c>
      <c r="W4755">
        <v>3769.6818181829999</v>
      </c>
      <c r="X4755">
        <v>3508.6818181819999</v>
      </c>
    </row>
    <row r="4756" spans="1:24">
      <c r="A4756" s="7" t="s">
        <v>535</v>
      </c>
      <c r="B4756" s="13" t="s">
        <v>60</v>
      </c>
      <c r="C4756">
        <v>811348466.20622873</v>
      </c>
      <c r="D4756">
        <v>941152566.13419843</v>
      </c>
      <c r="E4756">
        <v>164591175.67567569</v>
      </c>
      <c r="F4756">
        <v>315914338.73873878</v>
      </c>
      <c r="G4756">
        <v>787</v>
      </c>
      <c r="H4756">
        <v>289</v>
      </c>
      <c r="I4756">
        <v>16</v>
      </c>
      <c r="J4756">
        <v>13</v>
      </c>
      <c r="K4756">
        <v>4</v>
      </c>
      <c r="M4756">
        <v>968</v>
      </c>
      <c r="N4756">
        <v>646</v>
      </c>
      <c r="O4756">
        <v>58937486.486486487</v>
      </c>
      <c r="P4756">
        <v>123599371.17117117</v>
      </c>
      <c r="Q4756">
        <v>48</v>
      </c>
      <c r="R4756">
        <v>220</v>
      </c>
      <c r="S4756">
        <v>219212558.55855855</v>
      </c>
      <c r="T4756">
        <v>209812106.3063063</v>
      </c>
      <c r="U4756">
        <v>57810090.090090096</v>
      </c>
      <c r="V4756">
        <v>79398738.738738731</v>
      </c>
      <c r="W4756">
        <v>20653.590909089999</v>
      </c>
      <c r="X4756">
        <v>20496.136363629001</v>
      </c>
    </row>
    <row r="4757" spans="1:24">
      <c r="A4757" s="7" t="s">
        <v>536</v>
      </c>
      <c r="B4757" s="13" t="s">
        <v>456</v>
      </c>
      <c r="C4757">
        <v>400363800.01471698</v>
      </c>
      <c r="D4757">
        <v>602191257.02050793</v>
      </c>
      <c r="E4757">
        <v>111818005.4054054</v>
      </c>
      <c r="F4757">
        <v>135859218.01801801</v>
      </c>
      <c r="G4757">
        <v>119</v>
      </c>
      <c r="H4757">
        <v>210</v>
      </c>
      <c r="I4757">
        <v>13</v>
      </c>
      <c r="J4757">
        <v>18</v>
      </c>
      <c r="M4757">
        <v>177</v>
      </c>
      <c r="N4757">
        <v>294</v>
      </c>
      <c r="O4757">
        <v>69511036.036036029</v>
      </c>
      <c r="P4757">
        <v>82638828.828828841</v>
      </c>
      <c r="Q4757">
        <v>127</v>
      </c>
      <c r="R4757">
        <v>61</v>
      </c>
      <c r="S4757">
        <v>167964626.12612611</v>
      </c>
      <c r="T4757">
        <v>174784852.25225225</v>
      </c>
      <c r="U4757">
        <v>51692432.432432428</v>
      </c>
      <c r="V4757">
        <v>67886846.846846849</v>
      </c>
      <c r="W4757">
        <v>11323.409090908001</v>
      </c>
      <c r="X4757">
        <v>11292.272727277999</v>
      </c>
    </row>
    <row r="4758" spans="1:24">
      <c r="A4758" s="7" t="s">
        <v>537</v>
      </c>
      <c r="B4758" s="13" t="s">
        <v>217</v>
      </c>
      <c r="C4758">
        <v>72635503.011103898</v>
      </c>
      <c r="D4758">
        <v>82126298.06556657</v>
      </c>
      <c r="E4758">
        <v>47027.027027026998</v>
      </c>
      <c r="F4758">
        <v>38738.738738740001</v>
      </c>
      <c r="G4758">
        <v>59</v>
      </c>
      <c r="H4758">
        <v>29</v>
      </c>
      <c r="I4758">
        <v>0</v>
      </c>
      <c r="J4758">
        <v>1</v>
      </c>
      <c r="M4758">
        <v>74</v>
      </c>
      <c r="N4758">
        <v>48</v>
      </c>
      <c r="O4758">
        <v>4114414.4144144128</v>
      </c>
      <c r="P4758">
        <v>5118918.9189189207</v>
      </c>
      <c r="Q4758">
        <v>17</v>
      </c>
      <c r="R4758">
        <v>3</v>
      </c>
      <c r="S4758">
        <v>33282558.558558557</v>
      </c>
      <c r="T4758">
        <v>28092378.378378376</v>
      </c>
      <c r="U4758">
        <v>4017657.6576576568</v>
      </c>
      <c r="V4758">
        <v>5972432.4324324317</v>
      </c>
      <c r="W4758">
        <v>2803.409090914</v>
      </c>
      <c r="X4758">
        <v>2560.40909091</v>
      </c>
    </row>
    <row r="4759" spans="1:24">
      <c r="A4759" s="7" t="s">
        <v>5815</v>
      </c>
      <c r="B4759" s="13" t="s">
        <v>2713</v>
      </c>
      <c r="C4759">
        <v>296769780.11517781</v>
      </c>
      <c r="D4759">
        <v>304525257.17776215</v>
      </c>
      <c r="E4759">
        <v>8354504.5045045074</v>
      </c>
      <c r="F4759">
        <v>984684.68468468601</v>
      </c>
      <c r="G4759">
        <v>149</v>
      </c>
      <c r="H4759">
        <v>141</v>
      </c>
      <c r="I4759">
        <v>11</v>
      </c>
      <c r="J4759">
        <v>13</v>
      </c>
      <c r="K4759">
        <v>1</v>
      </c>
      <c r="M4759">
        <v>165</v>
      </c>
      <c r="N4759">
        <v>251</v>
      </c>
      <c r="O4759">
        <v>62934144.144144148</v>
      </c>
      <c r="P4759">
        <v>49967027.027027026</v>
      </c>
      <c r="Q4759">
        <v>30</v>
      </c>
      <c r="R4759">
        <v>22</v>
      </c>
      <c r="S4759">
        <v>147003811.71171173</v>
      </c>
      <c r="T4759">
        <v>144889909.9099099</v>
      </c>
      <c r="U4759">
        <v>63611891.891891889</v>
      </c>
      <c r="V4759">
        <v>43336396.396396391</v>
      </c>
      <c r="W4759">
        <v>6030.4545454549998</v>
      </c>
      <c r="X4759">
        <v>5988.9090909120005</v>
      </c>
    </row>
    <row r="4760" spans="1:24">
      <c r="A4760" s="7" t="s">
        <v>5816</v>
      </c>
      <c r="B4760" s="13" t="s">
        <v>1004</v>
      </c>
      <c r="C4760">
        <v>21884788.868466489</v>
      </c>
      <c r="D4760">
        <v>33223685.015219565</v>
      </c>
      <c r="E4760">
        <v>277117.11711711698</v>
      </c>
      <c r="F4760">
        <v>795495.49549549597</v>
      </c>
      <c r="G4760">
        <v>6</v>
      </c>
      <c r="H4760">
        <v>27</v>
      </c>
      <c r="I4760">
        <v>2</v>
      </c>
      <c r="J4760">
        <v>1</v>
      </c>
      <c r="M4760">
        <v>7</v>
      </c>
      <c r="N4760">
        <v>75</v>
      </c>
      <c r="O4760">
        <v>1541441.4414414419</v>
      </c>
      <c r="P4760">
        <v>3169369.369369369</v>
      </c>
      <c r="Q4760">
        <v>20</v>
      </c>
      <c r="R4760">
        <v>13</v>
      </c>
      <c r="S4760">
        <v>7096211.7117117122</v>
      </c>
      <c r="T4760">
        <v>8007837.8378378386</v>
      </c>
      <c r="U4760">
        <v>1692972.972972973</v>
      </c>
      <c r="V4760">
        <v>3088288.2882882887</v>
      </c>
      <c r="W4760">
        <v>1075.409090911</v>
      </c>
      <c r="X4760">
        <v>1070.454545453</v>
      </c>
    </row>
    <row r="4761" spans="1:24">
      <c r="A4761" s="7" t="s">
        <v>5817</v>
      </c>
      <c r="B4761" s="13" t="s">
        <v>3458</v>
      </c>
      <c r="C4761">
        <v>155089561.97860718</v>
      </c>
      <c r="D4761">
        <v>205556508.48609638</v>
      </c>
      <c r="E4761">
        <v>2895495.4954954959</v>
      </c>
      <c r="F4761">
        <v>998198.19819820405</v>
      </c>
      <c r="G4761">
        <v>52</v>
      </c>
      <c r="H4761">
        <v>97</v>
      </c>
      <c r="I4761">
        <v>2</v>
      </c>
      <c r="J4761">
        <v>3</v>
      </c>
      <c r="K4761">
        <v>1</v>
      </c>
      <c r="M4761">
        <v>71</v>
      </c>
      <c r="N4761">
        <v>133</v>
      </c>
      <c r="O4761">
        <v>13132702.702702705</v>
      </c>
      <c r="P4761">
        <v>18092459.459459461</v>
      </c>
      <c r="Q4761">
        <v>48</v>
      </c>
      <c r="R4761">
        <v>142</v>
      </c>
      <c r="S4761">
        <v>117073567.56756757</v>
      </c>
      <c r="T4761">
        <v>119119058.55855855</v>
      </c>
      <c r="U4761">
        <v>12771711.711711712</v>
      </c>
      <c r="V4761">
        <v>17849414.414414413</v>
      </c>
      <c r="W4761">
        <v>4166.4545454589997</v>
      </c>
      <c r="X4761">
        <v>4224.5909090879995</v>
      </c>
    </row>
    <row r="4762" spans="1:24">
      <c r="A4762" s="7" t="s">
        <v>5818</v>
      </c>
      <c r="B4762" s="13" t="s">
        <v>1047</v>
      </c>
      <c r="C4762">
        <v>18757325.872434244</v>
      </c>
      <c r="D4762">
        <v>32585081.069074452</v>
      </c>
      <c r="E4762">
        <v>1081981.9819819829</v>
      </c>
      <c r="F4762">
        <v>8108.1081081089997</v>
      </c>
      <c r="G4762">
        <v>3</v>
      </c>
      <c r="H4762">
        <v>8</v>
      </c>
      <c r="I4762">
        <v>2</v>
      </c>
      <c r="J4762">
        <v>1</v>
      </c>
      <c r="M4762">
        <v>21</v>
      </c>
      <c r="N4762">
        <v>13</v>
      </c>
      <c r="O4762">
        <v>9356756.7567567565</v>
      </c>
      <c r="P4762">
        <v>8991171.1711711697</v>
      </c>
      <c r="Q4762">
        <v>21</v>
      </c>
      <c r="S4762">
        <v>14962139.639639638</v>
      </c>
      <c r="T4762">
        <v>16310187.387387387</v>
      </c>
      <c r="U4762">
        <v>8982432.4324324317</v>
      </c>
      <c r="V4762">
        <v>8270630.630630631</v>
      </c>
      <c r="W4762">
        <v>749.99999999900001</v>
      </c>
      <c r="X4762">
        <v>813.81818181800008</v>
      </c>
    </row>
    <row r="4763" spans="1:24">
      <c r="A4763" s="7" t="s">
        <v>5819</v>
      </c>
      <c r="B4763" s="13" t="s">
        <v>2713</v>
      </c>
      <c r="C4763">
        <v>348730023.62933576</v>
      </c>
      <c r="D4763">
        <v>469624834.98214</v>
      </c>
      <c r="E4763">
        <v>653935200</v>
      </c>
      <c r="F4763">
        <v>22547432.432432469</v>
      </c>
      <c r="G4763">
        <v>216</v>
      </c>
      <c r="H4763">
        <v>249</v>
      </c>
      <c r="I4763">
        <v>22</v>
      </c>
      <c r="J4763">
        <v>30</v>
      </c>
      <c r="K4763">
        <v>3</v>
      </c>
      <c r="M4763">
        <v>388</v>
      </c>
      <c r="N4763">
        <v>561</v>
      </c>
      <c r="O4763">
        <v>135356216.21621621</v>
      </c>
      <c r="P4763">
        <v>123416599.0990991</v>
      </c>
      <c r="Q4763">
        <v>139</v>
      </c>
      <c r="R4763">
        <v>234</v>
      </c>
      <c r="S4763">
        <v>247674280.18018019</v>
      </c>
      <c r="T4763">
        <v>247539254.05405408</v>
      </c>
      <c r="U4763">
        <v>133464407.2072072</v>
      </c>
      <c r="V4763">
        <v>123482706.30630632</v>
      </c>
      <c r="W4763">
        <v>11108.181818175</v>
      </c>
      <c r="X4763">
        <v>11980.272727269999</v>
      </c>
    </row>
    <row r="4764" spans="1:24">
      <c r="A4764" s="7" t="s">
        <v>5820</v>
      </c>
      <c r="B4764" s="13" t="s">
        <v>2959</v>
      </c>
      <c r="C4764">
        <v>27135005.006572258</v>
      </c>
      <c r="D4764">
        <v>115161182.70246781</v>
      </c>
      <c r="E4764">
        <v>321342.34234234202</v>
      </c>
      <c r="F4764">
        <v>230630.63063063301</v>
      </c>
      <c r="G4764">
        <v>4</v>
      </c>
      <c r="H4764">
        <v>10</v>
      </c>
      <c r="I4764">
        <v>0</v>
      </c>
      <c r="J4764">
        <v>0</v>
      </c>
      <c r="M4764">
        <v>28</v>
      </c>
      <c r="N4764">
        <v>55</v>
      </c>
      <c r="O4764">
        <v>10246695.495495494</v>
      </c>
      <c r="P4764">
        <v>36415756.75675676</v>
      </c>
      <c r="Q4764">
        <v>12</v>
      </c>
      <c r="R4764">
        <v>12</v>
      </c>
      <c r="S4764">
        <v>35306588.288288288</v>
      </c>
      <c r="T4764">
        <v>35090905.405405402</v>
      </c>
      <c r="U4764">
        <v>155035765.76576579</v>
      </c>
      <c r="V4764">
        <v>118396736.93693693</v>
      </c>
      <c r="W4764">
        <v>1744.363636365</v>
      </c>
      <c r="X4764">
        <v>1783.8181818170001</v>
      </c>
    </row>
    <row r="4765" spans="1:24">
      <c r="A4765" s="7" t="s">
        <v>5821</v>
      </c>
      <c r="B4765" s="13" t="s">
        <v>4313</v>
      </c>
      <c r="C4765">
        <v>482139228.67382866</v>
      </c>
      <c r="D4765">
        <v>569373251.89577949</v>
      </c>
      <c r="E4765">
        <v>5019099.0990990978</v>
      </c>
      <c r="F4765">
        <v>3646468.46846847</v>
      </c>
      <c r="G4765">
        <v>184</v>
      </c>
      <c r="H4765">
        <v>188</v>
      </c>
      <c r="I4765">
        <v>13</v>
      </c>
      <c r="J4765">
        <v>13</v>
      </c>
      <c r="K4765">
        <v>4</v>
      </c>
      <c r="M4765">
        <v>254</v>
      </c>
      <c r="N4765">
        <v>239</v>
      </c>
      <c r="O4765">
        <v>36754864.864864863</v>
      </c>
      <c r="P4765">
        <v>42349576.576576576</v>
      </c>
      <c r="Q4765">
        <v>272</v>
      </c>
      <c r="R4765">
        <v>234</v>
      </c>
      <c r="S4765">
        <v>115101394.5945946</v>
      </c>
      <c r="T4765">
        <v>118501334.23423423</v>
      </c>
      <c r="U4765">
        <v>29911978.378378376</v>
      </c>
      <c r="V4765">
        <v>35085720.720720723</v>
      </c>
      <c r="W4765">
        <v>10263.818181818</v>
      </c>
      <c r="X4765">
        <v>10270.681818182</v>
      </c>
    </row>
    <row r="4766" spans="1:24">
      <c r="A4766" s="7" t="s">
        <v>5822</v>
      </c>
      <c r="B4766" s="13" t="s">
        <v>2301</v>
      </c>
      <c r="C4766">
        <v>2409007.325652394</v>
      </c>
      <c r="D4766">
        <v>3944709.5613209768</v>
      </c>
      <c r="S4766">
        <v>663963.96396396402</v>
      </c>
      <c r="T4766">
        <v>518558.55855855905</v>
      </c>
      <c r="W4766">
        <v>97.909090910000003</v>
      </c>
      <c r="X4766">
        <v>118.499999999</v>
      </c>
    </row>
    <row r="4767" spans="1:24">
      <c r="A4767" s="7" t="s">
        <v>5823</v>
      </c>
      <c r="B4767" s="13" t="s">
        <v>837</v>
      </c>
      <c r="C4767">
        <v>81870963.397788167</v>
      </c>
      <c r="D4767">
        <v>89632354.633954361</v>
      </c>
      <c r="E4767">
        <v>1378828.8288288291</v>
      </c>
      <c r="F4767">
        <v>45045.045045045998</v>
      </c>
      <c r="G4767">
        <v>37</v>
      </c>
      <c r="H4767">
        <v>34</v>
      </c>
      <c r="I4767">
        <v>5</v>
      </c>
      <c r="J4767">
        <v>4</v>
      </c>
      <c r="M4767">
        <v>42</v>
      </c>
      <c r="N4767">
        <v>43</v>
      </c>
      <c r="O4767">
        <v>9040180.1801801771</v>
      </c>
      <c r="P4767">
        <v>6406306.3063063063</v>
      </c>
      <c r="Q4767">
        <v>190</v>
      </c>
      <c r="R4767">
        <v>66</v>
      </c>
      <c r="S4767">
        <v>17061036.036036041</v>
      </c>
      <c r="T4767">
        <v>18219707.207207207</v>
      </c>
      <c r="U4767">
        <v>7911981.9819819797</v>
      </c>
      <c r="V4767">
        <v>3497070.2702702698</v>
      </c>
      <c r="W4767">
        <v>2677.3181818210001</v>
      </c>
      <c r="X4767">
        <v>2641.3181818170001</v>
      </c>
    </row>
    <row r="4768" spans="1:24">
      <c r="A4768" s="7" t="s">
        <v>5824</v>
      </c>
      <c r="B4768" s="13" t="s">
        <v>2301</v>
      </c>
      <c r="D4768">
        <v>0</v>
      </c>
      <c r="E4768">
        <v>29087590.090090089</v>
      </c>
      <c r="F4768">
        <v>81598967.567567572</v>
      </c>
      <c r="O4768">
        <v>1801756.7567567569</v>
      </c>
      <c r="P4768">
        <v>1178378.3783783789</v>
      </c>
      <c r="R4768">
        <v>3</v>
      </c>
      <c r="V4768">
        <v>147747.74774774801</v>
      </c>
    </row>
    <row r="4769" spans="1:24">
      <c r="A4769" s="7" t="s">
        <v>5825</v>
      </c>
      <c r="B4769" s="13" t="s">
        <v>751</v>
      </c>
      <c r="C4769">
        <v>134139557.00337489</v>
      </c>
      <c r="D4769">
        <v>164199557.88266838</v>
      </c>
      <c r="E4769">
        <v>1356756.756756756</v>
      </c>
      <c r="F4769">
        <v>82882.882882885999</v>
      </c>
      <c r="G4769">
        <v>14</v>
      </c>
      <c r="H4769">
        <v>39</v>
      </c>
      <c r="I4769">
        <v>2</v>
      </c>
      <c r="J4769">
        <v>1</v>
      </c>
      <c r="M4769">
        <v>23</v>
      </c>
      <c r="N4769">
        <v>54</v>
      </c>
      <c r="O4769">
        <v>3544594.594594596</v>
      </c>
      <c r="P4769">
        <v>26195495.495495494</v>
      </c>
      <c r="Q4769">
        <v>72</v>
      </c>
      <c r="R4769">
        <v>107</v>
      </c>
      <c r="S4769">
        <v>96862743.243243247</v>
      </c>
      <c r="T4769">
        <v>92266932.432432428</v>
      </c>
      <c r="U4769">
        <v>5387477.4774774779</v>
      </c>
      <c r="V4769">
        <v>26106486.486486487</v>
      </c>
      <c r="W4769">
        <v>3422.090909087</v>
      </c>
      <c r="X4769">
        <v>3544.590909087</v>
      </c>
    </row>
    <row r="4770" spans="1:24">
      <c r="A4770" s="7" t="s">
        <v>5826</v>
      </c>
      <c r="B4770" s="13" t="s">
        <v>2928</v>
      </c>
      <c r="C4770">
        <v>215280131.84067526</v>
      </c>
      <c r="D4770">
        <v>230131125.08154503</v>
      </c>
      <c r="E4770">
        <v>511644.14414414403</v>
      </c>
      <c r="F4770">
        <v>207207.207207211</v>
      </c>
      <c r="G4770">
        <v>30</v>
      </c>
      <c r="H4770">
        <v>36</v>
      </c>
      <c r="I4770">
        <v>2</v>
      </c>
      <c r="J4770">
        <v>7</v>
      </c>
      <c r="M4770">
        <v>37</v>
      </c>
      <c r="N4770">
        <v>47</v>
      </c>
      <c r="O4770">
        <v>26221171.17117117</v>
      </c>
      <c r="P4770">
        <v>15245981.981981985</v>
      </c>
      <c r="Q4770">
        <v>12</v>
      </c>
      <c r="R4770">
        <v>46</v>
      </c>
      <c r="S4770">
        <v>140463036.03603604</v>
      </c>
      <c r="T4770">
        <v>144950409.9099099</v>
      </c>
      <c r="U4770">
        <v>14928738.73873874</v>
      </c>
      <c r="V4770">
        <v>14251981.981981982</v>
      </c>
      <c r="W4770">
        <v>4065.6363636360002</v>
      </c>
      <c r="X4770">
        <v>4016.7272727280001</v>
      </c>
    </row>
    <row r="4771" spans="1:24">
      <c r="A4771" s="7" t="s">
        <v>5827</v>
      </c>
      <c r="B4771" s="13" t="s">
        <v>2326</v>
      </c>
      <c r="C4771">
        <v>840633.49121676595</v>
      </c>
      <c r="D4771">
        <v>11282959.204725493</v>
      </c>
      <c r="E4771">
        <v>270270.27027027</v>
      </c>
      <c r="F4771">
        <v>135135.135135135</v>
      </c>
      <c r="G4771">
        <v>3</v>
      </c>
      <c r="H4771">
        <v>1</v>
      </c>
      <c r="I4771">
        <v>0</v>
      </c>
      <c r="J4771">
        <v>0</v>
      </c>
      <c r="M4771">
        <v>7</v>
      </c>
      <c r="N4771">
        <v>3</v>
      </c>
      <c r="O4771">
        <v>3437387.3873873875</v>
      </c>
      <c r="P4771">
        <v>439189.189189189</v>
      </c>
      <c r="Q4771">
        <v>5</v>
      </c>
      <c r="S4771">
        <v>5754027.0270270277</v>
      </c>
      <c r="T4771">
        <v>5354369.3693693699</v>
      </c>
      <c r="U4771">
        <v>3022522.5225225221</v>
      </c>
      <c r="V4771">
        <v>1395945.945945946</v>
      </c>
      <c r="W4771">
        <v>256.363636364</v>
      </c>
      <c r="X4771">
        <v>258.77272727299999</v>
      </c>
    </row>
    <row r="4772" spans="1:24">
      <c r="A4772" s="7" t="s">
        <v>5828</v>
      </c>
      <c r="B4772" s="13" t="s">
        <v>1386</v>
      </c>
      <c r="C4772">
        <v>6508911.215838586</v>
      </c>
      <c r="D4772">
        <v>127236377.1261173</v>
      </c>
      <c r="E4772">
        <v>272972.97297297302</v>
      </c>
      <c r="F4772">
        <v>63063.063063062997</v>
      </c>
      <c r="G4772">
        <v>3</v>
      </c>
      <c r="H4772">
        <v>7</v>
      </c>
      <c r="I4772">
        <v>5</v>
      </c>
      <c r="J4772">
        <v>3</v>
      </c>
      <c r="K4772">
        <v>1</v>
      </c>
      <c r="M4772">
        <v>50</v>
      </c>
      <c r="N4772">
        <v>77</v>
      </c>
      <c r="O4772">
        <v>27523423.423423424</v>
      </c>
      <c r="P4772">
        <v>18920810.810810816</v>
      </c>
      <c r="Q4772">
        <v>36</v>
      </c>
      <c r="R4772">
        <v>11</v>
      </c>
      <c r="S4772">
        <v>79393099.0990991</v>
      </c>
      <c r="T4772">
        <v>77606418.918918923</v>
      </c>
      <c r="U4772">
        <v>24734324.324324325</v>
      </c>
      <c r="V4772">
        <v>17783423.423423424</v>
      </c>
      <c r="W4772">
        <v>2856.3636363579999</v>
      </c>
      <c r="X4772">
        <v>3007.7272727280001</v>
      </c>
    </row>
    <row r="4773" spans="1:24">
      <c r="A4773" s="7" t="s">
        <v>5829</v>
      </c>
      <c r="B4773" s="13" t="s">
        <v>1102</v>
      </c>
      <c r="C4773">
        <v>6236531.2059237184</v>
      </c>
      <c r="D4773">
        <v>123734760.67800969</v>
      </c>
      <c r="G4773">
        <v>1</v>
      </c>
      <c r="H4773">
        <v>1</v>
      </c>
      <c r="I4773">
        <v>0</v>
      </c>
      <c r="J4773">
        <v>0</v>
      </c>
      <c r="M4773">
        <v>32</v>
      </c>
      <c r="N4773">
        <v>7</v>
      </c>
      <c r="O4773">
        <v>10286486.486486487</v>
      </c>
      <c r="P4773">
        <v>9647072.072072072</v>
      </c>
      <c r="Q4773">
        <v>16</v>
      </c>
      <c r="R4773">
        <v>64</v>
      </c>
      <c r="S4773">
        <v>70129545.045045048</v>
      </c>
      <c r="T4773">
        <v>67368648.648648649</v>
      </c>
      <c r="U4773">
        <v>11525225.225225225</v>
      </c>
      <c r="V4773">
        <v>10086396.396396395</v>
      </c>
      <c r="W4773">
        <v>2593.4545454499998</v>
      </c>
      <c r="X4773">
        <v>2682.999999999</v>
      </c>
    </row>
    <row r="4774" spans="1:24">
      <c r="A4774" s="7" t="s">
        <v>5830</v>
      </c>
      <c r="B4774" s="13" t="s">
        <v>1786</v>
      </c>
      <c r="C4774">
        <v>156453368.25742438</v>
      </c>
      <c r="D4774">
        <v>200523816.32266793</v>
      </c>
      <c r="E4774">
        <v>40540.540540540998</v>
      </c>
      <c r="F4774">
        <v>220720.720720721</v>
      </c>
      <c r="G4774">
        <v>52</v>
      </c>
      <c r="H4774">
        <v>69</v>
      </c>
      <c r="I4774">
        <v>3</v>
      </c>
      <c r="J4774">
        <v>3</v>
      </c>
      <c r="M4774">
        <v>60</v>
      </c>
      <c r="N4774">
        <v>85</v>
      </c>
      <c r="O4774">
        <v>20917117.117117118</v>
      </c>
      <c r="P4774">
        <v>19880090.090090089</v>
      </c>
      <c r="Q4774">
        <v>101</v>
      </c>
      <c r="R4774">
        <v>65</v>
      </c>
      <c r="S4774">
        <v>78786689.189189181</v>
      </c>
      <c r="T4774">
        <v>77965414.414414406</v>
      </c>
      <c r="U4774">
        <v>26883243.243243247</v>
      </c>
      <c r="V4774">
        <v>17534504.504504506</v>
      </c>
      <c r="W4774">
        <v>4044.6363636349997</v>
      </c>
      <c r="X4774">
        <v>3953.2272727260001</v>
      </c>
    </row>
    <row r="4775" spans="1:24">
      <c r="A4775" s="7" t="s">
        <v>5831</v>
      </c>
      <c r="B4775" s="13" t="s">
        <v>1247</v>
      </c>
      <c r="C4775">
        <v>866852067.77777946</v>
      </c>
      <c r="D4775">
        <v>913637232.0059334</v>
      </c>
      <c r="E4775">
        <v>4675923.423423429</v>
      </c>
      <c r="F4775">
        <v>2476183.7837837832</v>
      </c>
      <c r="G4775">
        <v>310</v>
      </c>
      <c r="H4775">
        <v>572</v>
      </c>
      <c r="I4775">
        <v>22</v>
      </c>
      <c r="J4775">
        <v>48</v>
      </c>
      <c r="M4775">
        <v>390</v>
      </c>
      <c r="N4775">
        <v>746</v>
      </c>
      <c r="O4775">
        <v>76250090.090090096</v>
      </c>
      <c r="P4775">
        <v>93004346.846846834</v>
      </c>
      <c r="Q4775">
        <v>631</v>
      </c>
      <c r="R4775">
        <v>789</v>
      </c>
      <c r="S4775">
        <v>250577818.91891891</v>
      </c>
      <c r="T4775">
        <v>261809220.72072071</v>
      </c>
      <c r="U4775">
        <v>70907477.477477476</v>
      </c>
      <c r="V4775">
        <v>83515718.918918923</v>
      </c>
      <c r="W4775">
        <v>31071.727272729</v>
      </c>
      <c r="X4775">
        <v>31285.499999996999</v>
      </c>
    </row>
    <row r="4776" spans="1:24">
      <c r="A4776" s="7" t="s">
        <v>538</v>
      </c>
      <c r="B4776" s="13" t="s">
        <v>58</v>
      </c>
      <c r="C4776">
        <v>63533190.931173697</v>
      </c>
      <c r="D4776">
        <v>110417844.36181948</v>
      </c>
      <c r="E4776">
        <v>79340315.315315306</v>
      </c>
      <c r="F4776">
        <v>36777027.027027033</v>
      </c>
      <c r="G4776">
        <v>44</v>
      </c>
      <c r="H4776">
        <v>21</v>
      </c>
      <c r="I4776">
        <v>6</v>
      </c>
      <c r="J4776">
        <v>2</v>
      </c>
      <c r="K4776">
        <v>4</v>
      </c>
      <c r="M4776">
        <v>52</v>
      </c>
      <c r="N4776">
        <v>40</v>
      </c>
      <c r="O4776">
        <v>21388513.513513517</v>
      </c>
      <c r="P4776">
        <v>26424324.324324325</v>
      </c>
      <c r="Q4776">
        <v>125</v>
      </c>
      <c r="R4776">
        <v>110</v>
      </c>
      <c r="S4776">
        <v>41664319.819819823</v>
      </c>
      <c r="T4776">
        <v>42517090.090090096</v>
      </c>
      <c r="U4776">
        <v>19669549.54954955</v>
      </c>
      <c r="V4776">
        <v>18541351.351351351</v>
      </c>
      <c r="W4776">
        <v>2022.954545452</v>
      </c>
      <c r="X4776">
        <v>2044.7727272719999</v>
      </c>
    </row>
    <row r="4777" spans="1:24">
      <c r="A4777" s="7" t="s">
        <v>5832</v>
      </c>
      <c r="B4777" s="13" t="s">
        <v>1179</v>
      </c>
      <c r="C4777">
        <v>11167595.32355972</v>
      </c>
      <c r="D4777">
        <v>246766086.87158471</v>
      </c>
      <c r="G4777">
        <v>2</v>
      </c>
      <c r="H4777">
        <v>1</v>
      </c>
      <c r="I4777">
        <v>3</v>
      </c>
      <c r="J4777">
        <v>5</v>
      </c>
      <c r="K4777">
        <v>1</v>
      </c>
      <c r="M4777">
        <v>91</v>
      </c>
      <c r="N4777">
        <v>55</v>
      </c>
      <c r="O4777">
        <v>14173406.30630631</v>
      </c>
      <c r="P4777">
        <v>68562716.216216221</v>
      </c>
      <c r="Q4777">
        <v>107</v>
      </c>
      <c r="R4777">
        <v>53</v>
      </c>
      <c r="S4777">
        <v>143124256.75675675</v>
      </c>
      <c r="T4777">
        <v>126221022.52252252</v>
      </c>
      <c r="U4777">
        <v>12734774.774774777</v>
      </c>
      <c r="V4777">
        <v>67648648.648648649</v>
      </c>
      <c r="W4777">
        <v>3521.000000001</v>
      </c>
      <c r="X4777">
        <v>3669.7727272769998</v>
      </c>
    </row>
    <row r="4778" spans="1:24">
      <c r="A4778" s="7" t="s">
        <v>5833</v>
      </c>
      <c r="B4778" s="13" t="s">
        <v>3275</v>
      </c>
      <c r="C4778">
        <v>160674161.26596001</v>
      </c>
      <c r="D4778">
        <v>201410860.08701715</v>
      </c>
      <c r="E4778">
        <v>7802432.4324324327</v>
      </c>
      <c r="F4778">
        <v>4866666.6666666688</v>
      </c>
      <c r="G4778">
        <v>36</v>
      </c>
      <c r="H4778">
        <v>51</v>
      </c>
      <c r="I4778">
        <v>3</v>
      </c>
      <c r="J4778">
        <v>4</v>
      </c>
      <c r="M4778">
        <v>48</v>
      </c>
      <c r="N4778">
        <v>67</v>
      </c>
      <c r="O4778">
        <v>53381531.531531528</v>
      </c>
      <c r="P4778">
        <v>82273040.540540531</v>
      </c>
      <c r="Q4778">
        <v>114</v>
      </c>
      <c r="R4778">
        <v>226</v>
      </c>
      <c r="S4778">
        <v>50600182.882882878</v>
      </c>
      <c r="T4778">
        <v>53035229.729729727</v>
      </c>
      <c r="U4778">
        <v>40799275.675675675</v>
      </c>
      <c r="V4778">
        <v>55777117.117117122</v>
      </c>
      <c r="W4778">
        <v>4023.409090909</v>
      </c>
      <c r="X4778">
        <v>3934.7727272699999</v>
      </c>
    </row>
    <row r="4779" spans="1:24">
      <c r="A4779" s="7" t="s">
        <v>5834</v>
      </c>
      <c r="B4779" s="13" t="s">
        <v>1552</v>
      </c>
      <c r="C4779">
        <v>49917026.234174609</v>
      </c>
      <c r="D4779">
        <v>61235026.709919021</v>
      </c>
      <c r="G4779">
        <v>26</v>
      </c>
      <c r="H4779">
        <v>25</v>
      </c>
      <c r="J4779">
        <v>0</v>
      </c>
      <c r="K4779">
        <v>1</v>
      </c>
      <c r="M4779">
        <v>32</v>
      </c>
      <c r="N4779">
        <v>61</v>
      </c>
      <c r="O4779">
        <v>781981.98198198096</v>
      </c>
      <c r="P4779">
        <v>3459459.4594594589</v>
      </c>
      <c r="R4779">
        <v>17</v>
      </c>
      <c r="S4779">
        <v>28999724.324324325</v>
      </c>
      <c r="T4779">
        <v>26280328.82882883</v>
      </c>
      <c r="U4779">
        <v>749549.54954955005</v>
      </c>
      <c r="V4779">
        <v>4135135.1351351351</v>
      </c>
      <c r="W4779">
        <v>1367.6363636359999</v>
      </c>
      <c r="X4779">
        <v>1327.8636363620001</v>
      </c>
    </row>
    <row r="4780" spans="1:24">
      <c r="A4780" s="7" t="s">
        <v>5835</v>
      </c>
      <c r="B4780" s="13" t="s">
        <v>1552</v>
      </c>
      <c r="C4780">
        <v>67934424.09258078</v>
      </c>
      <c r="D4780">
        <v>72557412.626998335</v>
      </c>
      <c r="E4780">
        <v>3443243.243243244</v>
      </c>
      <c r="F4780">
        <v>646846.84684684698</v>
      </c>
      <c r="G4780">
        <v>42</v>
      </c>
      <c r="H4780">
        <v>48</v>
      </c>
      <c r="I4780">
        <v>1</v>
      </c>
      <c r="J4780">
        <v>1</v>
      </c>
      <c r="M4780">
        <v>48</v>
      </c>
      <c r="N4780">
        <v>53</v>
      </c>
      <c r="O4780">
        <v>7947747.7477477482</v>
      </c>
      <c r="P4780">
        <v>5259459.4594594594</v>
      </c>
      <c r="R4780">
        <v>12</v>
      </c>
      <c r="S4780">
        <v>51401403.603603601</v>
      </c>
      <c r="T4780">
        <v>51966090.090090089</v>
      </c>
      <c r="U4780">
        <v>5217837.8378378376</v>
      </c>
      <c r="V4780">
        <v>4958828.8288288293</v>
      </c>
      <c r="W4780">
        <v>2850.2727272699999</v>
      </c>
      <c r="X4780">
        <v>2896.3636363669998</v>
      </c>
    </row>
    <row r="4781" spans="1:24">
      <c r="A4781" s="7" t="s">
        <v>5836</v>
      </c>
      <c r="B4781" s="13" t="s">
        <v>1552</v>
      </c>
      <c r="C4781">
        <v>80107098.506573662</v>
      </c>
      <c r="D4781">
        <v>87249695.940290004</v>
      </c>
      <c r="F4781">
        <v>30300000</v>
      </c>
      <c r="G4781">
        <v>22</v>
      </c>
      <c r="H4781">
        <v>22</v>
      </c>
      <c r="I4781">
        <v>0</v>
      </c>
      <c r="J4781">
        <v>0</v>
      </c>
      <c r="K4781">
        <v>1</v>
      </c>
      <c r="M4781">
        <v>24</v>
      </c>
      <c r="N4781">
        <v>23</v>
      </c>
      <c r="O4781">
        <v>451351.35135135101</v>
      </c>
      <c r="P4781">
        <v>538738.738738738</v>
      </c>
      <c r="Q4781">
        <v>1</v>
      </c>
      <c r="R4781">
        <v>9</v>
      </c>
      <c r="S4781">
        <v>28947180.180180181</v>
      </c>
      <c r="T4781">
        <v>26093743.243243247</v>
      </c>
      <c r="U4781">
        <v>496396.39639639703</v>
      </c>
      <c r="V4781">
        <v>613063.06306306296</v>
      </c>
      <c r="W4781">
        <v>1870.3181818190001</v>
      </c>
      <c r="X4781">
        <v>1024.090909089</v>
      </c>
    </row>
    <row r="4782" spans="1:24">
      <c r="A4782" s="7" t="s">
        <v>5837</v>
      </c>
      <c r="B4782" s="13" t="s">
        <v>2137</v>
      </c>
      <c r="C4782">
        <v>1115788263.1950719</v>
      </c>
      <c r="D4782">
        <v>1794077611.8822074</v>
      </c>
      <c r="E4782">
        <v>4081531.53153153</v>
      </c>
      <c r="F4782">
        <v>472468.46846847102</v>
      </c>
      <c r="G4782">
        <v>338</v>
      </c>
      <c r="H4782">
        <v>342</v>
      </c>
      <c r="I4782">
        <v>12</v>
      </c>
      <c r="J4782">
        <v>21</v>
      </c>
      <c r="K4782">
        <v>4</v>
      </c>
      <c r="M4782">
        <v>578</v>
      </c>
      <c r="N4782">
        <v>583</v>
      </c>
      <c r="O4782">
        <v>39689189.189189188</v>
      </c>
      <c r="P4782">
        <v>52314126.126126133</v>
      </c>
      <c r="Q4782">
        <v>600</v>
      </c>
      <c r="R4782">
        <v>684</v>
      </c>
      <c r="S4782">
        <v>336143147.74774772</v>
      </c>
      <c r="T4782">
        <v>343705189.1891892</v>
      </c>
      <c r="U4782">
        <v>38463603.603603601</v>
      </c>
      <c r="V4782">
        <v>44647117.117117122</v>
      </c>
      <c r="W4782">
        <v>47419.409090902001</v>
      </c>
      <c r="X4782">
        <v>48400.045454548002</v>
      </c>
    </row>
    <row r="4783" spans="1:24">
      <c r="A4783" s="7" t="s">
        <v>5838</v>
      </c>
      <c r="B4783" s="13" t="s">
        <v>1552</v>
      </c>
      <c r="C4783">
        <v>224313453.52488071</v>
      </c>
      <c r="D4783">
        <v>255783270.11880434</v>
      </c>
      <c r="E4783">
        <v>2679279.2792792791</v>
      </c>
      <c r="F4783">
        <v>1956756.7567567569</v>
      </c>
      <c r="G4783">
        <v>53</v>
      </c>
      <c r="H4783">
        <v>50</v>
      </c>
      <c r="I4783">
        <v>3</v>
      </c>
      <c r="J4783">
        <v>4</v>
      </c>
      <c r="K4783">
        <v>2</v>
      </c>
      <c r="M4783">
        <v>57</v>
      </c>
      <c r="N4783">
        <v>68</v>
      </c>
      <c r="O4783">
        <v>4246846.8468468469</v>
      </c>
      <c r="P4783">
        <v>6447747.7477477482</v>
      </c>
      <c r="Q4783">
        <v>33</v>
      </c>
      <c r="R4783">
        <v>122</v>
      </c>
      <c r="S4783">
        <v>101629489.18918918</v>
      </c>
      <c r="T4783">
        <v>111738657.65765765</v>
      </c>
      <c r="U4783">
        <v>4058468.4684684682</v>
      </c>
      <c r="V4783">
        <v>7554054.0540540526</v>
      </c>
      <c r="W4783">
        <v>4075.1818181809999</v>
      </c>
      <c r="X4783">
        <v>5626.2272727250001</v>
      </c>
    </row>
    <row r="4784" spans="1:24">
      <c r="A4784" s="7" t="s">
        <v>5839</v>
      </c>
      <c r="B4784" s="13" t="s">
        <v>1076</v>
      </c>
      <c r="C4784">
        <v>103455779.89564444</v>
      </c>
      <c r="D4784">
        <v>309517575.6516974</v>
      </c>
      <c r="E4784">
        <v>27927.927927928002</v>
      </c>
      <c r="F4784">
        <v>48603.603603604002</v>
      </c>
      <c r="G4784">
        <v>36</v>
      </c>
      <c r="H4784">
        <v>39</v>
      </c>
      <c r="I4784">
        <v>4</v>
      </c>
      <c r="J4784">
        <v>4</v>
      </c>
      <c r="M4784">
        <v>201</v>
      </c>
      <c r="N4784">
        <v>154</v>
      </c>
      <c r="O4784">
        <v>46750540.540540531</v>
      </c>
      <c r="P4784">
        <v>69591936.936936945</v>
      </c>
      <c r="Q4784">
        <v>215</v>
      </c>
      <c r="R4784">
        <v>109</v>
      </c>
      <c r="S4784">
        <v>92115837.83783783</v>
      </c>
      <c r="T4784">
        <v>83358716.216216207</v>
      </c>
      <c r="U4784">
        <v>59863243.243243247</v>
      </c>
      <c r="V4784">
        <v>55388288.288288295</v>
      </c>
      <c r="W4784">
        <v>12465.590909091001</v>
      </c>
      <c r="X4784">
        <v>12586.818181813</v>
      </c>
    </row>
    <row r="4785" spans="1:24">
      <c r="A4785" s="7" t="s">
        <v>5840</v>
      </c>
      <c r="B4785" s="13" t="s">
        <v>908</v>
      </c>
      <c r="C4785">
        <v>103573420.37584151</v>
      </c>
      <c r="D4785">
        <v>121806755.31645867</v>
      </c>
      <c r="E4785">
        <v>4090990.9909909908</v>
      </c>
      <c r="F4785">
        <v>307747.74774774699</v>
      </c>
      <c r="G4785">
        <v>44</v>
      </c>
      <c r="H4785">
        <v>66</v>
      </c>
      <c r="I4785">
        <v>4</v>
      </c>
      <c r="J4785">
        <v>3</v>
      </c>
      <c r="M4785">
        <v>58</v>
      </c>
      <c r="N4785">
        <v>81</v>
      </c>
      <c r="O4785">
        <v>13601351.351351351</v>
      </c>
      <c r="P4785">
        <v>13496936.936936935</v>
      </c>
      <c r="Q4785">
        <v>59</v>
      </c>
      <c r="R4785">
        <v>85</v>
      </c>
      <c r="S4785">
        <v>46886421.621621624</v>
      </c>
      <c r="T4785">
        <v>49770067.567567565</v>
      </c>
      <c r="U4785">
        <v>10287881.081081081</v>
      </c>
      <c r="V4785">
        <v>11295495.495495494</v>
      </c>
      <c r="W4785">
        <v>5650.9545454549998</v>
      </c>
      <c r="X4785">
        <v>5833.8636363630003</v>
      </c>
    </row>
    <row r="4786" spans="1:24">
      <c r="A4786" s="7" t="s">
        <v>5841</v>
      </c>
      <c r="B4786" s="13" t="s">
        <v>2075</v>
      </c>
      <c r="C4786">
        <v>94674530.276093721</v>
      </c>
      <c r="D4786">
        <v>251628522.76630098</v>
      </c>
      <c r="E4786">
        <v>106845057.65765767</v>
      </c>
      <c r="F4786">
        <v>81565.765765769</v>
      </c>
      <c r="G4786">
        <v>51</v>
      </c>
      <c r="H4786">
        <v>87</v>
      </c>
      <c r="I4786">
        <v>4</v>
      </c>
      <c r="J4786">
        <v>6</v>
      </c>
      <c r="M4786">
        <v>112</v>
      </c>
      <c r="N4786">
        <v>183</v>
      </c>
      <c r="O4786">
        <v>12752252.252252249</v>
      </c>
      <c r="P4786">
        <v>11011507.20720721</v>
      </c>
      <c r="Q4786">
        <v>98</v>
      </c>
      <c r="R4786">
        <v>36</v>
      </c>
      <c r="S4786">
        <v>48164405.405405402</v>
      </c>
      <c r="T4786">
        <v>52140594.59459459</v>
      </c>
      <c r="U4786">
        <v>12094504.504504506</v>
      </c>
      <c r="V4786">
        <v>9578108.1081081051</v>
      </c>
      <c r="W4786">
        <v>10515.772727268999</v>
      </c>
      <c r="X4786">
        <v>11210.954545457</v>
      </c>
    </row>
    <row r="4787" spans="1:24">
      <c r="A4787" s="7" t="s">
        <v>5842</v>
      </c>
      <c r="B4787" s="13" t="s">
        <v>2103</v>
      </c>
      <c r="C4787">
        <v>1165524303.2048168</v>
      </c>
      <c r="D4787">
        <v>1264216914.6956909</v>
      </c>
      <c r="E4787">
        <v>205462109.9099099</v>
      </c>
      <c r="F4787">
        <v>402245150.45045048</v>
      </c>
      <c r="G4787">
        <v>475</v>
      </c>
      <c r="H4787">
        <v>510</v>
      </c>
      <c r="I4787">
        <v>24</v>
      </c>
      <c r="J4787">
        <v>42</v>
      </c>
      <c r="M4787">
        <v>907</v>
      </c>
      <c r="N4787">
        <v>1009</v>
      </c>
      <c r="O4787">
        <v>233375360.36036038</v>
      </c>
      <c r="P4787">
        <v>251794729.72972974</v>
      </c>
      <c r="Q4787">
        <v>659</v>
      </c>
      <c r="R4787">
        <v>807</v>
      </c>
      <c r="S4787">
        <v>299807405.40540546</v>
      </c>
      <c r="T4787">
        <v>305605222.52252251</v>
      </c>
      <c r="U4787">
        <v>223274175.67567566</v>
      </c>
      <c r="V4787">
        <v>241841380.18018019</v>
      </c>
      <c r="W4787">
        <v>28350.863636374001</v>
      </c>
      <c r="X4787">
        <v>29224.772727276999</v>
      </c>
    </row>
    <row r="4788" spans="1:24">
      <c r="A4788" s="7" t="s">
        <v>5843</v>
      </c>
      <c r="B4788" s="13" t="s">
        <v>1315</v>
      </c>
      <c r="C4788">
        <v>166965349.626692</v>
      </c>
      <c r="D4788">
        <v>422116683.34084535</v>
      </c>
      <c r="E4788">
        <v>96618487.387387395</v>
      </c>
      <c r="F4788">
        <v>66391827.027027033</v>
      </c>
      <c r="G4788">
        <v>177</v>
      </c>
      <c r="H4788">
        <v>47</v>
      </c>
      <c r="I4788">
        <v>3</v>
      </c>
      <c r="J4788">
        <v>5</v>
      </c>
      <c r="M4788">
        <v>274</v>
      </c>
      <c r="N4788">
        <v>126</v>
      </c>
      <c r="O4788">
        <v>27965211.711711712</v>
      </c>
      <c r="P4788">
        <v>31792696.396396395</v>
      </c>
      <c r="Q4788">
        <v>130</v>
      </c>
      <c r="R4788">
        <v>153</v>
      </c>
      <c r="S4788">
        <v>116030432.43243244</v>
      </c>
      <c r="T4788">
        <v>113720590.0900901</v>
      </c>
      <c r="U4788">
        <v>25365405.40540541</v>
      </c>
      <c r="V4788">
        <v>32427927.92792793</v>
      </c>
      <c r="W4788">
        <v>12832.090909094</v>
      </c>
      <c r="X4788">
        <v>12662.499999993001</v>
      </c>
    </row>
    <row r="4789" spans="1:24">
      <c r="A4789" s="7" t="s">
        <v>5844</v>
      </c>
      <c r="B4789" s="13" t="s">
        <v>2212</v>
      </c>
      <c r="C4789">
        <v>497636019.58517498</v>
      </c>
      <c r="D4789">
        <v>581463093.97072291</v>
      </c>
      <c r="E4789">
        <v>25335630.630630631</v>
      </c>
      <c r="F4789">
        <v>2096378.378378381</v>
      </c>
      <c r="G4789">
        <v>164</v>
      </c>
      <c r="H4789">
        <v>171</v>
      </c>
      <c r="I4789">
        <v>7</v>
      </c>
      <c r="J4789">
        <v>11</v>
      </c>
      <c r="K4789">
        <v>1</v>
      </c>
      <c r="M4789">
        <v>199</v>
      </c>
      <c r="N4789">
        <v>198</v>
      </c>
      <c r="O4789">
        <v>16750180.180180179</v>
      </c>
      <c r="P4789">
        <v>27724369.369369365</v>
      </c>
      <c r="Q4789">
        <v>105</v>
      </c>
      <c r="R4789">
        <v>7</v>
      </c>
      <c r="S4789">
        <v>117753635.13513513</v>
      </c>
      <c r="T4789">
        <v>123557774.77477476</v>
      </c>
      <c r="U4789">
        <v>14226036.036036035</v>
      </c>
      <c r="V4789">
        <v>24713513.513513513</v>
      </c>
      <c r="W4789">
        <v>11949.681818178</v>
      </c>
      <c r="X4789">
        <v>12011.863636366001</v>
      </c>
    </row>
    <row r="4790" spans="1:24">
      <c r="A4790" s="7" t="s">
        <v>5845</v>
      </c>
      <c r="B4790" s="13" t="s">
        <v>1662</v>
      </c>
      <c r="C4790">
        <v>71085971.117904291</v>
      </c>
      <c r="D4790">
        <v>83785255.554030061</v>
      </c>
      <c r="G4790">
        <v>34</v>
      </c>
      <c r="H4790">
        <v>37</v>
      </c>
      <c r="J4790">
        <v>0</v>
      </c>
      <c r="M4790">
        <v>51</v>
      </c>
      <c r="N4790">
        <v>55</v>
      </c>
      <c r="P4790">
        <v>220180.18018018099</v>
      </c>
      <c r="R4790">
        <v>8</v>
      </c>
      <c r="S4790">
        <v>17190423.423423424</v>
      </c>
      <c r="T4790">
        <v>16755364.864864863</v>
      </c>
      <c r="V4790">
        <v>785585.58558558603</v>
      </c>
      <c r="W4790">
        <v>4009.7272727270001</v>
      </c>
      <c r="X4790">
        <v>4119.2727272760003</v>
      </c>
    </row>
    <row r="4791" spans="1:24">
      <c r="A4791" s="7" t="s">
        <v>5846</v>
      </c>
      <c r="B4791" s="13" t="s">
        <v>3888</v>
      </c>
      <c r="C4791">
        <v>226999500.82062951</v>
      </c>
      <c r="D4791">
        <v>361881008.43355596</v>
      </c>
      <c r="E4791">
        <v>3989189.1891891891</v>
      </c>
      <c r="F4791">
        <v>54774.774774775004</v>
      </c>
      <c r="G4791">
        <v>61</v>
      </c>
      <c r="H4791">
        <v>89</v>
      </c>
      <c r="I4791">
        <v>2</v>
      </c>
      <c r="J4791">
        <v>4</v>
      </c>
      <c r="M4791">
        <v>108</v>
      </c>
      <c r="N4791">
        <v>155</v>
      </c>
      <c r="O4791">
        <v>9239639.6396396384</v>
      </c>
      <c r="P4791">
        <v>15272297.297297295</v>
      </c>
      <c r="Q4791">
        <v>8</v>
      </c>
      <c r="R4791">
        <v>116</v>
      </c>
      <c r="S4791">
        <v>93437117.117117122</v>
      </c>
      <c r="T4791">
        <v>98652513.513513505</v>
      </c>
      <c r="U4791">
        <v>8411801.8018018026</v>
      </c>
      <c r="V4791">
        <v>12764681.081081081</v>
      </c>
      <c r="W4791">
        <v>10977.000000003</v>
      </c>
      <c r="X4791">
        <v>11169.409090911</v>
      </c>
    </row>
    <row r="4792" spans="1:24">
      <c r="A4792" s="7" t="s">
        <v>5847</v>
      </c>
      <c r="B4792" s="13" t="s">
        <v>1052</v>
      </c>
      <c r="C4792">
        <v>36831734.687628888</v>
      </c>
      <c r="D4792">
        <v>42606470.470213711</v>
      </c>
      <c r="E4792">
        <v>7207.207207208</v>
      </c>
      <c r="F4792">
        <v>157657.657657659</v>
      </c>
      <c r="G4792">
        <v>9</v>
      </c>
      <c r="H4792">
        <v>19</v>
      </c>
      <c r="I4792">
        <v>1</v>
      </c>
      <c r="J4792">
        <v>0</v>
      </c>
      <c r="M4792">
        <v>11</v>
      </c>
      <c r="N4792">
        <v>23</v>
      </c>
      <c r="O4792">
        <v>1143243.2432432431</v>
      </c>
      <c r="P4792">
        <v>4585585.5855855867</v>
      </c>
      <c r="Q4792">
        <v>37</v>
      </c>
      <c r="R4792">
        <v>70</v>
      </c>
      <c r="S4792">
        <v>8704157.6576576587</v>
      </c>
      <c r="T4792">
        <v>8367106.3063063053</v>
      </c>
      <c r="U4792">
        <v>2090990.9909909901</v>
      </c>
      <c r="V4792">
        <v>4160450.4504504502</v>
      </c>
      <c r="W4792">
        <v>766.90909090700006</v>
      </c>
      <c r="X4792">
        <v>751.22727272600002</v>
      </c>
    </row>
    <row r="4793" spans="1:24">
      <c r="A4793" s="7" t="s">
        <v>5848</v>
      </c>
      <c r="B4793" s="13" t="s">
        <v>1052</v>
      </c>
      <c r="C4793">
        <v>70236334.932881057</v>
      </c>
      <c r="D4793">
        <v>80011246.855260357</v>
      </c>
      <c r="E4793">
        <v>2368468.4684684691</v>
      </c>
      <c r="F4793">
        <v>192792.79279279301</v>
      </c>
      <c r="G4793">
        <v>37</v>
      </c>
      <c r="H4793">
        <v>53</v>
      </c>
      <c r="I4793">
        <v>3</v>
      </c>
      <c r="J4793">
        <v>5</v>
      </c>
      <c r="M4793">
        <v>39</v>
      </c>
      <c r="N4793">
        <v>69</v>
      </c>
      <c r="O4793">
        <v>4090990.9909909898</v>
      </c>
      <c r="P4793">
        <v>10976576.576576577</v>
      </c>
      <c r="Q4793">
        <v>35</v>
      </c>
      <c r="R4793">
        <v>84</v>
      </c>
      <c r="S4793">
        <v>25032892.792792793</v>
      </c>
      <c r="T4793">
        <v>27667101.801801801</v>
      </c>
      <c r="U4793">
        <v>6126306.3063063053</v>
      </c>
      <c r="V4793">
        <v>11124504.504504504</v>
      </c>
      <c r="W4793">
        <v>1541.954545454</v>
      </c>
      <c r="X4793">
        <v>1503.545454548</v>
      </c>
    </row>
    <row r="4794" spans="1:24">
      <c r="A4794" s="7" t="s">
        <v>5849</v>
      </c>
      <c r="B4794" s="13" t="s">
        <v>1052</v>
      </c>
      <c r="C4794">
        <v>220100483.22104564</v>
      </c>
      <c r="D4794">
        <v>233207520.77012762</v>
      </c>
      <c r="E4794">
        <v>7457049.5495495507</v>
      </c>
      <c r="F4794">
        <v>1129279.279279283</v>
      </c>
      <c r="G4794">
        <v>56</v>
      </c>
      <c r="H4794">
        <v>133</v>
      </c>
      <c r="I4794">
        <v>4</v>
      </c>
      <c r="J4794">
        <v>8</v>
      </c>
      <c r="M4794">
        <v>65</v>
      </c>
      <c r="N4794">
        <v>271</v>
      </c>
      <c r="O4794">
        <v>119722972.97297297</v>
      </c>
      <c r="P4794">
        <v>82286846.846846849</v>
      </c>
      <c r="Q4794">
        <v>121</v>
      </c>
      <c r="R4794">
        <v>154</v>
      </c>
      <c r="S4794">
        <v>74327727.927927941</v>
      </c>
      <c r="T4794">
        <v>79125107.207207203</v>
      </c>
      <c r="U4794">
        <v>18660540.540540539</v>
      </c>
      <c r="V4794">
        <v>23779682.882882886</v>
      </c>
      <c r="W4794">
        <v>6046.7727272800003</v>
      </c>
      <c r="X4794">
        <v>5052.7727272780003</v>
      </c>
    </row>
    <row r="4795" spans="1:24">
      <c r="A4795" s="7" t="s">
        <v>5850</v>
      </c>
      <c r="B4795" s="13" t="s">
        <v>2965</v>
      </c>
      <c r="C4795">
        <v>296151823.62253267</v>
      </c>
      <c r="D4795">
        <v>301331782.56654114</v>
      </c>
      <c r="E4795">
        <v>3184684.6846846882</v>
      </c>
      <c r="F4795">
        <v>436711.71171171201</v>
      </c>
      <c r="G4795">
        <v>210</v>
      </c>
      <c r="H4795">
        <v>96</v>
      </c>
      <c r="I4795">
        <v>4</v>
      </c>
      <c r="J4795">
        <v>6</v>
      </c>
      <c r="M4795">
        <v>367</v>
      </c>
      <c r="N4795">
        <v>128</v>
      </c>
      <c r="O4795">
        <v>33460720.720720723</v>
      </c>
      <c r="P4795">
        <v>26406486.486486487</v>
      </c>
      <c r="Q4795">
        <v>147</v>
      </c>
      <c r="R4795">
        <v>74</v>
      </c>
      <c r="S4795">
        <v>76034698.198198199</v>
      </c>
      <c r="T4795">
        <v>71589412.61261262</v>
      </c>
      <c r="U4795">
        <v>26268918.918918915</v>
      </c>
      <c r="V4795">
        <v>23362162.162162159</v>
      </c>
      <c r="W4795">
        <v>13344.727272730001</v>
      </c>
      <c r="X4795">
        <v>13419.272727272</v>
      </c>
    </row>
    <row r="4796" spans="1:24">
      <c r="A4796" s="7" t="s">
        <v>5851</v>
      </c>
      <c r="B4796" s="13" t="s">
        <v>1233</v>
      </c>
      <c r="C4796">
        <v>301060840.80849218</v>
      </c>
      <c r="D4796">
        <v>347980152.56476748</v>
      </c>
      <c r="E4796">
        <v>5767398.1981981993</v>
      </c>
      <c r="F4796">
        <v>22900325.225225225</v>
      </c>
      <c r="G4796">
        <v>61</v>
      </c>
      <c r="H4796">
        <v>98</v>
      </c>
      <c r="I4796">
        <v>1</v>
      </c>
      <c r="J4796">
        <v>3</v>
      </c>
      <c r="M4796">
        <v>68</v>
      </c>
      <c r="N4796">
        <v>318</v>
      </c>
      <c r="O4796">
        <v>9330219.8198198173</v>
      </c>
      <c r="P4796">
        <v>120239285.58558559</v>
      </c>
      <c r="Q4796">
        <v>13</v>
      </c>
      <c r="R4796">
        <v>48</v>
      </c>
      <c r="S4796">
        <v>64303427.927927934</v>
      </c>
      <c r="T4796">
        <v>71204491.891891897</v>
      </c>
      <c r="U4796">
        <v>29778828.82882883</v>
      </c>
      <c r="V4796">
        <v>60824864.864864863</v>
      </c>
      <c r="W4796">
        <v>7550.5000000010004</v>
      </c>
      <c r="X4796">
        <v>7505.3636363619999</v>
      </c>
    </row>
    <row r="4797" spans="1:24">
      <c r="A4797" s="7" t="s">
        <v>5852</v>
      </c>
      <c r="B4797" s="13" t="s">
        <v>2073</v>
      </c>
      <c r="C4797">
        <v>304249901.20030302</v>
      </c>
      <c r="D4797">
        <v>690163901.9595418</v>
      </c>
      <c r="E4797">
        <v>92666081.081081077</v>
      </c>
      <c r="F4797">
        <v>147107911.7117117</v>
      </c>
      <c r="G4797">
        <v>225</v>
      </c>
      <c r="H4797">
        <v>102</v>
      </c>
      <c r="I4797">
        <v>16</v>
      </c>
      <c r="J4797">
        <v>21</v>
      </c>
      <c r="K4797">
        <v>1</v>
      </c>
      <c r="M4797">
        <v>542</v>
      </c>
      <c r="N4797">
        <v>328</v>
      </c>
      <c r="O4797">
        <v>93281059.459459454</v>
      </c>
      <c r="P4797">
        <v>96132753.153153151</v>
      </c>
      <c r="Q4797">
        <v>1052</v>
      </c>
      <c r="R4797">
        <v>342</v>
      </c>
      <c r="S4797">
        <v>160554890.0900901</v>
      </c>
      <c r="T4797">
        <v>151617238.73873872</v>
      </c>
      <c r="U4797">
        <v>88588601.801801801</v>
      </c>
      <c r="V4797">
        <v>90838738.738738745</v>
      </c>
      <c r="W4797">
        <v>16750.272727269999</v>
      </c>
      <c r="X4797">
        <v>16963.772727274998</v>
      </c>
    </row>
    <row r="4798" spans="1:24">
      <c r="A4798" s="7" t="s">
        <v>5853</v>
      </c>
      <c r="B4798" s="13" t="s">
        <v>2495</v>
      </c>
      <c r="C4798">
        <v>177421638.29096702</v>
      </c>
      <c r="D4798">
        <v>381833635.60564733</v>
      </c>
      <c r="E4798">
        <v>972522.52252252505</v>
      </c>
      <c r="F4798">
        <v>629891.89189189195</v>
      </c>
      <c r="G4798">
        <v>77</v>
      </c>
      <c r="H4798">
        <v>82</v>
      </c>
      <c r="I4798">
        <v>17</v>
      </c>
      <c r="J4798">
        <v>19</v>
      </c>
      <c r="M4798">
        <v>189</v>
      </c>
      <c r="N4798">
        <v>187</v>
      </c>
      <c r="O4798">
        <v>25377477.477477476</v>
      </c>
      <c r="P4798">
        <v>31339902.702702705</v>
      </c>
      <c r="Q4798">
        <v>205</v>
      </c>
      <c r="R4798">
        <v>192</v>
      </c>
      <c r="S4798">
        <v>108081471.17117116</v>
      </c>
      <c r="T4798">
        <v>109438534.23423424</v>
      </c>
      <c r="U4798">
        <v>27004414.414414413</v>
      </c>
      <c r="V4798">
        <v>30266306.306306303</v>
      </c>
      <c r="W4798">
        <v>10866.681818183999</v>
      </c>
      <c r="X4798">
        <v>10938.727272729</v>
      </c>
    </row>
    <row r="4799" spans="1:24">
      <c r="A4799" s="7" t="s">
        <v>5854</v>
      </c>
      <c r="B4799" s="13" t="s">
        <v>1165</v>
      </c>
      <c r="C4799">
        <v>145649644.04453185</v>
      </c>
      <c r="D4799">
        <v>181438513.34587011</v>
      </c>
      <c r="E4799">
        <v>445045.04504504497</v>
      </c>
      <c r="F4799">
        <v>1022072.072072073</v>
      </c>
      <c r="G4799">
        <v>32</v>
      </c>
      <c r="H4799">
        <v>37</v>
      </c>
      <c r="I4799">
        <v>3</v>
      </c>
      <c r="J4799">
        <v>6</v>
      </c>
      <c r="M4799">
        <v>64</v>
      </c>
      <c r="N4799">
        <v>60</v>
      </c>
      <c r="O4799">
        <v>4689459.4594594575</v>
      </c>
      <c r="P4799">
        <v>10171441.441441443</v>
      </c>
      <c r="R4799">
        <v>150</v>
      </c>
      <c r="S4799">
        <v>33838247.747747749</v>
      </c>
      <c r="T4799">
        <v>35150000</v>
      </c>
      <c r="U4799">
        <v>6285945.9459459456</v>
      </c>
      <c r="V4799">
        <v>12462342.342342343</v>
      </c>
      <c r="W4799">
        <v>5035.8636363679998</v>
      </c>
      <c r="X4799">
        <v>5156.6363636409997</v>
      </c>
    </row>
    <row r="4800" spans="1:24">
      <c r="A4800" s="7" t="s">
        <v>5855</v>
      </c>
      <c r="B4800" s="13" t="s">
        <v>1515</v>
      </c>
      <c r="C4800">
        <v>257797059.71848369</v>
      </c>
      <c r="D4800">
        <v>294214564.51736754</v>
      </c>
      <c r="E4800">
        <v>130913270.27027027</v>
      </c>
      <c r="F4800">
        <v>168200926.12612614</v>
      </c>
      <c r="G4800">
        <v>62</v>
      </c>
      <c r="H4800">
        <v>85</v>
      </c>
      <c r="I4800">
        <v>23</v>
      </c>
      <c r="J4800">
        <v>8</v>
      </c>
      <c r="K4800">
        <v>1</v>
      </c>
      <c r="M4800">
        <v>72</v>
      </c>
      <c r="N4800">
        <v>129</v>
      </c>
      <c r="O4800">
        <v>50622522.522522524</v>
      </c>
      <c r="P4800">
        <v>61868738.738738738</v>
      </c>
      <c r="Q4800">
        <v>180</v>
      </c>
      <c r="R4800">
        <v>301</v>
      </c>
      <c r="S4800">
        <v>95972169.369369373</v>
      </c>
      <c r="T4800">
        <v>88756840.540540546</v>
      </c>
      <c r="U4800">
        <v>47747837.837837838</v>
      </c>
      <c r="V4800">
        <v>57380000</v>
      </c>
      <c r="W4800">
        <v>5380.0454545490002</v>
      </c>
      <c r="X4800">
        <v>5366.9090909010001</v>
      </c>
    </row>
    <row r="4801" spans="1:24">
      <c r="A4801" s="7" t="s">
        <v>5856</v>
      </c>
      <c r="B4801" s="13" t="s">
        <v>1515</v>
      </c>
      <c r="C4801">
        <v>200484169.85584444</v>
      </c>
      <c r="D4801">
        <v>326301803.64446604</v>
      </c>
      <c r="E4801">
        <v>2040315.315315315</v>
      </c>
      <c r="F4801">
        <v>2815315.3153153211</v>
      </c>
      <c r="G4801">
        <v>41</v>
      </c>
      <c r="H4801">
        <v>39</v>
      </c>
      <c r="I4801">
        <v>17</v>
      </c>
      <c r="J4801">
        <v>10</v>
      </c>
      <c r="M4801">
        <v>76</v>
      </c>
      <c r="N4801">
        <v>97</v>
      </c>
      <c r="O4801">
        <v>57095467.567567565</v>
      </c>
      <c r="P4801">
        <v>101250148.64864865</v>
      </c>
      <c r="Q4801">
        <v>141</v>
      </c>
      <c r="R4801">
        <v>304</v>
      </c>
      <c r="S4801">
        <v>116212504.5045045</v>
      </c>
      <c r="T4801">
        <v>109169540.54054055</v>
      </c>
      <c r="U4801">
        <v>57821801.801801801</v>
      </c>
      <c r="V4801">
        <v>103618828.82882884</v>
      </c>
      <c r="W4801">
        <v>5962.4545454540003</v>
      </c>
      <c r="X4801">
        <v>6089.6818181790004</v>
      </c>
    </row>
    <row r="4802" spans="1:24">
      <c r="A4802" s="7" t="s">
        <v>539</v>
      </c>
      <c r="B4802" s="13" t="s">
        <v>540</v>
      </c>
      <c r="C4802">
        <v>371783617.29738402</v>
      </c>
      <c r="D4802">
        <v>1036566545.5884707</v>
      </c>
      <c r="E4802">
        <v>55236457.657657653</v>
      </c>
      <c r="F4802">
        <v>41731166.666666672</v>
      </c>
      <c r="G4802">
        <v>246</v>
      </c>
      <c r="H4802">
        <v>367</v>
      </c>
      <c r="I4802">
        <v>27</v>
      </c>
      <c r="J4802">
        <v>22</v>
      </c>
      <c r="K4802">
        <v>7</v>
      </c>
      <c r="M4802">
        <v>945</v>
      </c>
      <c r="N4802">
        <v>958</v>
      </c>
      <c r="O4802">
        <v>1395279172.9729731</v>
      </c>
      <c r="P4802">
        <v>1584739710.8108106</v>
      </c>
      <c r="Q4802">
        <v>699</v>
      </c>
      <c r="R4802">
        <v>784</v>
      </c>
      <c r="S4802">
        <v>411099581.08108109</v>
      </c>
      <c r="T4802">
        <v>375294328.82882881</v>
      </c>
      <c r="U4802">
        <v>390235027.02702701</v>
      </c>
      <c r="V4802">
        <v>181749598.1981982</v>
      </c>
      <c r="W4802">
        <v>31886.772727285999</v>
      </c>
      <c r="X4802">
        <v>31517.863636364</v>
      </c>
    </row>
    <row r="4803" spans="1:24">
      <c r="A4803" s="7" t="s">
        <v>541</v>
      </c>
      <c r="B4803" s="13" t="s">
        <v>540</v>
      </c>
      <c r="C4803">
        <v>461472873.23505265</v>
      </c>
      <c r="D4803">
        <v>960928564.55285013</v>
      </c>
      <c r="E4803">
        <v>3803243.2432432449</v>
      </c>
      <c r="F4803">
        <v>1641801.8018018061</v>
      </c>
      <c r="G4803">
        <v>81</v>
      </c>
      <c r="H4803">
        <v>167</v>
      </c>
      <c r="I4803">
        <v>10</v>
      </c>
      <c r="J4803">
        <v>32</v>
      </c>
      <c r="K4803">
        <v>2</v>
      </c>
      <c r="M4803">
        <v>253</v>
      </c>
      <c r="N4803">
        <v>403</v>
      </c>
      <c r="O4803">
        <v>38460890.090090096</v>
      </c>
      <c r="P4803">
        <v>129059964.86486486</v>
      </c>
      <c r="Q4803">
        <v>253</v>
      </c>
      <c r="R4803">
        <v>819</v>
      </c>
      <c r="S4803">
        <v>363132761.26126122</v>
      </c>
      <c r="T4803">
        <v>366155198.1981982</v>
      </c>
      <c r="U4803">
        <v>71179729.729729742</v>
      </c>
      <c r="V4803">
        <v>144543513.51351351</v>
      </c>
      <c r="W4803">
        <v>25190.499999986998</v>
      </c>
      <c r="X4803">
        <v>25970.727272722001</v>
      </c>
    </row>
    <row r="4804" spans="1:24">
      <c r="A4804" s="7" t="s">
        <v>542</v>
      </c>
      <c r="B4804" s="13" t="s">
        <v>540</v>
      </c>
      <c r="C4804">
        <v>381980874.01996607</v>
      </c>
      <c r="D4804">
        <v>963041944.30559301</v>
      </c>
      <c r="E4804">
        <v>869473268.46846855</v>
      </c>
      <c r="F4804">
        <v>1138405436.036036</v>
      </c>
      <c r="G4804">
        <v>511</v>
      </c>
      <c r="H4804">
        <v>133</v>
      </c>
      <c r="I4804">
        <v>13</v>
      </c>
      <c r="J4804">
        <v>29</v>
      </c>
      <c r="K4804">
        <v>1</v>
      </c>
      <c r="M4804">
        <v>1564</v>
      </c>
      <c r="N4804">
        <v>908</v>
      </c>
      <c r="O4804">
        <v>231769987.38738739</v>
      </c>
      <c r="P4804">
        <v>294466216.21621621</v>
      </c>
      <c r="Q4804">
        <v>565</v>
      </c>
      <c r="R4804">
        <v>878</v>
      </c>
      <c r="S4804">
        <v>447816383.78378373</v>
      </c>
      <c r="T4804">
        <v>391701408.1081081</v>
      </c>
      <c r="U4804">
        <v>217290230.63063061</v>
      </c>
      <c r="V4804">
        <v>280703403.6036036</v>
      </c>
      <c r="W4804">
        <v>34179.136363630998</v>
      </c>
      <c r="X4804">
        <v>34029.999999997002</v>
      </c>
    </row>
    <row r="4805" spans="1:24">
      <c r="A4805" s="7" t="s">
        <v>543</v>
      </c>
      <c r="B4805" s="13" t="s">
        <v>540</v>
      </c>
      <c r="C4805">
        <v>217279360.27248836</v>
      </c>
      <c r="D4805">
        <v>349557203.06638217</v>
      </c>
      <c r="E4805">
        <v>3978378.3783783801</v>
      </c>
      <c r="F4805">
        <v>361261.261261262</v>
      </c>
      <c r="G4805">
        <v>32</v>
      </c>
      <c r="H4805">
        <v>39</v>
      </c>
      <c r="I4805">
        <v>25</v>
      </c>
      <c r="J4805">
        <v>12</v>
      </c>
      <c r="K4805">
        <v>2</v>
      </c>
      <c r="M4805">
        <v>72</v>
      </c>
      <c r="N4805">
        <v>171</v>
      </c>
      <c r="O4805">
        <v>42492612.61261262</v>
      </c>
      <c r="P4805">
        <v>43068110.810810804</v>
      </c>
      <c r="Q4805">
        <v>558</v>
      </c>
      <c r="R4805">
        <v>172</v>
      </c>
      <c r="S4805">
        <v>174315351.35135135</v>
      </c>
      <c r="T4805">
        <v>180163387.38738739</v>
      </c>
      <c r="U4805">
        <v>40599819.819819823</v>
      </c>
      <c r="V4805">
        <v>43300990.990990989</v>
      </c>
      <c r="W4805">
        <v>9472.5909090969999</v>
      </c>
      <c r="X4805">
        <v>10076.863636357</v>
      </c>
    </row>
    <row r="4806" spans="1:24">
      <c r="A4806" s="7" t="s">
        <v>544</v>
      </c>
      <c r="B4806" s="13" t="s">
        <v>540</v>
      </c>
      <c r="C4806">
        <v>130121975.05946806</v>
      </c>
      <c r="D4806">
        <v>337935201.15123552</v>
      </c>
      <c r="E4806">
        <v>958132252.25225234</v>
      </c>
      <c r="F4806">
        <v>481531.53153153101</v>
      </c>
      <c r="G4806">
        <v>34</v>
      </c>
      <c r="H4806">
        <v>48</v>
      </c>
      <c r="I4806">
        <v>4</v>
      </c>
      <c r="J4806">
        <v>20</v>
      </c>
      <c r="K4806">
        <v>2</v>
      </c>
      <c r="M4806">
        <v>98</v>
      </c>
      <c r="N4806">
        <v>112</v>
      </c>
      <c r="O4806">
        <v>23381261.261261262</v>
      </c>
      <c r="P4806">
        <v>53467342.342342339</v>
      </c>
      <c r="Q4806">
        <v>88</v>
      </c>
      <c r="R4806">
        <v>550</v>
      </c>
      <c r="S4806">
        <v>132665382.88288288</v>
      </c>
      <c r="T4806">
        <v>128138864.86486487</v>
      </c>
      <c r="U4806">
        <v>27626396.396396395</v>
      </c>
      <c r="V4806">
        <v>51020135.135135137</v>
      </c>
      <c r="W4806">
        <v>10822.090909094</v>
      </c>
      <c r="X4806">
        <v>11463.318181825</v>
      </c>
    </row>
    <row r="4807" spans="1:24">
      <c r="A4807" s="7" t="s">
        <v>5857</v>
      </c>
      <c r="B4807" s="13" t="s">
        <v>3377</v>
      </c>
      <c r="C4807">
        <v>49389060.577333264</v>
      </c>
      <c r="D4807">
        <v>50948600.686272055</v>
      </c>
      <c r="E4807">
        <v>270270.27027027</v>
      </c>
      <c r="F4807">
        <v>720720.72072072094</v>
      </c>
      <c r="G4807">
        <v>4</v>
      </c>
      <c r="H4807">
        <v>6</v>
      </c>
      <c r="M4807">
        <v>7</v>
      </c>
      <c r="N4807">
        <v>8</v>
      </c>
      <c r="O4807">
        <v>990990.99099099007</v>
      </c>
      <c r="P4807">
        <v>1427882.8828828831</v>
      </c>
      <c r="S4807">
        <v>11720626.126126125</v>
      </c>
      <c r="T4807">
        <v>11086851.351351351</v>
      </c>
      <c r="U4807">
        <v>931441.441441442</v>
      </c>
      <c r="V4807">
        <v>1670450.4504504499</v>
      </c>
      <c r="W4807">
        <v>1244.3636363610001</v>
      </c>
      <c r="X4807">
        <v>1283.863636367</v>
      </c>
    </row>
    <row r="4808" spans="1:24">
      <c r="A4808" s="7" t="s">
        <v>5858</v>
      </c>
      <c r="B4808" s="13" t="s">
        <v>3377</v>
      </c>
      <c r="C4808">
        <v>2492388.2867927141</v>
      </c>
      <c r="D4808">
        <v>2824129.6991045261</v>
      </c>
      <c r="H4808">
        <v>7</v>
      </c>
      <c r="N4808">
        <v>12</v>
      </c>
      <c r="S4808">
        <v>455252.25225225196</v>
      </c>
      <c r="T4808">
        <v>509549.549549549</v>
      </c>
      <c r="V4808">
        <v>15855.855855856</v>
      </c>
      <c r="W4808">
        <v>109.81818181599999</v>
      </c>
      <c r="X4808">
        <v>125.090909091</v>
      </c>
    </row>
    <row r="4809" spans="1:24">
      <c r="A4809" s="7" t="s">
        <v>5859</v>
      </c>
      <c r="B4809" s="13" t="s">
        <v>3377</v>
      </c>
      <c r="C4809">
        <v>14397215.140418952</v>
      </c>
      <c r="D4809">
        <v>14367017.877006739</v>
      </c>
      <c r="G4809">
        <v>5</v>
      </c>
      <c r="H4809">
        <v>6</v>
      </c>
      <c r="M4809">
        <v>6</v>
      </c>
      <c r="N4809">
        <v>7</v>
      </c>
      <c r="S4809">
        <v>2912207.2072072071</v>
      </c>
      <c r="T4809">
        <v>3275450.4504504502</v>
      </c>
      <c r="U4809">
        <v>65315.315315314998</v>
      </c>
      <c r="V4809">
        <v>41891.891891892003</v>
      </c>
      <c r="W4809">
        <v>283.54545454800001</v>
      </c>
      <c r="X4809">
        <v>287.31818182300003</v>
      </c>
    </row>
    <row r="4810" spans="1:24">
      <c r="A4810" s="7" t="s">
        <v>5860</v>
      </c>
      <c r="B4810" s="13" t="s">
        <v>3377</v>
      </c>
      <c r="C4810">
        <v>70920655.210228339</v>
      </c>
      <c r="D4810">
        <v>83687512.993562639</v>
      </c>
      <c r="E4810">
        <v>14003518.918918923</v>
      </c>
      <c r="F4810">
        <v>18048742.342342343</v>
      </c>
      <c r="G4810">
        <v>17</v>
      </c>
      <c r="H4810">
        <v>28</v>
      </c>
      <c r="I4810">
        <v>1</v>
      </c>
      <c r="J4810">
        <v>2</v>
      </c>
      <c r="M4810">
        <v>24</v>
      </c>
      <c r="N4810">
        <v>33</v>
      </c>
      <c r="O4810">
        <v>11197927.927927928</v>
      </c>
      <c r="P4810">
        <v>11853252.252252249</v>
      </c>
      <c r="R4810">
        <v>2</v>
      </c>
      <c r="S4810">
        <v>13206846.846846851</v>
      </c>
      <c r="T4810">
        <v>15174369.369369369</v>
      </c>
      <c r="U4810">
        <v>9490540.5405405387</v>
      </c>
      <c r="V4810">
        <v>9884144.1441441439</v>
      </c>
      <c r="W4810">
        <v>1512.136363633</v>
      </c>
      <c r="X4810">
        <v>1489.7727272699999</v>
      </c>
    </row>
    <row r="4811" spans="1:24">
      <c r="A4811" s="7" t="s">
        <v>5861</v>
      </c>
      <c r="B4811" s="13" t="s">
        <v>2713</v>
      </c>
      <c r="C4811">
        <v>194891910.8228882</v>
      </c>
      <c r="D4811">
        <v>218333190.99355799</v>
      </c>
      <c r="E4811">
        <v>5084076.5765765784</v>
      </c>
      <c r="F4811">
        <v>748648.64864865097</v>
      </c>
      <c r="G4811">
        <v>64</v>
      </c>
      <c r="H4811">
        <v>69</v>
      </c>
      <c r="I4811">
        <v>6</v>
      </c>
      <c r="J4811">
        <v>5</v>
      </c>
      <c r="M4811">
        <v>78</v>
      </c>
      <c r="N4811">
        <v>91</v>
      </c>
      <c r="O4811">
        <v>50891441.441441439</v>
      </c>
      <c r="P4811">
        <v>50095990.990990996</v>
      </c>
      <c r="Q4811">
        <v>16</v>
      </c>
      <c r="R4811">
        <v>2</v>
      </c>
      <c r="S4811">
        <v>103717660.36036035</v>
      </c>
      <c r="T4811">
        <v>102301481.98198199</v>
      </c>
      <c r="U4811">
        <v>51079369.369369365</v>
      </c>
      <c r="V4811">
        <v>42199909.909909911</v>
      </c>
      <c r="W4811">
        <v>4807.4545454620002</v>
      </c>
      <c r="X4811">
        <v>4804.8636363619999</v>
      </c>
    </row>
    <row r="4812" spans="1:24">
      <c r="A4812" s="7" t="s">
        <v>5862</v>
      </c>
      <c r="B4812" s="13" t="s">
        <v>2713</v>
      </c>
      <c r="C4812">
        <v>155512471.04883191</v>
      </c>
      <c r="D4812">
        <v>209343822.67226982</v>
      </c>
      <c r="E4812">
        <v>6918918.9189189188</v>
      </c>
      <c r="F4812">
        <v>207419819.81981981</v>
      </c>
      <c r="G4812">
        <v>88</v>
      </c>
      <c r="H4812">
        <v>90</v>
      </c>
      <c r="I4812">
        <v>8</v>
      </c>
      <c r="J4812">
        <v>7</v>
      </c>
      <c r="K4812">
        <v>1</v>
      </c>
      <c r="M4812">
        <v>153</v>
      </c>
      <c r="N4812">
        <v>119</v>
      </c>
      <c r="O4812">
        <v>38887387.387387387</v>
      </c>
      <c r="P4812">
        <v>39883873.873873875</v>
      </c>
      <c r="Q4812">
        <v>15</v>
      </c>
      <c r="R4812">
        <v>18</v>
      </c>
      <c r="S4812">
        <v>76117284.684684694</v>
      </c>
      <c r="T4812">
        <v>78484256.756756753</v>
      </c>
      <c r="U4812">
        <v>30189549.54954955</v>
      </c>
      <c r="V4812">
        <v>26730000</v>
      </c>
      <c r="W4812">
        <v>5382.8181818169996</v>
      </c>
      <c r="X4812">
        <v>5532.2272727300005</v>
      </c>
    </row>
    <row r="4813" spans="1:24">
      <c r="A4813" s="7" t="s">
        <v>5863</v>
      </c>
      <c r="B4813" s="13" t="s">
        <v>1878</v>
      </c>
      <c r="C4813">
        <v>113260822.89141211</v>
      </c>
      <c r="D4813">
        <v>474897833.1323936</v>
      </c>
      <c r="E4813">
        <v>245382.88288288299</v>
      </c>
      <c r="F4813">
        <v>26126.126126127001</v>
      </c>
      <c r="G4813">
        <v>58</v>
      </c>
      <c r="H4813">
        <v>32</v>
      </c>
      <c r="I4813">
        <v>4</v>
      </c>
      <c r="J4813">
        <v>9</v>
      </c>
      <c r="M4813">
        <v>247</v>
      </c>
      <c r="N4813">
        <v>176</v>
      </c>
      <c r="O4813">
        <v>37926914.414414421</v>
      </c>
      <c r="P4813">
        <v>222849459.45945945</v>
      </c>
      <c r="Q4813">
        <v>93</v>
      </c>
      <c r="R4813">
        <v>284</v>
      </c>
      <c r="S4813">
        <v>154059905.4054054</v>
      </c>
      <c r="T4813">
        <v>155163738.73873875</v>
      </c>
      <c r="U4813">
        <v>39119009.009009004</v>
      </c>
      <c r="V4813">
        <v>40671351.351351351</v>
      </c>
      <c r="W4813">
        <v>10023.954545457</v>
      </c>
      <c r="X4813">
        <v>9891.4090909099996</v>
      </c>
    </row>
    <row r="4814" spans="1:24">
      <c r="A4814" s="7" t="s">
        <v>5864</v>
      </c>
      <c r="B4814" s="13" t="s">
        <v>2713</v>
      </c>
      <c r="C4814">
        <v>136050875.49248469</v>
      </c>
      <c r="D4814">
        <v>171889522.72018945</v>
      </c>
      <c r="E4814">
        <v>11477477.477477478</v>
      </c>
      <c r="F4814">
        <v>1000900.9009009009</v>
      </c>
      <c r="G4814">
        <v>36</v>
      </c>
      <c r="H4814">
        <v>39</v>
      </c>
      <c r="I4814">
        <v>4</v>
      </c>
      <c r="J4814">
        <v>3</v>
      </c>
      <c r="K4814">
        <v>1</v>
      </c>
      <c r="M4814">
        <v>39</v>
      </c>
      <c r="N4814">
        <v>62</v>
      </c>
      <c r="O4814">
        <v>38331891.891891889</v>
      </c>
      <c r="P4814">
        <v>38054774.774774775</v>
      </c>
      <c r="Q4814">
        <v>4</v>
      </c>
      <c r="R4814">
        <v>2</v>
      </c>
      <c r="S4814">
        <v>54120099.0990991</v>
      </c>
      <c r="T4814">
        <v>59843148.648648642</v>
      </c>
      <c r="U4814">
        <v>34113513.513513513</v>
      </c>
      <c r="V4814">
        <v>35749549.54954955</v>
      </c>
      <c r="W4814">
        <v>3536.1818181869999</v>
      </c>
      <c r="X4814">
        <v>3530.5454545419998</v>
      </c>
    </row>
    <row r="4815" spans="1:24">
      <c r="A4815" s="7" t="s">
        <v>545</v>
      </c>
      <c r="B4815" s="13" t="s">
        <v>46</v>
      </c>
      <c r="C4815">
        <v>263236010.08385476</v>
      </c>
      <c r="D4815">
        <v>341363938.14921868</v>
      </c>
      <c r="E4815">
        <v>181081.081081082</v>
      </c>
      <c r="F4815">
        <v>201351.351351352</v>
      </c>
      <c r="G4815">
        <v>7</v>
      </c>
      <c r="H4815">
        <v>13</v>
      </c>
      <c r="I4815">
        <v>2</v>
      </c>
      <c r="J4815">
        <v>1</v>
      </c>
      <c r="M4815">
        <v>11</v>
      </c>
      <c r="N4815">
        <v>30</v>
      </c>
      <c r="O4815">
        <v>3785585.5855855867</v>
      </c>
      <c r="P4815">
        <v>14615765.765765768</v>
      </c>
      <c r="Q4815">
        <v>6</v>
      </c>
      <c r="S4815">
        <v>32011250.45045045</v>
      </c>
      <c r="T4815">
        <v>38624403.603603601</v>
      </c>
      <c r="U4815">
        <v>7431981.9819819834</v>
      </c>
      <c r="V4815">
        <v>17188018.018018018</v>
      </c>
      <c r="W4815">
        <v>5972.8181818229996</v>
      </c>
      <c r="X4815">
        <v>6732.3636363610003</v>
      </c>
    </row>
    <row r="4816" spans="1:24">
      <c r="A4816" s="7" t="s">
        <v>5865</v>
      </c>
      <c r="B4816" s="13" t="s">
        <v>5866</v>
      </c>
      <c r="C4816">
        <v>335642853.48089468</v>
      </c>
      <c r="D4816">
        <v>440760360.75347614</v>
      </c>
      <c r="E4816">
        <v>58082063.963963963</v>
      </c>
      <c r="F4816">
        <v>50386740.540540546</v>
      </c>
      <c r="G4816">
        <v>96</v>
      </c>
      <c r="H4816">
        <v>127</v>
      </c>
      <c r="I4816">
        <v>9</v>
      </c>
      <c r="J4816">
        <v>6</v>
      </c>
      <c r="K4816">
        <v>6</v>
      </c>
      <c r="M4816">
        <v>384</v>
      </c>
      <c r="N4816">
        <v>293</v>
      </c>
      <c r="O4816">
        <v>58304684.684684679</v>
      </c>
      <c r="P4816">
        <v>53988369.369369358</v>
      </c>
      <c r="Q4816">
        <v>49</v>
      </c>
      <c r="R4816">
        <v>204</v>
      </c>
      <c r="S4816">
        <v>126917860.36036035</v>
      </c>
      <c r="T4816">
        <v>116092230.63063063</v>
      </c>
      <c r="U4816">
        <v>53945135.135135129</v>
      </c>
      <c r="V4816">
        <v>53423063.063063055</v>
      </c>
      <c r="W4816">
        <v>9918.2727272769989</v>
      </c>
      <c r="X4816">
        <v>9908.1818181859999</v>
      </c>
    </row>
    <row r="4817" spans="1:24">
      <c r="A4817" s="7" t="s">
        <v>5867</v>
      </c>
      <c r="B4817" s="13" t="s">
        <v>2999</v>
      </c>
      <c r="C4817">
        <v>145425920.42580611</v>
      </c>
      <c r="D4817">
        <v>162685510.94858646</v>
      </c>
      <c r="E4817">
        <v>730752.25225225301</v>
      </c>
      <c r="F4817">
        <v>686261.26126126095</v>
      </c>
      <c r="G4817">
        <v>67</v>
      </c>
      <c r="H4817">
        <v>91</v>
      </c>
      <c r="I4817">
        <v>9</v>
      </c>
      <c r="J4817">
        <v>6</v>
      </c>
      <c r="M4817">
        <v>97</v>
      </c>
      <c r="N4817">
        <v>129</v>
      </c>
      <c r="O4817">
        <v>12869986.486486485</v>
      </c>
      <c r="P4817">
        <v>48977027.027027026</v>
      </c>
      <c r="Q4817">
        <v>135</v>
      </c>
      <c r="R4817">
        <v>89</v>
      </c>
      <c r="S4817">
        <v>59569292.792792782</v>
      </c>
      <c r="T4817">
        <v>59733518.018018015</v>
      </c>
      <c r="U4817">
        <v>13151171.171171172</v>
      </c>
      <c r="V4817">
        <v>51826486.486486487</v>
      </c>
      <c r="W4817">
        <v>9457.0909090919995</v>
      </c>
      <c r="X4817">
        <v>9738.9090909080005</v>
      </c>
    </row>
    <row r="4818" spans="1:24">
      <c r="A4818" s="7" t="s">
        <v>5868</v>
      </c>
      <c r="B4818" s="13" t="s">
        <v>1764</v>
      </c>
      <c r="C4818">
        <v>162599580.46858427</v>
      </c>
      <c r="D4818">
        <v>177815482.85791594</v>
      </c>
      <c r="E4818">
        <v>320045.04504504602</v>
      </c>
      <c r="F4818">
        <v>36936.936936937003</v>
      </c>
      <c r="G4818">
        <v>43</v>
      </c>
      <c r="H4818">
        <v>66</v>
      </c>
      <c r="I4818">
        <v>8</v>
      </c>
      <c r="J4818">
        <v>7</v>
      </c>
      <c r="M4818">
        <v>54</v>
      </c>
      <c r="N4818">
        <v>85</v>
      </c>
      <c r="O4818">
        <v>14140990.990990989</v>
      </c>
      <c r="P4818">
        <v>21622972.972972974</v>
      </c>
      <c r="Q4818">
        <v>442</v>
      </c>
      <c r="R4818">
        <v>459</v>
      </c>
      <c r="S4818">
        <v>59918890.090090081</v>
      </c>
      <c r="T4818">
        <v>63719486.486486487</v>
      </c>
      <c r="U4818">
        <v>13268738.738738738</v>
      </c>
      <c r="V4818">
        <v>20480450.450450454</v>
      </c>
      <c r="W4818">
        <v>7018.9545454520003</v>
      </c>
      <c r="X4818">
        <v>7005.181818178</v>
      </c>
    </row>
    <row r="4819" spans="1:24">
      <c r="A4819" s="7" t="s">
        <v>5869</v>
      </c>
      <c r="B4819" s="13" t="s">
        <v>2334</v>
      </c>
      <c r="C4819">
        <v>1132202338.8846476</v>
      </c>
      <c r="D4819">
        <v>1695877577.4845347</v>
      </c>
      <c r="E4819">
        <v>438748692.7927928</v>
      </c>
      <c r="F4819">
        <v>533310634.23423427</v>
      </c>
      <c r="G4819">
        <v>555</v>
      </c>
      <c r="H4819">
        <v>448</v>
      </c>
      <c r="I4819">
        <v>32</v>
      </c>
      <c r="J4819">
        <v>41</v>
      </c>
      <c r="K4819">
        <v>1</v>
      </c>
      <c r="M4819">
        <v>1046</v>
      </c>
      <c r="N4819">
        <v>829</v>
      </c>
      <c r="O4819">
        <v>132806306.3063063</v>
      </c>
      <c r="P4819">
        <v>149613333.33333331</v>
      </c>
      <c r="Q4819">
        <v>245</v>
      </c>
      <c r="R4819">
        <v>705</v>
      </c>
      <c r="S4819">
        <v>286750041.44144142</v>
      </c>
      <c r="T4819">
        <v>294702543.24324322</v>
      </c>
      <c r="U4819">
        <v>35021981.981981978</v>
      </c>
      <c r="V4819">
        <v>122164090.0900901</v>
      </c>
      <c r="W4819">
        <v>54401.590909077</v>
      </c>
      <c r="X4819">
        <v>54461.818181808005</v>
      </c>
    </row>
    <row r="4820" spans="1:24">
      <c r="A4820" s="7" t="s">
        <v>5870</v>
      </c>
      <c r="B4820" s="13" t="s">
        <v>852</v>
      </c>
      <c r="C4820">
        <v>108423874.2836058</v>
      </c>
      <c r="D4820">
        <v>113432185.99035026</v>
      </c>
      <c r="E4820">
        <v>1524324.324324324</v>
      </c>
      <c r="F4820">
        <v>499549.54954954999</v>
      </c>
      <c r="G4820">
        <v>37</v>
      </c>
      <c r="H4820">
        <v>16</v>
      </c>
      <c r="I4820">
        <v>0</v>
      </c>
      <c r="J4820">
        <v>1</v>
      </c>
      <c r="M4820">
        <v>39</v>
      </c>
      <c r="N4820">
        <v>20</v>
      </c>
      <c r="O4820">
        <v>7236036.0360360341</v>
      </c>
      <c r="P4820">
        <v>8454504.5045045037</v>
      </c>
      <c r="Q4820">
        <v>53</v>
      </c>
      <c r="R4820">
        <v>29</v>
      </c>
      <c r="S4820">
        <v>33561768.468468472</v>
      </c>
      <c r="T4820">
        <v>32954018.918918919</v>
      </c>
      <c r="U4820">
        <v>5719279.2792792786</v>
      </c>
      <c r="V4820">
        <v>8837610.8108108118</v>
      </c>
      <c r="W4820">
        <v>2627.2272727310001</v>
      </c>
      <c r="X4820">
        <v>2493.409090911</v>
      </c>
    </row>
    <row r="4821" spans="1:24">
      <c r="A4821" s="7" t="s">
        <v>5871</v>
      </c>
      <c r="B4821" s="13" t="s">
        <v>5872</v>
      </c>
      <c r="C4821">
        <v>99065242.521189854</v>
      </c>
      <c r="D4821">
        <v>110941251.06031217</v>
      </c>
      <c r="E4821">
        <v>1188738.7387387389</v>
      </c>
      <c r="F4821">
        <v>158783.78378378501</v>
      </c>
      <c r="G4821">
        <v>45</v>
      </c>
      <c r="H4821">
        <v>44</v>
      </c>
      <c r="I4821">
        <v>3</v>
      </c>
      <c r="J4821">
        <v>5</v>
      </c>
      <c r="M4821">
        <v>49</v>
      </c>
      <c r="N4821">
        <v>53</v>
      </c>
      <c r="O4821">
        <v>10684234.234234232</v>
      </c>
      <c r="P4821">
        <v>62771711.711711705</v>
      </c>
      <c r="Q4821">
        <v>98</v>
      </c>
      <c r="R4821">
        <v>55</v>
      </c>
      <c r="S4821">
        <v>28294322.522522524</v>
      </c>
      <c r="T4821">
        <v>28919693.693693694</v>
      </c>
      <c r="U4821">
        <v>25651798.198198199</v>
      </c>
      <c r="V4821">
        <v>25340180.180180181</v>
      </c>
      <c r="W4821">
        <v>2206.3181818200001</v>
      </c>
      <c r="X4821">
        <v>2319.999999997</v>
      </c>
    </row>
    <row r="4822" spans="1:24">
      <c r="A4822" s="7" t="s">
        <v>5873</v>
      </c>
      <c r="B4822" s="13" t="s">
        <v>5872</v>
      </c>
      <c r="C4822">
        <v>46835087.551461555</v>
      </c>
      <c r="D4822">
        <v>68895202.23089847</v>
      </c>
      <c r="E4822">
        <v>1821171.1711711709</v>
      </c>
      <c r="F4822">
        <v>436036.03603603703</v>
      </c>
      <c r="G4822">
        <v>22</v>
      </c>
      <c r="H4822">
        <v>28</v>
      </c>
      <c r="I4822">
        <v>0</v>
      </c>
      <c r="J4822">
        <v>3</v>
      </c>
      <c r="M4822">
        <v>27</v>
      </c>
      <c r="N4822">
        <v>36</v>
      </c>
      <c r="O4822">
        <v>5616666.6666666651</v>
      </c>
      <c r="P4822">
        <v>6661711.7117117103</v>
      </c>
      <c r="Q4822">
        <v>41</v>
      </c>
      <c r="R4822">
        <v>7</v>
      </c>
      <c r="S4822">
        <v>16291657.657657657</v>
      </c>
      <c r="T4822">
        <v>17464576.576576579</v>
      </c>
      <c r="U4822">
        <v>5552432.4324324336</v>
      </c>
      <c r="V4822">
        <v>7618288.2882882897</v>
      </c>
      <c r="W4822">
        <v>1415.2272727260001</v>
      </c>
      <c r="X4822">
        <v>1407.9545454510001</v>
      </c>
    </row>
    <row r="4823" spans="1:24">
      <c r="A4823" s="7" t="s">
        <v>5874</v>
      </c>
      <c r="B4823" s="13" t="s">
        <v>5872</v>
      </c>
      <c r="C4823">
        <v>156106230.6708872</v>
      </c>
      <c r="D4823">
        <v>255014937.12374204</v>
      </c>
      <c r="E4823">
        <v>12991671.171171172</v>
      </c>
      <c r="F4823">
        <v>62572378.378378384</v>
      </c>
      <c r="G4823">
        <v>88</v>
      </c>
      <c r="H4823">
        <v>100</v>
      </c>
      <c r="I4823">
        <v>7</v>
      </c>
      <c r="J4823">
        <v>8</v>
      </c>
      <c r="M4823">
        <v>120</v>
      </c>
      <c r="N4823">
        <v>159</v>
      </c>
      <c r="O4823">
        <v>28337729.729729727</v>
      </c>
      <c r="P4823">
        <v>44703873.873873875</v>
      </c>
      <c r="Q4823">
        <v>248</v>
      </c>
      <c r="R4823">
        <v>210</v>
      </c>
      <c r="S4823">
        <v>80784054.054054052</v>
      </c>
      <c r="T4823">
        <v>84621164.864864856</v>
      </c>
      <c r="U4823">
        <v>32219729.729729734</v>
      </c>
      <c r="V4823">
        <v>45808468.468468472</v>
      </c>
      <c r="W4823">
        <v>4602.499999996</v>
      </c>
      <c r="X4823">
        <v>4718.1818181859999</v>
      </c>
    </row>
    <row r="4824" spans="1:24">
      <c r="A4824" s="7" t="s">
        <v>5875</v>
      </c>
      <c r="B4824" s="13" t="s">
        <v>5872</v>
      </c>
      <c r="C4824">
        <v>73247805.968459129</v>
      </c>
      <c r="D4824">
        <v>226560724.55410606</v>
      </c>
      <c r="E4824">
        <v>92605387.38738738</v>
      </c>
      <c r="F4824">
        <v>16009465.765765769</v>
      </c>
      <c r="G4824">
        <v>46</v>
      </c>
      <c r="H4824">
        <v>41</v>
      </c>
      <c r="I4824">
        <v>2</v>
      </c>
      <c r="J4824">
        <v>4</v>
      </c>
      <c r="M4824">
        <v>72</v>
      </c>
      <c r="N4824">
        <v>71</v>
      </c>
      <c r="O4824">
        <v>29281473.873873875</v>
      </c>
      <c r="P4824">
        <v>167894776.57657656</v>
      </c>
      <c r="Q4824">
        <v>409</v>
      </c>
      <c r="R4824">
        <v>253</v>
      </c>
      <c r="S4824">
        <v>79913954.954954952</v>
      </c>
      <c r="T4824">
        <v>80843843.243243247</v>
      </c>
      <c r="U4824">
        <v>79170180.180180192</v>
      </c>
      <c r="V4824">
        <v>146869980.18018019</v>
      </c>
      <c r="W4824">
        <v>4202.1363636380001</v>
      </c>
      <c r="X4824">
        <v>4370.8636363570004</v>
      </c>
    </row>
    <row r="4825" spans="1:24">
      <c r="A4825" s="7" t="s">
        <v>5876</v>
      </c>
      <c r="B4825" s="13" t="s">
        <v>1861</v>
      </c>
      <c r="C4825">
        <v>191750664.05245972</v>
      </c>
      <c r="D4825">
        <v>332221731.74704546</v>
      </c>
      <c r="E4825">
        <v>4917990.9909909926</v>
      </c>
      <c r="F4825">
        <v>1055405.4054054101</v>
      </c>
      <c r="G4825">
        <v>74</v>
      </c>
      <c r="H4825">
        <v>102</v>
      </c>
      <c r="I4825">
        <v>7</v>
      </c>
      <c r="J4825">
        <v>9</v>
      </c>
      <c r="M4825">
        <v>113</v>
      </c>
      <c r="N4825">
        <v>174</v>
      </c>
      <c r="O4825">
        <v>28744657.657657653</v>
      </c>
      <c r="P4825">
        <v>37097657.657657661</v>
      </c>
      <c r="Q4825">
        <v>7</v>
      </c>
      <c r="R4825">
        <v>213</v>
      </c>
      <c r="S4825">
        <v>106969355.85585585</v>
      </c>
      <c r="T4825">
        <v>112527166.66666667</v>
      </c>
      <c r="U4825">
        <v>35002295.495495491</v>
      </c>
      <c r="V4825">
        <v>62798374.774774775</v>
      </c>
      <c r="W4825">
        <v>6521.4545454600002</v>
      </c>
      <c r="X4825">
        <v>6527.7727272739994</v>
      </c>
    </row>
    <row r="4826" spans="1:24">
      <c r="A4826" s="7" t="s">
        <v>5877</v>
      </c>
      <c r="B4826" s="13" t="s">
        <v>1861</v>
      </c>
      <c r="C4826">
        <v>299862399.11019003</v>
      </c>
      <c r="D4826">
        <v>488969389.77424353</v>
      </c>
      <c r="E4826">
        <v>403490880.18018019</v>
      </c>
      <c r="F4826">
        <v>16753783.783783797</v>
      </c>
      <c r="G4826">
        <v>180</v>
      </c>
      <c r="H4826">
        <v>381</v>
      </c>
      <c r="I4826">
        <v>18</v>
      </c>
      <c r="J4826">
        <v>25</v>
      </c>
      <c r="K4826">
        <v>2</v>
      </c>
      <c r="M4826">
        <v>2125</v>
      </c>
      <c r="N4826">
        <v>502</v>
      </c>
      <c r="O4826">
        <v>437666046.84684682</v>
      </c>
      <c r="P4826">
        <v>170811261.26126125</v>
      </c>
      <c r="Q4826">
        <v>303</v>
      </c>
      <c r="R4826">
        <v>584</v>
      </c>
      <c r="S4826">
        <v>210742869.36936939</v>
      </c>
      <c r="T4826">
        <v>187152342.34234235</v>
      </c>
      <c r="U4826">
        <v>279792052.25225222</v>
      </c>
      <c r="V4826">
        <v>164648288.2882883</v>
      </c>
      <c r="W4826">
        <v>11220.363636361</v>
      </c>
      <c r="X4826">
        <v>11368.363636370001</v>
      </c>
    </row>
    <row r="4827" spans="1:24">
      <c r="A4827" s="7" t="s">
        <v>5878</v>
      </c>
      <c r="B4827" s="13" t="s">
        <v>1239</v>
      </c>
      <c r="C4827">
        <v>218141895.40579689</v>
      </c>
      <c r="D4827">
        <v>247380920.02188286</v>
      </c>
      <c r="E4827">
        <v>5309459.4594594603</v>
      </c>
      <c r="F4827">
        <v>2184684.6846846859</v>
      </c>
      <c r="G4827">
        <v>132</v>
      </c>
      <c r="H4827">
        <v>128</v>
      </c>
      <c r="I4827">
        <v>6</v>
      </c>
      <c r="J4827">
        <v>4</v>
      </c>
      <c r="K4827">
        <v>1</v>
      </c>
      <c r="M4827">
        <v>138</v>
      </c>
      <c r="N4827">
        <v>150</v>
      </c>
      <c r="O4827">
        <v>23363513.513513513</v>
      </c>
      <c r="P4827">
        <v>26680000</v>
      </c>
      <c r="Q4827">
        <v>96</v>
      </c>
      <c r="R4827">
        <v>127</v>
      </c>
      <c r="S4827">
        <v>97059644.144144148</v>
      </c>
      <c r="T4827">
        <v>102163117.11711712</v>
      </c>
      <c r="U4827">
        <v>22661531.531531528</v>
      </c>
      <c r="V4827">
        <v>27740900.900900897</v>
      </c>
      <c r="W4827">
        <v>5134.0909090900004</v>
      </c>
      <c r="X4827">
        <v>5918.1818181830004</v>
      </c>
    </row>
    <row r="4828" spans="1:24">
      <c r="A4828" s="7" t="s">
        <v>5879</v>
      </c>
      <c r="B4828" s="13" t="s">
        <v>855</v>
      </c>
      <c r="C4828">
        <v>117401514.4101326</v>
      </c>
      <c r="D4828">
        <v>157783394.46156621</v>
      </c>
      <c r="E4828">
        <v>2053153.1531531529</v>
      </c>
      <c r="F4828">
        <v>436486.48648648598</v>
      </c>
      <c r="G4828">
        <v>31</v>
      </c>
      <c r="H4828">
        <v>11</v>
      </c>
      <c r="I4828">
        <v>1</v>
      </c>
      <c r="J4828">
        <v>1</v>
      </c>
      <c r="M4828">
        <v>43</v>
      </c>
      <c r="N4828">
        <v>21</v>
      </c>
      <c r="O4828">
        <v>22865765.765765764</v>
      </c>
      <c r="P4828">
        <v>20499369.369369369</v>
      </c>
      <c r="Q4828">
        <v>47</v>
      </c>
      <c r="S4828">
        <v>42975310.810810812</v>
      </c>
      <c r="T4828">
        <v>46368832.432432435</v>
      </c>
      <c r="U4828">
        <v>20157837.837837838</v>
      </c>
      <c r="V4828">
        <v>21863513.513513513</v>
      </c>
      <c r="W4828">
        <v>3466.1818181819999</v>
      </c>
      <c r="X4828">
        <v>3454.5454545479997</v>
      </c>
    </row>
    <row r="4829" spans="1:24">
      <c r="A4829" s="7" t="s">
        <v>546</v>
      </c>
      <c r="B4829" s="13" t="s">
        <v>1591</v>
      </c>
      <c r="C4829">
        <v>4592634878.8767204</v>
      </c>
      <c r="D4829">
        <v>4816385775.2215853</v>
      </c>
      <c r="E4829">
        <v>2475582514.4144144</v>
      </c>
      <c r="F4829">
        <v>12440472.072072074</v>
      </c>
      <c r="G4829">
        <v>925</v>
      </c>
      <c r="H4829">
        <v>1051</v>
      </c>
      <c r="I4829">
        <v>45</v>
      </c>
      <c r="J4829">
        <v>56</v>
      </c>
      <c r="K4829">
        <v>3</v>
      </c>
      <c r="M4829">
        <v>1186</v>
      </c>
      <c r="N4829">
        <v>1807</v>
      </c>
      <c r="O4829">
        <v>1343532438.7387388</v>
      </c>
      <c r="P4829">
        <v>1453498474.7747748</v>
      </c>
      <c r="Q4829">
        <v>2767</v>
      </c>
      <c r="R4829">
        <v>1683</v>
      </c>
      <c r="S4829">
        <v>2897352085.5855856</v>
      </c>
      <c r="T4829">
        <v>2729770919.8198199</v>
      </c>
      <c r="U4829">
        <v>1235814054.054054</v>
      </c>
      <c r="V4829">
        <v>800162836.03603601</v>
      </c>
      <c r="W4829">
        <v>65512.772727260999</v>
      </c>
      <c r="X4829">
        <v>65061.500000006003</v>
      </c>
    </row>
    <row r="4830" spans="1:24">
      <c r="A4830" s="7" t="s">
        <v>5880</v>
      </c>
      <c r="B4830" s="13" t="s">
        <v>650</v>
      </c>
      <c r="C4830">
        <v>16731377.818735205</v>
      </c>
      <c r="D4830">
        <v>62219339.924411058</v>
      </c>
      <c r="G4830">
        <v>2</v>
      </c>
      <c r="H4830">
        <v>4</v>
      </c>
      <c r="I4830">
        <v>0</v>
      </c>
      <c r="J4830">
        <v>0</v>
      </c>
      <c r="M4830">
        <v>14</v>
      </c>
      <c r="N4830">
        <v>11</v>
      </c>
      <c r="O4830">
        <v>1740090.090090089</v>
      </c>
      <c r="P4830">
        <v>7586936.9369369354</v>
      </c>
      <c r="Q4830">
        <v>25</v>
      </c>
      <c r="R4830">
        <v>33</v>
      </c>
      <c r="S4830">
        <v>16008058.558558559</v>
      </c>
      <c r="T4830">
        <v>17077779.279279277</v>
      </c>
      <c r="U4830">
        <v>1444954.9549549541</v>
      </c>
      <c r="V4830">
        <v>7040450.4504504502</v>
      </c>
      <c r="W4830">
        <v>956.49999999900001</v>
      </c>
      <c r="X4830">
        <v>1035.40909091</v>
      </c>
    </row>
    <row r="4831" spans="1:24">
      <c r="A4831" s="7" t="s">
        <v>5881</v>
      </c>
      <c r="B4831" s="13" t="s">
        <v>1341</v>
      </c>
      <c r="C4831">
        <v>93521435.74231565</v>
      </c>
      <c r="D4831">
        <v>93544800.622999251</v>
      </c>
      <c r="E4831">
        <v>15989341.441441443</v>
      </c>
      <c r="F4831">
        <v>10513203.603603605</v>
      </c>
      <c r="G4831">
        <v>67</v>
      </c>
      <c r="H4831">
        <v>38</v>
      </c>
      <c r="I4831">
        <v>2</v>
      </c>
      <c r="J4831">
        <v>0</v>
      </c>
      <c r="M4831">
        <v>75</v>
      </c>
      <c r="N4831">
        <v>38</v>
      </c>
      <c r="O4831">
        <v>14620720.720720721</v>
      </c>
      <c r="P4831">
        <v>12723648.648648649</v>
      </c>
      <c r="S4831">
        <v>36223301.801801801</v>
      </c>
      <c r="T4831">
        <v>31761315.315315314</v>
      </c>
      <c r="U4831">
        <v>11723783.783783784</v>
      </c>
      <c r="V4831">
        <v>14094594.594594598</v>
      </c>
      <c r="W4831">
        <v>2316.9545454549998</v>
      </c>
      <c r="X4831">
        <v>2371.3181818200001</v>
      </c>
    </row>
    <row r="4832" spans="1:24">
      <c r="A4832" s="7" t="s">
        <v>5882</v>
      </c>
      <c r="B4832" s="13" t="s">
        <v>1382</v>
      </c>
      <c r="C4832">
        <v>14439719.020304676</v>
      </c>
      <c r="D4832">
        <v>17797976.956159413</v>
      </c>
      <c r="E4832">
        <v>136936.93693693701</v>
      </c>
      <c r="F4832">
        <v>10810.810810810999</v>
      </c>
      <c r="G4832">
        <v>21</v>
      </c>
      <c r="H4832">
        <v>13</v>
      </c>
      <c r="I4832">
        <v>0</v>
      </c>
      <c r="J4832">
        <v>1</v>
      </c>
      <c r="M4832">
        <v>25</v>
      </c>
      <c r="N4832">
        <v>16</v>
      </c>
      <c r="O4832">
        <v>857657.65765765705</v>
      </c>
      <c r="P4832">
        <v>58558.558558559002</v>
      </c>
      <c r="R4832">
        <v>5</v>
      </c>
      <c r="S4832">
        <v>2013522.5225225221</v>
      </c>
      <c r="T4832">
        <v>2871229.7297297297</v>
      </c>
      <c r="U4832">
        <v>461981.98198198201</v>
      </c>
      <c r="V4832">
        <v>227477.47747747801</v>
      </c>
      <c r="W4832">
        <v>355.31818182000001</v>
      </c>
      <c r="X4832">
        <v>329.81818181699998</v>
      </c>
    </row>
    <row r="4833" spans="1:24">
      <c r="A4833" s="7" t="s">
        <v>5883</v>
      </c>
      <c r="B4833" s="13" t="s">
        <v>1382</v>
      </c>
      <c r="C4833">
        <v>56451459.763958991</v>
      </c>
      <c r="D4833">
        <v>71249929.602573961</v>
      </c>
      <c r="E4833">
        <v>29729.729729731</v>
      </c>
      <c r="F4833">
        <v>13513.513513514999</v>
      </c>
      <c r="G4833">
        <v>7</v>
      </c>
      <c r="H4833">
        <v>11</v>
      </c>
      <c r="I4833">
        <v>1</v>
      </c>
      <c r="J4833">
        <v>1</v>
      </c>
      <c r="M4833">
        <v>8</v>
      </c>
      <c r="N4833">
        <v>14</v>
      </c>
      <c r="O4833">
        <v>2101801.8018018031</v>
      </c>
      <c r="P4833">
        <v>2626126.1261261269</v>
      </c>
      <c r="S4833">
        <v>8601333.3333333321</v>
      </c>
      <c r="T4833">
        <v>10162288.288288288</v>
      </c>
      <c r="U4833">
        <v>3066216.2162162173</v>
      </c>
      <c r="V4833">
        <v>3745765.7657657661</v>
      </c>
      <c r="W4833">
        <v>1421.545454546</v>
      </c>
      <c r="X4833">
        <v>1652.3181818180001</v>
      </c>
    </row>
    <row r="4834" spans="1:24">
      <c r="A4834" s="7" t="s">
        <v>5884</v>
      </c>
      <c r="B4834" s="13" t="s">
        <v>1382</v>
      </c>
      <c r="C4834">
        <v>26311312.948303323</v>
      </c>
      <c r="D4834">
        <v>43008453.803848103</v>
      </c>
      <c r="E4834">
        <v>21621.621621621998</v>
      </c>
      <c r="F4834">
        <v>3603.603603604</v>
      </c>
      <c r="G4834">
        <v>14</v>
      </c>
      <c r="H4834">
        <v>21</v>
      </c>
      <c r="I4834">
        <v>1</v>
      </c>
      <c r="J4834">
        <v>1</v>
      </c>
      <c r="M4834">
        <v>22</v>
      </c>
      <c r="N4834">
        <v>27</v>
      </c>
      <c r="O4834">
        <v>1960360.36036036</v>
      </c>
      <c r="P4834">
        <v>1183783.783783783</v>
      </c>
      <c r="Q4834">
        <v>15</v>
      </c>
      <c r="R4834">
        <v>26</v>
      </c>
      <c r="S4834">
        <v>10702445.945945945</v>
      </c>
      <c r="T4834">
        <v>11218990.990990991</v>
      </c>
      <c r="U4834">
        <v>1481261.261261262</v>
      </c>
      <c r="V4834">
        <v>1391621.621621622</v>
      </c>
      <c r="W4834">
        <v>1108.6363636359999</v>
      </c>
      <c r="X4834">
        <v>1099.000000002</v>
      </c>
    </row>
    <row r="4835" spans="1:24">
      <c r="A4835" s="7" t="s">
        <v>5885</v>
      </c>
      <c r="B4835" s="13" t="s">
        <v>4435</v>
      </c>
      <c r="C4835">
        <v>111571500.06348434</v>
      </c>
      <c r="D4835">
        <v>130820944.30032349</v>
      </c>
      <c r="E4835">
        <v>2772972.9729729742</v>
      </c>
      <c r="F4835">
        <v>22145045.045045048</v>
      </c>
      <c r="G4835">
        <v>22</v>
      </c>
      <c r="H4835">
        <v>62</v>
      </c>
      <c r="I4835">
        <v>3</v>
      </c>
      <c r="J4835">
        <v>4</v>
      </c>
      <c r="K4835">
        <v>1</v>
      </c>
      <c r="M4835">
        <v>60</v>
      </c>
      <c r="N4835">
        <v>85</v>
      </c>
      <c r="O4835">
        <v>12471441.441441445</v>
      </c>
      <c r="P4835">
        <v>8229279.2792792805</v>
      </c>
      <c r="Q4835">
        <v>6</v>
      </c>
      <c r="R4835">
        <v>1</v>
      </c>
      <c r="S4835">
        <v>34000882.882882886</v>
      </c>
      <c r="T4835">
        <v>31071241.441441439</v>
      </c>
      <c r="U4835">
        <v>8904234.2342342343</v>
      </c>
      <c r="V4835">
        <v>7655045.0450450452</v>
      </c>
      <c r="W4835">
        <v>2648.3181818200001</v>
      </c>
      <c r="X4835">
        <v>2643.2727272669999</v>
      </c>
    </row>
    <row r="4836" spans="1:24">
      <c r="A4836" s="7" t="s">
        <v>5886</v>
      </c>
      <c r="B4836" s="13" t="s">
        <v>1705</v>
      </c>
      <c r="C4836">
        <v>60773047.805385627</v>
      </c>
      <c r="D4836">
        <v>218390738.35907808</v>
      </c>
      <c r="E4836">
        <v>811072.072072073</v>
      </c>
      <c r="F4836">
        <v>201801.80180180201</v>
      </c>
      <c r="G4836">
        <v>25</v>
      </c>
      <c r="H4836">
        <v>26</v>
      </c>
      <c r="I4836">
        <v>10</v>
      </c>
      <c r="J4836">
        <v>1</v>
      </c>
      <c r="K4836">
        <v>1</v>
      </c>
      <c r="M4836">
        <v>133</v>
      </c>
      <c r="N4836">
        <v>88</v>
      </c>
      <c r="O4836">
        <v>15486567.567567565</v>
      </c>
      <c r="P4836">
        <v>20461171.17117117</v>
      </c>
      <c r="Q4836">
        <v>102</v>
      </c>
      <c r="R4836">
        <v>40</v>
      </c>
      <c r="S4836">
        <v>53358216.216216214</v>
      </c>
      <c r="T4836">
        <v>53153090.090090089</v>
      </c>
      <c r="U4836">
        <v>15971891.891891889</v>
      </c>
      <c r="V4836">
        <v>21800810.810810808</v>
      </c>
      <c r="W4836">
        <v>5616.9999999989996</v>
      </c>
      <c r="X4836">
        <v>5810.2727272780003</v>
      </c>
    </row>
    <row r="4837" spans="1:24">
      <c r="A4837" s="7" t="s">
        <v>5887</v>
      </c>
      <c r="B4837" s="13" t="s">
        <v>886</v>
      </c>
      <c r="C4837">
        <v>102196022.9007878</v>
      </c>
      <c r="D4837">
        <v>146388014.49251792</v>
      </c>
      <c r="E4837">
        <v>95552936.936936945</v>
      </c>
      <c r="F4837">
        <v>41734844.144144148</v>
      </c>
      <c r="G4837">
        <v>81</v>
      </c>
      <c r="H4837">
        <v>53</v>
      </c>
      <c r="I4837">
        <v>3</v>
      </c>
      <c r="J4837">
        <v>6</v>
      </c>
      <c r="M4837">
        <v>101</v>
      </c>
      <c r="N4837">
        <v>73</v>
      </c>
      <c r="O4837">
        <v>92609081.981981993</v>
      </c>
      <c r="P4837">
        <v>37145855.85585586</v>
      </c>
      <c r="Q4837">
        <v>297</v>
      </c>
      <c r="S4837">
        <v>26809990.990990989</v>
      </c>
      <c r="T4837">
        <v>25405671.171171173</v>
      </c>
      <c r="U4837">
        <v>104900180.18018018</v>
      </c>
      <c r="V4837">
        <v>34031351.351351351</v>
      </c>
      <c r="W4837">
        <v>3013.7727272739999</v>
      </c>
      <c r="X4837">
        <v>2920.1818181839999</v>
      </c>
    </row>
    <row r="4838" spans="1:24">
      <c r="A4838" s="7" t="s">
        <v>5888</v>
      </c>
      <c r="B4838" s="13" t="s">
        <v>1606</v>
      </c>
      <c r="C4838">
        <v>76824423.75346674</v>
      </c>
      <c r="D4838">
        <v>127145614.11041477</v>
      </c>
      <c r="E4838">
        <v>1221621.621621625</v>
      </c>
      <c r="F4838">
        <v>25225.225225226</v>
      </c>
      <c r="G4838">
        <v>60</v>
      </c>
      <c r="H4838">
        <v>14</v>
      </c>
      <c r="I4838">
        <v>2</v>
      </c>
      <c r="J4838">
        <v>1</v>
      </c>
      <c r="M4838">
        <v>86</v>
      </c>
      <c r="N4838">
        <v>18</v>
      </c>
      <c r="O4838">
        <v>11262972.97297297</v>
      </c>
      <c r="P4838">
        <v>13504009.009009009</v>
      </c>
      <c r="Q4838">
        <v>11</v>
      </c>
      <c r="R4838">
        <v>244</v>
      </c>
      <c r="S4838">
        <v>54488918.918918915</v>
      </c>
      <c r="T4838">
        <v>55782644.144144148</v>
      </c>
      <c r="U4838">
        <v>10560450.450450452</v>
      </c>
      <c r="V4838">
        <v>14710720.72072072</v>
      </c>
      <c r="W4838">
        <v>3131.4545454540003</v>
      </c>
      <c r="X4838">
        <v>3445.3181818140001</v>
      </c>
    </row>
    <row r="4839" spans="1:24">
      <c r="A4839" s="7" t="s">
        <v>5889</v>
      </c>
      <c r="B4839" s="13" t="s">
        <v>4435</v>
      </c>
      <c r="C4839">
        <v>73406309.705439255</v>
      </c>
      <c r="D4839">
        <v>175642169.11987412</v>
      </c>
      <c r="E4839">
        <v>6306.3063063070003</v>
      </c>
      <c r="F4839">
        <v>32432.432432433001</v>
      </c>
      <c r="G4839">
        <v>19</v>
      </c>
      <c r="H4839">
        <v>47</v>
      </c>
      <c r="I4839">
        <v>0</v>
      </c>
      <c r="J4839">
        <v>1</v>
      </c>
      <c r="M4839">
        <v>69</v>
      </c>
      <c r="N4839">
        <v>79</v>
      </c>
      <c r="O4839">
        <v>2060630.630630631</v>
      </c>
      <c r="P4839">
        <v>3325180.1801801799</v>
      </c>
      <c r="R4839">
        <v>477</v>
      </c>
      <c r="S4839">
        <v>26408975.675675675</v>
      </c>
      <c r="T4839">
        <v>27856846.846846849</v>
      </c>
      <c r="U4839">
        <v>3531711.7117117122</v>
      </c>
      <c r="V4839">
        <v>2480000</v>
      </c>
      <c r="W4839">
        <v>2788.0454545399998</v>
      </c>
      <c r="X4839">
        <v>2843.5454545450002</v>
      </c>
    </row>
    <row r="4840" spans="1:24">
      <c r="A4840" s="7" t="s">
        <v>5890</v>
      </c>
      <c r="B4840" s="13" t="s">
        <v>2930</v>
      </c>
      <c r="C4840">
        <v>170070096.54828653</v>
      </c>
      <c r="D4840">
        <v>409987204.65662146</v>
      </c>
      <c r="E4840">
        <v>59414639.639639638</v>
      </c>
      <c r="F4840">
        <v>991891.89189189102</v>
      </c>
      <c r="G4840">
        <v>38</v>
      </c>
      <c r="H4840">
        <v>50</v>
      </c>
      <c r="I4840">
        <v>1</v>
      </c>
      <c r="J4840">
        <v>3</v>
      </c>
      <c r="M4840">
        <v>154</v>
      </c>
      <c r="N4840">
        <v>92</v>
      </c>
      <c r="O4840">
        <v>280804505.4054054</v>
      </c>
      <c r="P4840">
        <v>37203581.081081085</v>
      </c>
      <c r="Q4840">
        <v>314</v>
      </c>
      <c r="R4840">
        <v>869</v>
      </c>
      <c r="S4840">
        <v>135734254.95495495</v>
      </c>
      <c r="T4840">
        <v>131963887.38738739</v>
      </c>
      <c r="U4840">
        <v>27531151.351351351</v>
      </c>
      <c r="V4840">
        <v>36262882.882882886</v>
      </c>
      <c r="W4840">
        <v>7075.9999999970005</v>
      </c>
      <c r="X4840">
        <v>6981.6363636340002</v>
      </c>
    </row>
    <row r="4841" spans="1:24">
      <c r="A4841" s="7" t="s">
        <v>5891</v>
      </c>
      <c r="B4841" s="13" t="s">
        <v>1875</v>
      </c>
      <c r="C4841">
        <v>432096689.55086643</v>
      </c>
      <c r="D4841">
        <v>492722438.99079287</v>
      </c>
      <c r="E4841">
        <v>3724166.6666666698</v>
      </c>
      <c r="F4841">
        <v>322972.97297297802</v>
      </c>
      <c r="G4841">
        <v>144</v>
      </c>
      <c r="H4841">
        <v>129</v>
      </c>
      <c r="I4841">
        <v>13</v>
      </c>
      <c r="J4841">
        <v>11</v>
      </c>
      <c r="M4841">
        <v>256</v>
      </c>
      <c r="N4841">
        <v>200</v>
      </c>
      <c r="O4841">
        <v>28282972.972972974</v>
      </c>
      <c r="P4841">
        <v>29508108.108108107</v>
      </c>
      <c r="Q4841">
        <v>239</v>
      </c>
      <c r="R4841">
        <v>313</v>
      </c>
      <c r="S4841">
        <v>112225923.42342342</v>
      </c>
      <c r="T4841">
        <v>111666662.16216215</v>
      </c>
      <c r="U4841">
        <v>23687837.837837838</v>
      </c>
      <c r="V4841">
        <v>26746306.306306303</v>
      </c>
      <c r="W4841">
        <v>13761.81818181</v>
      </c>
      <c r="X4841">
        <v>13788.863636357</v>
      </c>
    </row>
    <row r="4842" spans="1:24">
      <c r="A4842" s="7" t="s">
        <v>5892</v>
      </c>
      <c r="B4842" s="13" t="s">
        <v>863</v>
      </c>
      <c r="C4842">
        <v>57309434.784727782</v>
      </c>
      <c r="D4842">
        <v>78546690.175895333</v>
      </c>
      <c r="E4842">
        <v>274774.77477477503</v>
      </c>
      <c r="F4842">
        <v>546846.84684684698</v>
      </c>
      <c r="G4842">
        <v>12</v>
      </c>
      <c r="H4842">
        <v>8</v>
      </c>
      <c r="I4842">
        <v>1</v>
      </c>
      <c r="J4842">
        <v>3</v>
      </c>
      <c r="M4842">
        <v>35</v>
      </c>
      <c r="N4842">
        <v>18</v>
      </c>
      <c r="O4842">
        <v>13731981.981981982</v>
      </c>
      <c r="P4842">
        <v>4681081.0810810821</v>
      </c>
      <c r="Q4842">
        <v>3</v>
      </c>
      <c r="R4842">
        <v>24</v>
      </c>
      <c r="S4842">
        <v>16403756.756756756</v>
      </c>
      <c r="T4842">
        <v>16143342.342342343</v>
      </c>
      <c r="U4842">
        <v>11753783.783783782</v>
      </c>
      <c r="V4842">
        <v>9104954.9549549557</v>
      </c>
      <c r="W4842">
        <v>1319.409090911</v>
      </c>
      <c r="X4842">
        <v>1290.636363633</v>
      </c>
    </row>
    <row r="4843" spans="1:24">
      <c r="A4843" s="7" t="s">
        <v>5893</v>
      </c>
      <c r="B4843" s="13" t="s">
        <v>1651</v>
      </c>
      <c r="C4843">
        <v>30561943.054811325</v>
      </c>
      <c r="D4843">
        <v>35084603.794958785</v>
      </c>
      <c r="F4843">
        <v>2702.7027027029999</v>
      </c>
      <c r="G4843">
        <v>1</v>
      </c>
      <c r="H4843">
        <v>6</v>
      </c>
      <c r="I4843">
        <v>0</v>
      </c>
      <c r="J4843">
        <v>1</v>
      </c>
      <c r="M4843">
        <v>1</v>
      </c>
      <c r="N4843">
        <v>4</v>
      </c>
      <c r="O4843">
        <v>3015495.4954954954</v>
      </c>
      <c r="P4843">
        <v>3028288.2882882878</v>
      </c>
      <c r="R4843">
        <v>16</v>
      </c>
      <c r="S4843">
        <v>15201126.126126127</v>
      </c>
      <c r="T4843">
        <v>16062355.855855854</v>
      </c>
      <c r="U4843">
        <v>3855855.8558558552</v>
      </c>
      <c r="V4843">
        <v>2608288.2882882878</v>
      </c>
      <c r="W4843">
        <v>1150.6818181819999</v>
      </c>
      <c r="X4843">
        <v>1158.7272727249999</v>
      </c>
    </row>
    <row r="4844" spans="1:24">
      <c r="A4844" s="7" t="s">
        <v>5894</v>
      </c>
      <c r="B4844" s="13" t="s">
        <v>1052</v>
      </c>
      <c r="C4844">
        <v>104313076.25638184</v>
      </c>
      <c r="D4844">
        <v>117321037.77177301</v>
      </c>
      <c r="E4844">
        <v>6694594.594594596</v>
      </c>
      <c r="F4844">
        <v>472072.07207207597</v>
      </c>
      <c r="G4844">
        <v>40</v>
      </c>
      <c r="H4844">
        <v>61</v>
      </c>
      <c r="I4844">
        <v>5</v>
      </c>
      <c r="J4844">
        <v>5</v>
      </c>
      <c r="K4844">
        <v>2</v>
      </c>
      <c r="M4844">
        <v>42</v>
      </c>
      <c r="N4844">
        <v>93</v>
      </c>
      <c r="O4844">
        <v>8190090.0900900904</v>
      </c>
      <c r="P4844">
        <v>16209369.369369373</v>
      </c>
      <c r="Q4844">
        <v>55</v>
      </c>
      <c r="R4844">
        <v>153</v>
      </c>
      <c r="S4844">
        <v>32843314.41441441</v>
      </c>
      <c r="T4844">
        <v>32282418.918918919</v>
      </c>
      <c r="U4844">
        <v>9184864.8648648635</v>
      </c>
      <c r="V4844">
        <v>15350450.45045045</v>
      </c>
      <c r="W4844">
        <v>2381.2727272689999</v>
      </c>
      <c r="X4844">
        <v>2380.318181822</v>
      </c>
    </row>
    <row r="4845" spans="1:24">
      <c r="A4845" s="7" t="s">
        <v>6960</v>
      </c>
      <c r="B4845" s="13" t="s">
        <v>2951</v>
      </c>
      <c r="E4845">
        <v>14845405.405405404</v>
      </c>
      <c r="F4845">
        <v>9909909.9099099096</v>
      </c>
    </row>
    <row r="4846" spans="1:24">
      <c r="A4846" s="7" t="s">
        <v>5895</v>
      </c>
      <c r="B4846" s="13" t="s">
        <v>803</v>
      </c>
      <c r="C4846">
        <v>801293989.15109396</v>
      </c>
      <c r="D4846">
        <v>912391903.05349481</v>
      </c>
      <c r="E4846">
        <v>215794158.55855858</v>
      </c>
      <c r="F4846">
        <v>223472293.6936937</v>
      </c>
      <c r="G4846">
        <v>535</v>
      </c>
      <c r="H4846">
        <v>360</v>
      </c>
      <c r="I4846">
        <v>32</v>
      </c>
      <c r="J4846">
        <v>16</v>
      </c>
      <c r="K4846">
        <v>5</v>
      </c>
      <c r="M4846">
        <v>629</v>
      </c>
      <c r="N4846">
        <v>398</v>
      </c>
      <c r="O4846">
        <v>58634986.48648648</v>
      </c>
      <c r="P4846">
        <v>56910810.810810804</v>
      </c>
      <c r="Q4846">
        <v>155</v>
      </c>
      <c r="R4846">
        <v>166</v>
      </c>
      <c r="S4846">
        <v>101350178.37837839</v>
      </c>
      <c r="T4846">
        <v>102160314.41441441</v>
      </c>
      <c r="U4846">
        <v>33408918.918918919</v>
      </c>
      <c r="V4846">
        <v>30233063.063063063</v>
      </c>
      <c r="W4846">
        <v>20469.545454546002</v>
      </c>
      <c r="X4846">
        <v>19671.863636347</v>
      </c>
    </row>
    <row r="4847" spans="1:24">
      <c r="A4847" s="7" t="s">
        <v>5896</v>
      </c>
      <c r="B4847" s="13" t="s">
        <v>811</v>
      </c>
      <c r="C4847">
        <v>2731949.3033256601</v>
      </c>
      <c r="D4847">
        <v>48402371.568564549</v>
      </c>
      <c r="E4847">
        <v>900.900900901</v>
      </c>
      <c r="H4847">
        <v>1</v>
      </c>
      <c r="I4847">
        <v>2</v>
      </c>
      <c r="J4847">
        <v>0</v>
      </c>
      <c r="M4847">
        <v>11</v>
      </c>
      <c r="N4847">
        <v>68</v>
      </c>
      <c r="O4847">
        <v>6311711.7117117113</v>
      </c>
      <c r="P4847">
        <v>8125315.3153153146</v>
      </c>
      <c r="S4847">
        <v>7633977.4774774779</v>
      </c>
      <c r="T4847">
        <v>9058085.5855855886</v>
      </c>
      <c r="U4847">
        <v>5867567.5675675673</v>
      </c>
      <c r="V4847">
        <v>7061891.8918918921</v>
      </c>
      <c r="W4847">
        <v>828.181818185</v>
      </c>
      <c r="X4847">
        <v>804.54545454399999</v>
      </c>
    </row>
    <row r="4848" spans="1:24">
      <c r="A4848" s="7" t="s">
        <v>5897</v>
      </c>
      <c r="B4848" s="13" t="s">
        <v>863</v>
      </c>
      <c r="C4848">
        <v>656933.98671160103</v>
      </c>
      <c r="D4848">
        <v>3758640.385577675</v>
      </c>
      <c r="G4848">
        <v>1</v>
      </c>
      <c r="M4848">
        <v>18</v>
      </c>
      <c r="S4848">
        <v>990369.369369369</v>
      </c>
      <c r="T4848">
        <v>913914.41441441502</v>
      </c>
      <c r="W4848">
        <v>207.545454546</v>
      </c>
      <c r="X4848">
        <v>201.727272728</v>
      </c>
    </row>
    <row r="4849" spans="1:24">
      <c r="A4849" s="7" t="s">
        <v>5898</v>
      </c>
      <c r="B4849" s="13" t="s">
        <v>3383</v>
      </c>
      <c r="C4849">
        <v>28204570.104967304</v>
      </c>
      <c r="D4849">
        <v>47661725.948592737</v>
      </c>
      <c r="E4849">
        <v>64627927.927927926</v>
      </c>
      <c r="F4849">
        <v>2544144.1441441439</v>
      </c>
      <c r="G4849">
        <v>17</v>
      </c>
      <c r="H4849">
        <v>12</v>
      </c>
      <c r="I4849">
        <v>0</v>
      </c>
      <c r="J4849">
        <v>3</v>
      </c>
      <c r="M4849">
        <v>32</v>
      </c>
      <c r="N4849">
        <v>14</v>
      </c>
      <c r="O4849">
        <v>8149549.5495495498</v>
      </c>
      <c r="P4849">
        <v>16866666.666666664</v>
      </c>
      <c r="Q4849">
        <v>18</v>
      </c>
      <c r="S4849">
        <v>13274238.73873874</v>
      </c>
      <c r="T4849">
        <v>13736004.504504506</v>
      </c>
      <c r="U4849">
        <v>3434234.2342342343</v>
      </c>
      <c r="V4849">
        <v>6307387.3873873875</v>
      </c>
      <c r="W4849">
        <v>752.95454545500002</v>
      </c>
      <c r="X4849">
        <v>780.77272727299999</v>
      </c>
    </row>
    <row r="4850" spans="1:24">
      <c r="A4850" s="7" t="s">
        <v>5899</v>
      </c>
      <c r="B4850" s="13" t="s">
        <v>3383</v>
      </c>
      <c r="C4850">
        <v>21968347.395470727</v>
      </c>
      <c r="D4850">
        <v>43743669.554488301</v>
      </c>
      <c r="E4850">
        <v>995045.04504504497</v>
      </c>
      <c r="F4850">
        <v>815315.31531531597</v>
      </c>
      <c r="G4850">
        <v>17</v>
      </c>
      <c r="H4850">
        <v>7</v>
      </c>
      <c r="I4850">
        <v>1</v>
      </c>
      <c r="J4850">
        <v>2</v>
      </c>
      <c r="M4850">
        <v>47</v>
      </c>
      <c r="N4850">
        <v>27</v>
      </c>
      <c r="O4850">
        <v>7580630.6306306319</v>
      </c>
      <c r="P4850">
        <v>8028828.8288288303</v>
      </c>
      <c r="Q4850">
        <v>1</v>
      </c>
      <c r="R4850">
        <v>3</v>
      </c>
      <c r="S4850">
        <v>14410220.720720723</v>
      </c>
      <c r="T4850">
        <v>13622169.369369369</v>
      </c>
      <c r="U4850">
        <v>6643693.6936936937</v>
      </c>
      <c r="V4850">
        <v>6595585.5855855867</v>
      </c>
      <c r="W4850">
        <v>694.00000000199998</v>
      </c>
      <c r="X4850">
        <v>675.72727272399993</v>
      </c>
    </row>
    <row r="4851" spans="1:24">
      <c r="A4851" s="7" t="s">
        <v>5900</v>
      </c>
      <c r="B4851" s="13" t="s">
        <v>722</v>
      </c>
      <c r="C4851">
        <v>31900513.935198791</v>
      </c>
      <c r="D4851">
        <v>48192744.039918587</v>
      </c>
      <c r="E4851">
        <v>309009.00900900998</v>
      </c>
      <c r="F4851">
        <v>474774.77477477503</v>
      </c>
      <c r="G4851">
        <v>14</v>
      </c>
      <c r="H4851">
        <v>18</v>
      </c>
      <c r="I4851">
        <v>4</v>
      </c>
      <c r="J4851">
        <v>3</v>
      </c>
      <c r="M4851">
        <v>26</v>
      </c>
      <c r="N4851">
        <v>25</v>
      </c>
      <c r="O4851">
        <v>3421171.1711711711</v>
      </c>
      <c r="P4851">
        <v>4411171.1711711697</v>
      </c>
      <c r="Q4851">
        <v>6</v>
      </c>
      <c r="R4851">
        <v>25</v>
      </c>
      <c r="S4851">
        <v>8612011.7117117103</v>
      </c>
      <c r="T4851">
        <v>8250828.8288288293</v>
      </c>
      <c r="U4851">
        <v>2623556.7567567569</v>
      </c>
      <c r="V4851">
        <v>3399009.0090090083</v>
      </c>
      <c r="W4851">
        <v>1661.7272727280001</v>
      </c>
      <c r="X4851">
        <v>1660.454545455</v>
      </c>
    </row>
    <row r="4852" spans="1:24">
      <c r="A4852" s="7" t="s">
        <v>5901</v>
      </c>
      <c r="B4852" s="13" t="s">
        <v>4857</v>
      </c>
      <c r="C4852">
        <v>73397622.093169242</v>
      </c>
      <c r="D4852">
        <v>181216720.52847996</v>
      </c>
      <c r="E4852">
        <v>51233600.9009009</v>
      </c>
      <c r="F4852">
        <v>47244473.873873875</v>
      </c>
      <c r="G4852">
        <v>50</v>
      </c>
      <c r="H4852">
        <v>32</v>
      </c>
      <c r="I4852">
        <v>4</v>
      </c>
      <c r="J4852">
        <v>7</v>
      </c>
      <c r="M4852">
        <v>113</v>
      </c>
      <c r="N4852">
        <v>78</v>
      </c>
      <c r="O4852">
        <v>34057207.207207203</v>
      </c>
      <c r="P4852">
        <v>32148198.198198199</v>
      </c>
      <c r="Q4852">
        <v>26</v>
      </c>
      <c r="R4852">
        <v>21</v>
      </c>
      <c r="S4852">
        <v>52950018.018018022</v>
      </c>
      <c r="T4852">
        <v>52522148.648648642</v>
      </c>
      <c r="U4852">
        <v>35055945.945945948</v>
      </c>
      <c r="V4852">
        <v>25682972.97297297</v>
      </c>
      <c r="W4852">
        <v>2953.1363636380001</v>
      </c>
      <c r="X4852">
        <v>2939.2727272749999</v>
      </c>
    </row>
    <row r="4853" spans="1:24">
      <c r="A4853" s="7" t="s">
        <v>5902</v>
      </c>
      <c r="B4853" s="13" t="s">
        <v>2755</v>
      </c>
      <c r="C4853">
        <v>21929692.026322514</v>
      </c>
      <c r="D4853">
        <v>31973813.239404026</v>
      </c>
      <c r="F4853">
        <v>9009.0090090089998</v>
      </c>
      <c r="G4853">
        <v>15</v>
      </c>
      <c r="H4853">
        <v>16</v>
      </c>
      <c r="J4853">
        <v>0</v>
      </c>
      <c r="M4853">
        <v>23</v>
      </c>
      <c r="N4853">
        <v>20</v>
      </c>
      <c r="P4853">
        <v>280180.18018018</v>
      </c>
      <c r="S4853">
        <v>5189772.9729729723</v>
      </c>
      <c r="T4853">
        <v>4392684.6846846836</v>
      </c>
      <c r="U4853">
        <v>77477.477477477005</v>
      </c>
      <c r="V4853">
        <v>176126.12612612601</v>
      </c>
      <c r="W4853">
        <v>405.45454545300004</v>
      </c>
      <c r="X4853">
        <v>401.27272727000002</v>
      </c>
    </row>
    <row r="4854" spans="1:24">
      <c r="A4854" s="7" t="s">
        <v>5903</v>
      </c>
      <c r="B4854" s="13" t="s">
        <v>3564</v>
      </c>
      <c r="C4854">
        <v>110894943.10060261</v>
      </c>
      <c r="D4854">
        <v>269082237.63229704</v>
      </c>
      <c r="E4854">
        <v>2572972.9729729728</v>
      </c>
      <c r="F4854">
        <v>3381081.081081083</v>
      </c>
      <c r="G4854">
        <v>68</v>
      </c>
      <c r="H4854">
        <v>50</v>
      </c>
      <c r="I4854">
        <v>7</v>
      </c>
      <c r="J4854">
        <v>5</v>
      </c>
      <c r="K4854">
        <v>2</v>
      </c>
      <c r="M4854">
        <v>161</v>
      </c>
      <c r="N4854">
        <v>104</v>
      </c>
      <c r="O4854">
        <v>18737837.837837834</v>
      </c>
      <c r="P4854">
        <v>14874977.477477476</v>
      </c>
      <c r="Q4854">
        <v>154</v>
      </c>
      <c r="R4854">
        <v>2</v>
      </c>
      <c r="S4854">
        <v>64056854.054054059</v>
      </c>
      <c r="T4854">
        <v>62331063.06306307</v>
      </c>
      <c r="U4854">
        <v>18696936.936936937</v>
      </c>
      <c r="V4854">
        <v>14794144.144144144</v>
      </c>
      <c r="W4854">
        <v>4093.909090914</v>
      </c>
      <c r="X4854">
        <v>4362.3636363639998</v>
      </c>
    </row>
    <row r="4855" spans="1:24">
      <c r="A4855" s="7" t="s">
        <v>5904</v>
      </c>
      <c r="B4855" s="13" t="s">
        <v>707</v>
      </c>
      <c r="C4855">
        <v>4132916.7012184421</v>
      </c>
      <c r="D4855">
        <v>19007237.972277079</v>
      </c>
      <c r="G4855">
        <v>3</v>
      </c>
      <c r="H4855">
        <v>1</v>
      </c>
      <c r="K4855">
        <v>1</v>
      </c>
      <c r="M4855">
        <v>9</v>
      </c>
      <c r="N4855">
        <v>3</v>
      </c>
      <c r="S4855">
        <v>3647942.3423423423</v>
      </c>
      <c r="T4855">
        <v>3326914.4144144151</v>
      </c>
      <c r="W4855">
        <v>280.04545454599997</v>
      </c>
      <c r="X4855">
        <v>264.18181817999999</v>
      </c>
    </row>
    <row r="4856" spans="1:24">
      <c r="A4856" s="7" t="s">
        <v>5905</v>
      </c>
      <c r="B4856" s="13" t="s">
        <v>914</v>
      </c>
      <c r="C4856">
        <v>208731272.91436216</v>
      </c>
      <c r="D4856">
        <v>305920413.79951835</v>
      </c>
      <c r="E4856">
        <v>27768468.468468476</v>
      </c>
      <c r="F4856">
        <v>28270720.720720731</v>
      </c>
      <c r="G4856">
        <v>253</v>
      </c>
      <c r="H4856">
        <v>277</v>
      </c>
      <c r="I4856">
        <v>13</v>
      </c>
      <c r="J4856">
        <v>8</v>
      </c>
      <c r="M4856">
        <v>894</v>
      </c>
      <c r="N4856">
        <v>341</v>
      </c>
      <c r="O4856">
        <v>13983513.513513513</v>
      </c>
      <c r="P4856">
        <v>18553783.783783782</v>
      </c>
      <c r="Q4856">
        <v>116</v>
      </c>
      <c r="R4856">
        <v>128</v>
      </c>
      <c r="S4856">
        <v>97721067.567567557</v>
      </c>
      <c r="T4856">
        <v>91484486.486486495</v>
      </c>
      <c r="U4856">
        <v>13786486.486486487</v>
      </c>
      <c r="V4856">
        <v>18129459.459459454</v>
      </c>
      <c r="W4856">
        <v>10720.09090909</v>
      </c>
      <c r="X4856">
        <v>10977.772727274001</v>
      </c>
    </row>
    <row r="4857" spans="1:24">
      <c r="A4857" s="7" t="s">
        <v>5906</v>
      </c>
      <c r="B4857" s="13" t="s">
        <v>765</v>
      </c>
      <c r="C4857">
        <v>61352861.233241439</v>
      </c>
      <c r="D4857">
        <v>153498498.13280821</v>
      </c>
      <c r="E4857">
        <v>8503423.4234234225</v>
      </c>
      <c r="F4857">
        <v>720720.72072072094</v>
      </c>
      <c r="G4857">
        <v>8</v>
      </c>
      <c r="H4857">
        <v>15</v>
      </c>
      <c r="I4857">
        <v>13</v>
      </c>
      <c r="J4857">
        <v>3</v>
      </c>
      <c r="M4857">
        <v>112</v>
      </c>
      <c r="N4857">
        <v>41</v>
      </c>
      <c r="O4857">
        <v>27545333.333333332</v>
      </c>
      <c r="P4857">
        <v>34425666.666666672</v>
      </c>
      <c r="Q4857">
        <v>203</v>
      </c>
      <c r="R4857">
        <v>237</v>
      </c>
      <c r="S4857">
        <v>71996409.909909904</v>
      </c>
      <c r="T4857">
        <v>67709603.603603601</v>
      </c>
      <c r="U4857">
        <v>27121081.081081085</v>
      </c>
      <c r="V4857">
        <v>35014954.954954952</v>
      </c>
      <c r="W4857">
        <v>2948.1363636360002</v>
      </c>
      <c r="X4857">
        <v>3035.2727272720003</v>
      </c>
    </row>
    <row r="4858" spans="1:24">
      <c r="A4858" s="7" t="s">
        <v>5907</v>
      </c>
      <c r="B4858" s="13" t="s">
        <v>2254</v>
      </c>
      <c r="C4858">
        <v>169724413.0176836</v>
      </c>
      <c r="D4858">
        <v>254750252.97778827</v>
      </c>
      <c r="E4858">
        <v>1997297.297297297</v>
      </c>
      <c r="F4858">
        <v>4613331.5315315351</v>
      </c>
      <c r="G4858">
        <v>33</v>
      </c>
      <c r="H4858">
        <v>46</v>
      </c>
      <c r="I4858">
        <v>5</v>
      </c>
      <c r="J4858">
        <v>5</v>
      </c>
      <c r="M4858">
        <v>72</v>
      </c>
      <c r="N4858">
        <v>67</v>
      </c>
      <c r="O4858">
        <v>1586978828.8288288</v>
      </c>
      <c r="P4858">
        <v>5018939954.9549551</v>
      </c>
      <c r="Q4858">
        <v>9</v>
      </c>
      <c r="R4858">
        <v>65</v>
      </c>
      <c r="S4858">
        <v>49177219.819819823</v>
      </c>
      <c r="T4858">
        <v>51740846.846846849</v>
      </c>
      <c r="U4858">
        <v>13316302.702702697</v>
      </c>
      <c r="V4858">
        <v>13482792.792792793</v>
      </c>
      <c r="W4858">
        <v>5731.3181818109997</v>
      </c>
      <c r="X4858">
        <v>5722.2727272659995</v>
      </c>
    </row>
    <row r="4859" spans="1:24">
      <c r="A4859" s="7" t="s">
        <v>5908</v>
      </c>
      <c r="B4859" s="13" t="s">
        <v>722</v>
      </c>
      <c r="C4859">
        <v>8420388.8982638605</v>
      </c>
      <c r="D4859">
        <v>12064837.196595784</v>
      </c>
      <c r="G4859">
        <v>1</v>
      </c>
      <c r="H4859">
        <v>17</v>
      </c>
      <c r="M4859">
        <v>1</v>
      </c>
      <c r="N4859">
        <v>17</v>
      </c>
      <c r="S4859">
        <v>1872954.954954955</v>
      </c>
      <c r="T4859">
        <v>2483450.4504504502</v>
      </c>
      <c r="W4859">
        <v>358.95454545400003</v>
      </c>
      <c r="X4859">
        <v>416.13636363699999</v>
      </c>
    </row>
    <row r="4860" spans="1:24">
      <c r="A4860" s="7" t="s">
        <v>5909</v>
      </c>
      <c r="B4860" s="13" t="s">
        <v>722</v>
      </c>
      <c r="C4860">
        <v>77491987.021483347</v>
      </c>
      <c r="D4860">
        <v>99842457.1574108</v>
      </c>
      <c r="E4860">
        <v>106070324.32432434</v>
      </c>
      <c r="F4860">
        <v>135220119.81981984</v>
      </c>
      <c r="G4860">
        <v>31</v>
      </c>
      <c r="H4860">
        <v>14</v>
      </c>
      <c r="I4860">
        <v>15</v>
      </c>
      <c r="J4860">
        <v>9</v>
      </c>
      <c r="M4860">
        <v>40</v>
      </c>
      <c r="N4860">
        <v>17</v>
      </c>
      <c r="O4860">
        <v>9872072.0720720738</v>
      </c>
      <c r="P4860">
        <v>12292612.612612613</v>
      </c>
      <c r="Q4860">
        <v>59</v>
      </c>
      <c r="R4860">
        <v>171</v>
      </c>
      <c r="S4860">
        <v>20417869.369369373</v>
      </c>
      <c r="T4860">
        <v>22039153.153153155</v>
      </c>
      <c r="U4860">
        <v>6456666.666666667</v>
      </c>
      <c r="V4860">
        <v>9623963.9639639631</v>
      </c>
      <c r="W4860">
        <v>4109.409090911</v>
      </c>
      <c r="X4860">
        <v>4099.7272727259997</v>
      </c>
    </row>
    <row r="4861" spans="1:24">
      <c r="A4861" s="7" t="s">
        <v>5910</v>
      </c>
      <c r="B4861" s="13" t="s">
        <v>1788</v>
      </c>
      <c r="C4861">
        <v>289757112.01428366</v>
      </c>
      <c r="D4861">
        <v>384884797.04466271</v>
      </c>
      <c r="E4861">
        <v>214414.41441441499</v>
      </c>
      <c r="F4861">
        <v>38738.738738738997</v>
      </c>
      <c r="G4861">
        <v>89</v>
      </c>
      <c r="H4861">
        <v>78</v>
      </c>
      <c r="I4861">
        <v>1</v>
      </c>
      <c r="J4861">
        <v>6</v>
      </c>
      <c r="M4861">
        <v>117</v>
      </c>
      <c r="N4861">
        <v>145</v>
      </c>
      <c r="O4861">
        <v>225088738.73873875</v>
      </c>
      <c r="P4861">
        <v>236398018.01801801</v>
      </c>
      <c r="Q4861">
        <v>81</v>
      </c>
      <c r="R4861">
        <v>69</v>
      </c>
      <c r="S4861">
        <v>141066824.32432431</v>
      </c>
      <c r="T4861">
        <v>148101725.22522521</v>
      </c>
      <c r="U4861">
        <v>8075135.1351351356</v>
      </c>
      <c r="V4861">
        <v>9491441.4414414428</v>
      </c>
      <c r="W4861">
        <v>12434.636363639</v>
      </c>
      <c r="X4861">
        <v>12596.818181819999</v>
      </c>
    </row>
    <row r="4862" spans="1:24">
      <c r="A4862" s="7" t="s">
        <v>5911</v>
      </c>
      <c r="B4862" s="13" t="s">
        <v>659</v>
      </c>
      <c r="C4862">
        <v>188565065.91945091</v>
      </c>
      <c r="D4862">
        <v>192778557.34678158</v>
      </c>
      <c r="E4862">
        <v>513513.51351351402</v>
      </c>
      <c r="F4862">
        <v>9909.9099099110008</v>
      </c>
      <c r="G4862">
        <v>12</v>
      </c>
      <c r="H4862">
        <v>26</v>
      </c>
      <c r="I4862">
        <v>7</v>
      </c>
      <c r="J4862">
        <v>5</v>
      </c>
      <c r="M4862">
        <v>13</v>
      </c>
      <c r="N4862">
        <v>28</v>
      </c>
      <c r="O4862">
        <v>21676846.846846849</v>
      </c>
      <c r="P4862">
        <v>17820720.72072072</v>
      </c>
      <c r="Q4862">
        <v>60</v>
      </c>
      <c r="R4862">
        <v>18</v>
      </c>
      <c r="S4862">
        <v>34446909.909909911</v>
      </c>
      <c r="T4862">
        <v>37619644.14414414</v>
      </c>
      <c r="U4862">
        <v>18874144.144144144</v>
      </c>
      <c r="V4862">
        <v>18672162.162162162</v>
      </c>
      <c r="W4862">
        <v>3291.1363636320002</v>
      </c>
      <c r="X4862">
        <v>3206.7272727260001</v>
      </c>
    </row>
    <row r="4863" spans="1:24">
      <c r="A4863" s="7" t="s">
        <v>5912</v>
      </c>
      <c r="B4863" s="13" t="s">
        <v>997</v>
      </c>
      <c r="C4863">
        <v>116614299.63442454</v>
      </c>
      <c r="D4863">
        <v>135924639.72598055</v>
      </c>
      <c r="E4863">
        <v>15169175.675675675</v>
      </c>
      <c r="F4863">
        <v>66165656.75675676</v>
      </c>
      <c r="G4863">
        <v>65</v>
      </c>
      <c r="H4863">
        <v>58</v>
      </c>
      <c r="I4863">
        <v>6</v>
      </c>
      <c r="J4863">
        <v>7</v>
      </c>
      <c r="M4863">
        <v>89</v>
      </c>
      <c r="N4863">
        <v>87</v>
      </c>
      <c r="O4863">
        <v>24099064.864864867</v>
      </c>
      <c r="P4863">
        <v>41661531.531531528</v>
      </c>
      <c r="Q4863">
        <v>30</v>
      </c>
      <c r="R4863">
        <v>74</v>
      </c>
      <c r="S4863">
        <v>41564900.900900893</v>
      </c>
      <c r="T4863">
        <v>46042090.090090089</v>
      </c>
      <c r="U4863">
        <v>17582162.162162162</v>
      </c>
      <c r="V4863">
        <v>62771700.9009009</v>
      </c>
      <c r="W4863">
        <v>8469.3636363650003</v>
      </c>
      <c r="X4863">
        <v>8427.2727272789998</v>
      </c>
    </row>
    <row r="4864" spans="1:24">
      <c r="A4864" s="7" t="s">
        <v>5913</v>
      </c>
      <c r="B4864" s="13" t="s">
        <v>684</v>
      </c>
      <c r="C4864">
        <v>772018648.13336611</v>
      </c>
      <c r="D4864">
        <v>1257550431.9532623</v>
      </c>
      <c r="E4864">
        <v>5070270.2702702777</v>
      </c>
      <c r="F4864">
        <v>2879836.9369369401</v>
      </c>
      <c r="G4864">
        <v>289</v>
      </c>
      <c r="H4864">
        <v>250</v>
      </c>
      <c r="I4864">
        <v>27</v>
      </c>
      <c r="J4864">
        <v>26</v>
      </c>
      <c r="K4864">
        <v>2</v>
      </c>
      <c r="M4864">
        <v>494</v>
      </c>
      <c r="N4864">
        <v>455</v>
      </c>
      <c r="O4864">
        <v>161123333.33333334</v>
      </c>
      <c r="P4864">
        <v>270306593.6936937</v>
      </c>
      <c r="Q4864">
        <v>232</v>
      </c>
      <c r="R4864">
        <v>607</v>
      </c>
      <c r="S4864">
        <v>369670136.03603607</v>
      </c>
      <c r="T4864">
        <v>374907321.62162161</v>
      </c>
      <c r="U4864">
        <v>77998421.621621609</v>
      </c>
      <c r="V4864">
        <v>92764954.954954967</v>
      </c>
      <c r="W4864">
        <v>34594.181818176003</v>
      </c>
      <c r="X4864">
        <v>34980.818181815004</v>
      </c>
    </row>
    <row r="4865" spans="1:24">
      <c r="A4865" s="7" t="s">
        <v>5914</v>
      </c>
      <c r="B4865" s="13" t="s">
        <v>1954</v>
      </c>
      <c r="C4865">
        <v>690551346.10664845</v>
      </c>
      <c r="D4865">
        <v>1141233983.9510148</v>
      </c>
      <c r="E4865">
        <v>3940540.5405405462</v>
      </c>
      <c r="F4865">
        <v>1087612.6126126179</v>
      </c>
      <c r="G4865">
        <v>721</v>
      </c>
      <c r="H4865">
        <v>662</v>
      </c>
      <c r="I4865">
        <v>13</v>
      </c>
      <c r="J4865">
        <v>20</v>
      </c>
      <c r="K4865">
        <v>4</v>
      </c>
      <c r="M4865">
        <v>950</v>
      </c>
      <c r="N4865">
        <v>943</v>
      </c>
      <c r="O4865">
        <v>92293063.063063055</v>
      </c>
      <c r="P4865">
        <v>115995495.4954955</v>
      </c>
      <c r="Q4865">
        <v>285</v>
      </c>
      <c r="R4865">
        <v>970</v>
      </c>
      <c r="S4865">
        <v>273600234.23423421</v>
      </c>
      <c r="T4865">
        <v>275120103.6036036</v>
      </c>
      <c r="U4865">
        <v>29191891.891891889</v>
      </c>
      <c r="V4865">
        <v>96155855.855855852</v>
      </c>
      <c r="W4865">
        <v>34561.863636370996</v>
      </c>
      <c r="X4865">
        <v>34779.363636367001</v>
      </c>
    </row>
    <row r="4866" spans="1:24">
      <c r="A4866" s="7" t="s">
        <v>5915</v>
      </c>
      <c r="B4866" s="13" t="s">
        <v>1076</v>
      </c>
      <c r="C4866">
        <v>73274123.327158093</v>
      </c>
      <c r="D4866">
        <v>385290601.09683114</v>
      </c>
      <c r="E4866">
        <v>542342.34234234202</v>
      </c>
      <c r="F4866">
        <v>465081.081081082</v>
      </c>
      <c r="G4866">
        <v>14</v>
      </c>
      <c r="H4866">
        <v>21</v>
      </c>
      <c r="I4866">
        <v>4</v>
      </c>
      <c r="J4866">
        <v>4</v>
      </c>
      <c r="M4866">
        <v>182</v>
      </c>
      <c r="N4866">
        <v>165</v>
      </c>
      <c r="O4866">
        <v>27035315.315315317</v>
      </c>
      <c r="P4866">
        <v>13024919.819819817</v>
      </c>
      <c r="Q4866">
        <v>144</v>
      </c>
      <c r="R4866">
        <v>114</v>
      </c>
      <c r="S4866">
        <v>136450238.73873872</v>
      </c>
      <c r="T4866">
        <v>115178022.52252252</v>
      </c>
      <c r="U4866">
        <v>27692432.432432432</v>
      </c>
      <c r="V4866">
        <v>12676936.936936937</v>
      </c>
      <c r="W4866">
        <v>17869.500000004002</v>
      </c>
      <c r="X4866">
        <v>17853.909090907</v>
      </c>
    </row>
    <row r="4867" spans="1:24">
      <c r="A4867" s="7" t="s">
        <v>5916</v>
      </c>
      <c r="B4867" s="13" t="s">
        <v>1856</v>
      </c>
      <c r="C4867">
        <v>117431593.12743513</v>
      </c>
      <c r="D4867">
        <v>186710110.57223344</v>
      </c>
      <c r="E4867">
        <v>278153.153153155</v>
      </c>
      <c r="F4867">
        <v>642342.34234234295</v>
      </c>
      <c r="G4867">
        <v>105</v>
      </c>
      <c r="H4867">
        <v>43</v>
      </c>
      <c r="I4867">
        <v>7</v>
      </c>
      <c r="J4867">
        <v>3</v>
      </c>
      <c r="M4867">
        <v>156</v>
      </c>
      <c r="N4867">
        <v>71</v>
      </c>
      <c r="O4867">
        <v>9925495.4954954982</v>
      </c>
      <c r="P4867">
        <v>15999864.864864865</v>
      </c>
      <c r="Q4867">
        <v>73</v>
      </c>
      <c r="R4867">
        <v>55</v>
      </c>
      <c r="S4867">
        <v>39562283.783783786</v>
      </c>
      <c r="T4867">
        <v>37257905.405405402</v>
      </c>
      <c r="U4867">
        <v>8876396.3963963948</v>
      </c>
      <c r="V4867">
        <v>15506756.756756758</v>
      </c>
      <c r="W4867">
        <v>6510.2272727239997</v>
      </c>
      <c r="X4867">
        <v>6526.5454545499997</v>
      </c>
    </row>
    <row r="4868" spans="1:24">
      <c r="A4868" s="7" t="s">
        <v>5917</v>
      </c>
      <c r="B4868" s="13" t="s">
        <v>3577</v>
      </c>
      <c r="C4868">
        <v>75614349.544089839</v>
      </c>
      <c r="D4868">
        <v>122819318.25935054</v>
      </c>
      <c r="E4868">
        <v>1469369.3693693699</v>
      </c>
      <c r="F4868">
        <v>29729.729729733001</v>
      </c>
      <c r="G4868">
        <v>55</v>
      </c>
      <c r="H4868">
        <v>29</v>
      </c>
      <c r="I4868">
        <v>2</v>
      </c>
      <c r="J4868">
        <v>7</v>
      </c>
      <c r="M4868">
        <v>97</v>
      </c>
      <c r="N4868">
        <v>120</v>
      </c>
      <c r="O4868">
        <v>15161711.711711712</v>
      </c>
      <c r="P4868">
        <v>17317117.117117114</v>
      </c>
      <c r="Q4868">
        <v>15</v>
      </c>
      <c r="R4868">
        <v>58</v>
      </c>
      <c r="S4868">
        <v>32119274.774774775</v>
      </c>
      <c r="T4868">
        <v>34783207.20720721</v>
      </c>
      <c r="U4868">
        <v>15651621.621621622</v>
      </c>
      <c r="V4868">
        <v>17108738.738738738</v>
      </c>
      <c r="W4868">
        <v>4986.0909090919995</v>
      </c>
      <c r="X4868">
        <v>5064.2272727290001</v>
      </c>
    </row>
    <row r="4869" spans="1:24">
      <c r="A4869" s="7" t="s">
        <v>5918</v>
      </c>
      <c r="B4869" s="13" t="s">
        <v>715</v>
      </c>
      <c r="C4869">
        <v>56959809.422388189</v>
      </c>
      <c r="D4869">
        <v>78042890.50486432</v>
      </c>
      <c r="E4869">
        <v>37748717.117117122</v>
      </c>
      <c r="F4869">
        <v>44202999.099099107</v>
      </c>
      <c r="G4869">
        <v>38</v>
      </c>
      <c r="H4869">
        <v>98</v>
      </c>
      <c r="I4869">
        <v>5</v>
      </c>
      <c r="J4869">
        <v>8</v>
      </c>
      <c r="K4869">
        <v>2</v>
      </c>
      <c r="M4869">
        <v>47</v>
      </c>
      <c r="N4869">
        <v>136</v>
      </c>
      <c r="O4869">
        <v>23679279.27927928</v>
      </c>
      <c r="P4869">
        <v>31475939.639639642</v>
      </c>
      <c r="Q4869">
        <v>18</v>
      </c>
      <c r="R4869">
        <v>40</v>
      </c>
      <c r="S4869">
        <v>23454860.360360365</v>
      </c>
      <c r="T4869">
        <v>26071932.432432432</v>
      </c>
      <c r="U4869">
        <v>18364684.684684683</v>
      </c>
      <c r="V4869">
        <v>19977027.027027026</v>
      </c>
      <c r="W4869">
        <v>1484.636363633</v>
      </c>
      <c r="X4869">
        <v>1503.363636365</v>
      </c>
    </row>
    <row r="4870" spans="1:24">
      <c r="A4870" s="7" t="s">
        <v>5919</v>
      </c>
      <c r="B4870" s="13" t="s">
        <v>1231</v>
      </c>
      <c r="C4870">
        <v>366116039.26306254</v>
      </c>
      <c r="D4870">
        <v>383718224.73278028</v>
      </c>
      <c r="E4870">
        <v>9133333.333333334</v>
      </c>
      <c r="F4870">
        <v>1944774.774774773</v>
      </c>
      <c r="G4870">
        <v>88</v>
      </c>
      <c r="H4870">
        <v>169</v>
      </c>
      <c r="I4870">
        <v>4</v>
      </c>
      <c r="J4870">
        <v>7</v>
      </c>
      <c r="M4870">
        <v>104</v>
      </c>
      <c r="N4870">
        <v>204</v>
      </c>
      <c r="O4870">
        <v>15953603.603603601</v>
      </c>
      <c r="P4870">
        <v>20252882.882882878</v>
      </c>
      <c r="Q4870">
        <v>5</v>
      </c>
      <c r="R4870">
        <v>60</v>
      </c>
      <c r="S4870">
        <v>118090208.10810812</v>
      </c>
      <c r="T4870">
        <v>127701087.38738738</v>
      </c>
      <c r="U4870">
        <v>13375675.675675677</v>
      </c>
      <c r="V4870">
        <v>19284774.774774779</v>
      </c>
      <c r="W4870">
        <v>11219.499999999</v>
      </c>
      <c r="X4870">
        <v>11672.54545455</v>
      </c>
    </row>
    <row r="4871" spans="1:24">
      <c r="A4871" s="7" t="s">
        <v>5920</v>
      </c>
      <c r="B4871" s="13" t="s">
        <v>890</v>
      </c>
      <c r="C4871">
        <v>91699385.639021441</v>
      </c>
      <c r="D4871">
        <v>112569634.09853993</v>
      </c>
      <c r="E4871">
        <v>94130489.189189181</v>
      </c>
      <c r="F4871">
        <v>155208518.91891891</v>
      </c>
      <c r="G4871">
        <v>24</v>
      </c>
      <c r="H4871">
        <v>37</v>
      </c>
      <c r="I4871">
        <v>3</v>
      </c>
      <c r="J4871">
        <v>17</v>
      </c>
      <c r="M4871">
        <v>34</v>
      </c>
      <c r="N4871">
        <v>51</v>
      </c>
      <c r="O4871">
        <v>16489189.189189188</v>
      </c>
      <c r="P4871">
        <v>21109099.0990991</v>
      </c>
      <c r="Q4871">
        <v>24</v>
      </c>
      <c r="R4871">
        <v>91</v>
      </c>
      <c r="S4871">
        <v>20637363.063063059</v>
      </c>
      <c r="T4871">
        <v>21501351.351351351</v>
      </c>
      <c r="U4871">
        <v>13215225.225225229</v>
      </c>
      <c r="V4871">
        <v>16038738.738738738</v>
      </c>
      <c r="W4871">
        <v>3902.7727272709999</v>
      </c>
      <c r="X4871">
        <v>3935.6363636329997</v>
      </c>
    </row>
    <row r="4872" spans="1:24">
      <c r="A4872" s="7" t="s">
        <v>5921</v>
      </c>
      <c r="B4872" s="13" t="s">
        <v>925</v>
      </c>
      <c r="C4872">
        <v>492663559.70242196</v>
      </c>
      <c r="D4872">
        <v>588529686.65827191</v>
      </c>
      <c r="E4872">
        <v>5296396.3963964004</v>
      </c>
      <c r="F4872">
        <v>1345045.045045051</v>
      </c>
      <c r="G4872">
        <v>443</v>
      </c>
      <c r="H4872">
        <v>186</v>
      </c>
      <c r="I4872">
        <v>6</v>
      </c>
      <c r="J4872">
        <v>8</v>
      </c>
      <c r="K4872">
        <v>1</v>
      </c>
      <c r="M4872">
        <v>508</v>
      </c>
      <c r="N4872">
        <v>304</v>
      </c>
      <c r="O4872">
        <v>60136936.936936937</v>
      </c>
      <c r="P4872">
        <v>72945855.855855852</v>
      </c>
      <c r="Q4872">
        <v>189</v>
      </c>
      <c r="R4872">
        <v>328</v>
      </c>
      <c r="S4872">
        <v>155096936.93693694</v>
      </c>
      <c r="T4872">
        <v>156651631.53153154</v>
      </c>
      <c r="U4872">
        <v>53529009.009009011</v>
      </c>
      <c r="V4872">
        <v>57890223.423423424</v>
      </c>
      <c r="W4872">
        <v>17052.227272731001</v>
      </c>
      <c r="X4872">
        <v>17293.863636359001</v>
      </c>
    </row>
    <row r="4873" spans="1:24">
      <c r="A4873" s="7" t="s">
        <v>5922</v>
      </c>
      <c r="B4873" s="13" t="s">
        <v>1251</v>
      </c>
      <c r="C4873">
        <v>280193579.46049297</v>
      </c>
      <c r="D4873">
        <v>313059684.68542325</v>
      </c>
      <c r="E4873">
        <v>45045.045045045001</v>
      </c>
      <c r="F4873">
        <v>197432.43243243301</v>
      </c>
      <c r="G4873">
        <v>75</v>
      </c>
      <c r="H4873">
        <v>111</v>
      </c>
      <c r="I4873">
        <v>7</v>
      </c>
      <c r="J4873">
        <v>5</v>
      </c>
      <c r="M4873">
        <v>92</v>
      </c>
      <c r="N4873">
        <v>131</v>
      </c>
      <c r="O4873">
        <v>8504684.6846846845</v>
      </c>
      <c r="P4873">
        <v>11170225.225225225</v>
      </c>
      <c r="Q4873">
        <v>146</v>
      </c>
      <c r="R4873">
        <v>44</v>
      </c>
      <c r="S4873">
        <v>50539090.090090096</v>
      </c>
      <c r="T4873">
        <v>52442435.135135137</v>
      </c>
      <c r="U4873">
        <v>7340270.2702702675</v>
      </c>
      <c r="V4873">
        <v>8888468.4684684686</v>
      </c>
      <c r="W4873">
        <v>7730.0454545450002</v>
      </c>
      <c r="X4873">
        <v>7756.9545454489999</v>
      </c>
    </row>
    <row r="4874" spans="1:24">
      <c r="A4874" s="7" t="s">
        <v>5923</v>
      </c>
      <c r="B4874" s="13" t="s">
        <v>811</v>
      </c>
      <c r="C4874">
        <v>9729809.7973226402</v>
      </c>
      <c r="D4874">
        <v>40602806.416710421</v>
      </c>
      <c r="G4874">
        <v>1</v>
      </c>
      <c r="H4874">
        <v>4</v>
      </c>
      <c r="I4874">
        <v>0</v>
      </c>
      <c r="J4874">
        <v>0</v>
      </c>
      <c r="K4874">
        <v>2</v>
      </c>
      <c r="M4874">
        <v>13</v>
      </c>
      <c r="N4874">
        <v>25</v>
      </c>
      <c r="P4874">
        <v>66846.846846846995</v>
      </c>
      <c r="R4874">
        <v>3</v>
      </c>
      <c r="S4874">
        <v>6184328.8288288284</v>
      </c>
      <c r="T4874">
        <v>5495954.9549549548</v>
      </c>
      <c r="V4874">
        <v>136036.03603603601</v>
      </c>
      <c r="W4874">
        <v>692.49999999199997</v>
      </c>
      <c r="X4874">
        <v>723.18181817699997</v>
      </c>
    </row>
    <row r="4875" spans="1:24">
      <c r="A4875" s="7" t="s">
        <v>5924</v>
      </c>
      <c r="B4875" s="13" t="s">
        <v>1052</v>
      </c>
      <c r="C4875">
        <v>71613181.15645735</v>
      </c>
      <c r="D4875">
        <v>91197168.775766179</v>
      </c>
      <c r="E4875">
        <v>1378378.3783783789</v>
      </c>
      <c r="F4875">
        <v>112612.612612613</v>
      </c>
      <c r="G4875">
        <v>2</v>
      </c>
      <c r="H4875">
        <v>8</v>
      </c>
      <c r="I4875">
        <v>2</v>
      </c>
      <c r="J4875">
        <v>3</v>
      </c>
      <c r="M4875">
        <v>5</v>
      </c>
      <c r="N4875">
        <v>14</v>
      </c>
      <c r="O4875">
        <v>52878378.378378376</v>
      </c>
      <c r="P4875">
        <v>37946396.396396391</v>
      </c>
      <c r="Q4875">
        <v>20</v>
      </c>
      <c r="R4875">
        <v>28</v>
      </c>
      <c r="S4875">
        <v>12892112.612612613</v>
      </c>
      <c r="T4875">
        <v>12220531.531531531</v>
      </c>
      <c r="U4875">
        <v>997657.65765765798</v>
      </c>
      <c r="V4875">
        <v>2176306.3063063063</v>
      </c>
      <c r="W4875">
        <v>1932.999999998</v>
      </c>
      <c r="X4875">
        <v>1892.2727272749999</v>
      </c>
    </row>
    <row r="4876" spans="1:24">
      <c r="A4876" s="7" t="s">
        <v>5925</v>
      </c>
      <c r="B4876" s="13" t="s">
        <v>1052</v>
      </c>
      <c r="C4876">
        <v>124315521.21500808</v>
      </c>
      <c r="D4876">
        <v>149593290.26433787</v>
      </c>
      <c r="E4876">
        <v>27027.027027027001</v>
      </c>
      <c r="F4876">
        <v>63063.063063062997</v>
      </c>
      <c r="G4876">
        <v>53</v>
      </c>
      <c r="H4876">
        <v>93</v>
      </c>
      <c r="I4876">
        <v>2</v>
      </c>
      <c r="J4876">
        <v>3</v>
      </c>
      <c r="K4876">
        <v>1</v>
      </c>
      <c r="M4876">
        <v>62</v>
      </c>
      <c r="N4876">
        <v>101</v>
      </c>
      <c r="O4876">
        <v>3272972.9729729709</v>
      </c>
      <c r="P4876">
        <v>7199099.0990990996</v>
      </c>
      <c r="Q4876">
        <v>85</v>
      </c>
      <c r="R4876">
        <v>66</v>
      </c>
      <c r="S4876">
        <v>27417063.063063063</v>
      </c>
      <c r="T4876">
        <v>32769804.504504502</v>
      </c>
      <c r="U4876">
        <v>3572792.792792792</v>
      </c>
      <c r="V4876">
        <v>6237567.5675675664</v>
      </c>
      <c r="W4876">
        <v>4266.6363636409997</v>
      </c>
      <c r="X4876">
        <v>4265.4090909080005</v>
      </c>
    </row>
    <row r="4877" spans="1:24">
      <c r="A4877" s="7" t="s">
        <v>5926</v>
      </c>
      <c r="B4877" s="13" t="s">
        <v>3046</v>
      </c>
      <c r="C4877">
        <v>767226526.3680855</v>
      </c>
      <c r="D4877">
        <v>1046685853.6873891</v>
      </c>
      <c r="E4877">
        <v>30529121.62162162</v>
      </c>
      <c r="F4877">
        <v>3971846.8468468511</v>
      </c>
      <c r="G4877">
        <v>328</v>
      </c>
      <c r="H4877">
        <v>357</v>
      </c>
      <c r="I4877">
        <v>25</v>
      </c>
      <c r="J4877">
        <v>28</v>
      </c>
      <c r="K4877">
        <v>2</v>
      </c>
      <c r="M4877">
        <v>521</v>
      </c>
      <c r="N4877">
        <v>496</v>
      </c>
      <c r="O4877">
        <v>69589455.855855852</v>
      </c>
      <c r="P4877">
        <v>55347252.252252251</v>
      </c>
      <c r="Q4877">
        <v>448</v>
      </c>
      <c r="R4877">
        <v>792</v>
      </c>
      <c r="S4877">
        <v>296150331.53153151</v>
      </c>
      <c r="T4877">
        <v>300103962.16216218</v>
      </c>
      <c r="U4877">
        <v>34794324.324324325</v>
      </c>
      <c r="V4877">
        <v>52615675.675675675</v>
      </c>
      <c r="W4877">
        <v>38004.454545450004</v>
      </c>
      <c r="X4877">
        <v>38036.590909095998</v>
      </c>
    </row>
    <row r="4878" spans="1:24">
      <c r="A4878" s="7" t="s">
        <v>5927</v>
      </c>
      <c r="B4878" s="13" t="s">
        <v>2667</v>
      </c>
      <c r="C4878">
        <v>343429087.89675176</v>
      </c>
      <c r="D4878">
        <v>452152512.49829674</v>
      </c>
      <c r="E4878">
        <v>1230630.6306306319</v>
      </c>
      <c r="F4878">
        <v>318468.468468473</v>
      </c>
      <c r="G4878">
        <v>178</v>
      </c>
      <c r="H4878">
        <v>179</v>
      </c>
      <c r="I4878">
        <v>7</v>
      </c>
      <c r="J4878">
        <v>9</v>
      </c>
      <c r="M4878">
        <v>236</v>
      </c>
      <c r="N4878">
        <v>272</v>
      </c>
      <c r="O4878">
        <v>19405405.405405406</v>
      </c>
      <c r="P4878">
        <v>19261801.801801801</v>
      </c>
      <c r="Q4878">
        <v>9</v>
      </c>
      <c r="R4878">
        <v>232</v>
      </c>
      <c r="S4878">
        <v>134047801.80180182</v>
      </c>
      <c r="T4878">
        <v>141698421.62162161</v>
      </c>
      <c r="U4878">
        <v>18400540.540540539</v>
      </c>
      <c r="V4878">
        <v>19771981.981981982</v>
      </c>
      <c r="W4878">
        <v>21664.999999993001</v>
      </c>
      <c r="X4878">
        <v>21905.045454540999</v>
      </c>
    </row>
    <row r="4879" spans="1:24">
      <c r="A4879" s="7" t="s">
        <v>5928</v>
      </c>
      <c r="B4879" s="13" t="s">
        <v>1274</v>
      </c>
      <c r="C4879">
        <v>410603537.8371805</v>
      </c>
      <c r="D4879">
        <v>486832305.09808403</v>
      </c>
      <c r="E4879">
        <v>10210810.810810816</v>
      </c>
      <c r="F4879">
        <v>5916329.7297297381</v>
      </c>
      <c r="G4879">
        <v>156</v>
      </c>
      <c r="H4879">
        <v>114</v>
      </c>
      <c r="I4879">
        <v>11</v>
      </c>
      <c r="J4879">
        <v>14</v>
      </c>
      <c r="M4879">
        <v>194</v>
      </c>
      <c r="N4879">
        <v>160</v>
      </c>
      <c r="O4879">
        <v>75085585.585585579</v>
      </c>
      <c r="P4879">
        <v>82218279.279279277</v>
      </c>
      <c r="Q4879">
        <v>330</v>
      </c>
      <c r="R4879">
        <v>323</v>
      </c>
      <c r="S4879">
        <v>159193475.67567569</v>
      </c>
      <c r="T4879">
        <v>172562918.91891891</v>
      </c>
      <c r="U4879">
        <v>53645945.945945941</v>
      </c>
      <c r="V4879">
        <v>66130540.540540539</v>
      </c>
      <c r="W4879">
        <v>13355.59090909</v>
      </c>
      <c r="X4879">
        <v>13753.409090906</v>
      </c>
    </row>
    <row r="4880" spans="1:24">
      <c r="A4880" s="7" t="s">
        <v>5929</v>
      </c>
      <c r="B4880" s="13" t="s">
        <v>1059</v>
      </c>
      <c r="C4880">
        <v>648983017.91590071</v>
      </c>
      <c r="D4880">
        <v>1076749304.6802633</v>
      </c>
      <c r="E4880">
        <v>5600292.7927927924</v>
      </c>
      <c r="F4880">
        <v>4573216.2162162159</v>
      </c>
      <c r="G4880">
        <v>285</v>
      </c>
      <c r="H4880">
        <v>353</v>
      </c>
      <c r="I4880">
        <v>15</v>
      </c>
      <c r="J4880">
        <v>25</v>
      </c>
      <c r="K4880">
        <v>1</v>
      </c>
      <c r="M4880">
        <v>524</v>
      </c>
      <c r="N4880">
        <v>604</v>
      </c>
      <c r="O4880">
        <v>1404329054.054054</v>
      </c>
      <c r="P4880">
        <v>72828372.972972974</v>
      </c>
      <c r="Q4880">
        <v>539</v>
      </c>
      <c r="R4880">
        <v>6430</v>
      </c>
      <c r="S4880">
        <v>217432717.11711711</v>
      </c>
      <c r="T4880">
        <v>227801451.35135135</v>
      </c>
      <c r="U4880">
        <v>1135843331.5315316</v>
      </c>
      <c r="V4880">
        <v>56563333.333333336</v>
      </c>
      <c r="W4880">
        <v>39449.090909085004</v>
      </c>
      <c r="X4880">
        <v>39862.136363626996</v>
      </c>
    </row>
    <row r="4881" spans="1:24">
      <c r="A4881" s="7" t="s">
        <v>5930</v>
      </c>
      <c r="B4881" s="13" t="s">
        <v>2159</v>
      </c>
      <c r="C4881">
        <v>364664689.63726765</v>
      </c>
      <c r="D4881">
        <v>780377243.47717345</v>
      </c>
      <c r="E4881">
        <v>1018468.468468469</v>
      </c>
      <c r="F4881">
        <v>229590.99099099301</v>
      </c>
      <c r="G4881">
        <v>112</v>
      </c>
      <c r="H4881">
        <v>179</v>
      </c>
      <c r="I4881">
        <v>14</v>
      </c>
      <c r="J4881">
        <v>22</v>
      </c>
      <c r="M4881">
        <v>288</v>
      </c>
      <c r="N4881">
        <v>473</v>
      </c>
      <c r="O4881">
        <v>28769819.819819819</v>
      </c>
      <c r="P4881">
        <v>28770045.045045041</v>
      </c>
      <c r="Q4881">
        <v>129</v>
      </c>
      <c r="R4881">
        <v>350</v>
      </c>
      <c r="S4881">
        <v>186490205.4054054</v>
      </c>
      <c r="T4881">
        <v>185824950.45045045</v>
      </c>
      <c r="U4881">
        <v>27548018.018018018</v>
      </c>
      <c r="V4881">
        <v>29315495.495495494</v>
      </c>
      <c r="W4881">
        <v>23421.954545457</v>
      </c>
      <c r="X4881">
        <v>23850.136363636</v>
      </c>
    </row>
    <row r="4882" spans="1:24">
      <c r="A4882" s="7" t="s">
        <v>5931</v>
      </c>
      <c r="B4882" s="13" t="s">
        <v>3075</v>
      </c>
      <c r="C4882">
        <v>324529216.22298044</v>
      </c>
      <c r="D4882">
        <v>387662757.33339095</v>
      </c>
      <c r="E4882">
        <v>18972072.072072078</v>
      </c>
      <c r="F4882">
        <v>4241891.8918918958</v>
      </c>
      <c r="G4882">
        <v>131</v>
      </c>
      <c r="H4882">
        <v>100</v>
      </c>
      <c r="I4882">
        <v>21</v>
      </c>
      <c r="J4882">
        <v>15</v>
      </c>
      <c r="K4882">
        <v>1</v>
      </c>
      <c r="M4882">
        <v>228</v>
      </c>
      <c r="N4882">
        <v>161</v>
      </c>
      <c r="O4882">
        <v>79901441.441441432</v>
      </c>
      <c r="P4882">
        <v>90970810.810810804</v>
      </c>
      <c r="Q4882">
        <v>119</v>
      </c>
      <c r="R4882">
        <v>336</v>
      </c>
      <c r="S4882">
        <v>130783127.92792793</v>
      </c>
      <c r="T4882">
        <v>138646486.48648649</v>
      </c>
      <c r="U4882">
        <v>70672832.432432428</v>
      </c>
      <c r="V4882">
        <v>86715855.855855852</v>
      </c>
      <c r="W4882">
        <v>17117.409090909001</v>
      </c>
      <c r="X4882">
        <v>17226.409090911002</v>
      </c>
    </row>
    <row r="4883" spans="1:24">
      <c r="A4883" s="7" t="s">
        <v>5932</v>
      </c>
      <c r="B4883" s="13" t="s">
        <v>2796</v>
      </c>
      <c r="C4883">
        <v>7234699.7508503571</v>
      </c>
      <c r="D4883">
        <v>15521508.456946457</v>
      </c>
      <c r="G4883">
        <v>12</v>
      </c>
      <c r="H4883">
        <v>4</v>
      </c>
      <c r="I4883">
        <v>0</v>
      </c>
      <c r="J4883">
        <v>0</v>
      </c>
      <c r="M4883">
        <v>22</v>
      </c>
      <c r="N4883">
        <v>8</v>
      </c>
      <c r="O4883">
        <v>338738.73873873899</v>
      </c>
      <c r="P4883">
        <v>670720.72072072094</v>
      </c>
      <c r="Q4883">
        <v>14</v>
      </c>
      <c r="R4883">
        <v>5</v>
      </c>
      <c r="S4883">
        <v>2677675.6756756753</v>
      </c>
      <c r="T4883">
        <v>2138864.8648648653</v>
      </c>
      <c r="U4883">
        <v>352702.70270270301</v>
      </c>
      <c r="V4883">
        <v>663063.06306306296</v>
      </c>
      <c r="W4883">
        <v>329.363636364</v>
      </c>
      <c r="X4883">
        <v>281.227272728</v>
      </c>
    </row>
    <row r="4884" spans="1:24">
      <c r="A4884" s="7" t="s">
        <v>5933</v>
      </c>
      <c r="B4884" s="13" t="s">
        <v>2796</v>
      </c>
      <c r="C4884">
        <v>14211027.6954308</v>
      </c>
      <c r="D4884">
        <v>21275538.183161952</v>
      </c>
      <c r="F4884">
        <v>19819.819819820001</v>
      </c>
      <c r="G4884">
        <v>5</v>
      </c>
      <c r="H4884">
        <v>3</v>
      </c>
      <c r="I4884">
        <v>3</v>
      </c>
      <c r="J4884">
        <v>0</v>
      </c>
      <c r="M4884">
        <v>14</v>
      </c>
      <c r="N4884">
        <v>12</v>
      </c>
      <c r="O4884">
        <v>1354954.9549549569</v>
      </c>
      <c r="P4884">
        <v>1811711.711711711</v>
      </c>
      <c r="Q4884">
        <v>54</v>
      </c>
      <c r="R4884">
        <v>45</v>
      </c>
      <c r="S4884">
        <v>2190468.4684684686</v>
      </c>
      <c r="T4884">
        <v>1984000</v>
      </c>
      <c r="U4884">
        <v>1429729.7297297299</v>
      </c>
      <c r="V4884">
        <v>1978198.198198199</v>
      </c>
      <c r="W4884">
        <v>342.40909090700001</v>
      </c>
      <c r="X4884">
        <v>355.636363636</v>
      </c>
    </row>
    <row r="4885" spans="1:24">
      <c r="A4885" s="7" t="s">
        <v>5934</v>
      </c>
      <c r="B4885" s="13" t="s">
        <v>2796</v>
      </c>
      <c r="C4885">
        <v>36557664.532295778</v>
      </c>
      <c r="D4885">
        <v>71103782.850885138</v>
      </c>
      <c r="E4885">
        <v>42792.792792793</v>
      </c>
      <c r="F4885">
        <v>900.900900901</v>
      </c>
      <c r="G4885">
        <v>39</v>
      </c>
      <c r="H4885">
        <v>19</v>
      </c>
      <c r="I4885">
        <v>6</v>
      </c>
      <c r="J4885">
        <v>3</v>
      </c>
      <c r="M4885">
        <v>91</v>
      </c>
      <c r="N4885">
        <v>33</v>
      </c>
      <c r="O4885">
        <v>4772972.972972976</v>
      </c>
      <c r="P4885">
        <v>4618918.9189189188</v>
      </c>
      <c r="Q4885">
        <v>69</v>
      </c>
      <c r="R4885">
        <v>48</v>
      </c>
      <c r="S4885">
        <v>12607328.828828828</v>
      </c>
      <c r="T4885">
        <v>12536941.441441441</v>
      </c>
      <c r="U4885">
        <v>4200270.2702702712</v>
      </c>
      <c r="V4885">
        <v>4520270.2702702722</v>
      </c>
      <c r="W4885">
        <v>1223.545454544</v>
      </c>
      <c r="X4885">
        <v>1239.1363636380001</v>
      </c>
    </row>
    <row r="4886" spans="1:24">
      <c r="A4886" s="7" t="s">
        <v>5935</v>
      </c>
      <c r="B4886" s="13" t="s">
        <v>1283</v>
      </c>
      <c r="C4886">
        <v>185788449.10597187</v>
      </c>
      <c r="D4886">
        <v>208040042.05641374</v>
      </c>
      <c r="E4886">
        <v>23492117.117117122</v>
      </c>
      <c r="F4886">
        <v>699774.77477477596</v>
      </c>
      <c r="G4886">
        <v>71</v>
      </c>
      <c r="H4886">
        <v>54</v>
      </c>
      <c r="I4886">
        <v>6</v>
      </c>
      <c r="J4886">
        <v>4</v>
      </c>
      <c r="K4886">
        <v>2</v>
      </c>
      <c r="M4886">
        <v>130</v>
      </c>
      <c r="N4886">
        <v>68</v>
      </c>
      <c r="O4886">
        <v>31244158.558558557</v>
      </c>
      <c r="P4886">
        <v>33493333.333333332</v>
      </c>
      <c r="Q4886">
        <v>113</v>
      </c>
      <c r="R4886">
        <v>71</v>
      </c>
      <c r="S4886">
        <v>52846887.387387387</v>
      </c>
      <c r="T4886">
        <v>52197801.801801801</v>
      </c>
      <c r="U4886">
        <v>32966216.216216214</v>
      </c>
      <c r="V4886">
        <v>33821981.981981985</v>
      </c>
      <c r="W4886">
        <v>7128.2727272720003</v>
      </c>
      <c r="X4886">
        <v>7065.4090909050001</v>
      </c>
    </row>
    <row r="4887" spans="1:24">
      <c r="A4887" s="7" t="s">
        <v>5936</v>
      </c>
      <c r="B4887" s="13" t="s">
        <v>811</v>
      </c>
      <c r="C4887">
        <v>2655023.1890313281</v>
      </c>
      <c r="D4887">
        <v>15491325.326111827</v>
      </c>
      <c r="G4887">
        <v>2</v>
      </c>
      <c r="H4887">
        <v>3</v>
      </c>
      <c r="J4887">
        <v>0</v>
      </c>
      <c r="K4887">
        <v>1</v>
      </c>
      <c r="M4887">
        <v>20</v>
      </c>
      <c r="N4887">
        <v>10</v>
      </c>
      <c r="O4887">
        <v>2477477.4774774783</v>
      </c>
      <c r="Q4887">
        <v>5</v>
      </c>
      <c r="S4887">
        <v>3446445.9459459451</v>
      </c>
      <c r="T4887">
        <v>2731594.594594595</v>
      </c>
      <c r="U4887">
        <v>1711711.7117117119</v>
      </c>
      <c r="V4887">
        <v>92792.792792793</v>
      </c>
      <c r="W4887">
        <v>255.13636363200001</v>
      </c>
      <c r="X4887">
        <v>271.818181815</v>
      </c>
    </row>
    <row r="4888" spans="1:24">
      <c r="A4888" s="7" t="s">
        <v>5937</v>
      </c>
      <c r="B4888" s="13" t="s">
        <v>4725</v>
      </c>
      <c r="C4888">
        <v>1280305029.5559731</v>
      </c>
      <c r="D4888">
        <v>2245628727.0264106</v>
      </c>
      <c r="E4888">
        <v>754429067.56756759</v>
      </c>
      <c r="F4888">
        <v>3862368727.927928</v>
      </c>
      <c r="G4888">
        <v>812</v>
      </c>
      <c r="H4888">
        <v>719</v>
      </c>
      <c r="I4888">
        <v>37</v>
      </c>
      <c r="J4888">
        <v>36</v>
      </c>
      <c r="K4888">
        <v>13</v>
      </c>
      <c r="M4888">
        <v>1318</v>
      </c>
      <c r="N4888">
        <v>1357</v>
      </c>
      <c r="O4888">
        <v>476007342.34234238</v>
      </c>
      <c r="P4888">
        <v>287208296.3963964</v>
      </c>
      <c r="Q4888">
        <v>1702</v>
      </c>
      <c r="R4888">
        <v>428</v>
      </c>
      <c r="S4888">
        <v>1134252014.4144144</v>
      </c>
      <c r="T4888">
        <v>595880046.84684682</v>
      </c>
      <c r="U4888">
        <v>245557297.2972973</v>
      </c>
      <c r="V4888">
        <v>247402036.03603604</v>
      </c>
      <c r="W4888">
        <v>51831.363636362003</v>
      </c>
      <c r="X4888">
        <v>51798.636363625003</v>
      </c>
    </row>
    <row r="4889" spans="1:24">
      <c r="A4889" s="7" t="s">
        <v>5938</v>
      </c>
      <c r="B4889" s="13" t="s">
        <v>4102</v>
      </c>
      <c r="C4889">
        <v>130397422.34163962</v>
      </c>
      <c r="D4889">
        <v>358054175.27996051</v>
      </c>
      <c r="E4889">
        <v>3983783.783783786</v>
      </c>
      <c r="F4889">
        <v>348018.01801801898</v>
      </c>
      <c r="G4889">
        <v>10</v>
      </c>
      <c r="H4889">
        <v>24</v>
      </c>
      <c r="I4889">
        <v>0</v>
      </c>
      <c r="J4889">
        <v>4</v>
      </c>
      <c r="M4889">
        <v>79</v>
      </c>
      <c r="N4889">
        <v>115</v>
      </c>
      <c r="O4889">
        <v>61781327.927927926</v>
      </c>
      <c r="P4889">
        <v>61414806.306306303</v>
      </c>
      <c r="Q4889">
        <v>130</v>
      </c>
      <c r="R4889">
        <v>70</v>
      </c>
      <c r="S4889">
        <v>98080378.378378376</v>
      </c>
      <c r="T4889">
        <v>100705214.41441442</v>
      </c>
      <c r="U4889">
        <v>59922072.072072074</v>
      </c>
      <c r="V4889">
        <v>59940765.765765764</v>
      </c>
      <c r="W4889">
        <v>6653.0909090880004</v>
      </c>
      <c r="X4889">
        <v>6635.0454545390003</v>
      </c>
    </row>
    <row r="4890" spans="1:24">
      <c r="A4890" s="7" t="s">
        <v>5939</v>
      </c>
      <c r="B4890" s="13" t="s">
        <v>1838</v>
      </c>
      <c r="C4890">
        <v>393925162.99313986</v>
      </c>
      <c r="D4890">
        <v>535618355.45896316</v>
      </c>
      <c r="E4890">
        <v>5240833.3333333349</v>
      </c>
      <c r="F4890">
        <v>2130405.405405411</v>
      </c>
      <c r="G4890">
        <v>392</v>
      </c>
      <c r="H4890">
        <v>222</v>
      </c>
      <c r="I4890">
        <v>13</v>
      </c>
      <c r="J4890">
        <v>28</v>
      </c>
      <c r="M4890">
        <v>579</v>
      </c>
      <c r="N4890">
        <v>321</v>
      </c>
      <c r="O4890">
        <v>61212792.79279279</v>
      </c>
      <c r="P4890">
        <v>74780180.180180177</v>
      </c>
      <c r="Q4890">
        <v>199</v>
      </c>
      <c r="R4890">
        <v>511</v>
      </c>
      <c r="S4890">
        <v>202537385.58558562</v>
      </c>
      <c r="T4890">
        <v>202049599.0990991</v>
      </c>
      <c r="U4890">
        <v>58128828.828828827</v>
      </c>
      <c r="V4890">
        <v>67330990.990990996</v>
      </c>
      <c r="W4890">
        <v>23511.590909085</v>
      </c>
      <c r="X4890">
        <v>23742.272727274001</v>
      </c>
    </row>
    <row r="4891" spans="1:24">
      <c r="A4891" s="7" t="s">
        <v>5940</v>
      </c>
      <c r="B4891" s="13" t="s">
        <v>2999</v>
      </c>
      <c r="C4891">
        <v>91781422.941123933</v>
      </c>
      <c r="D4891">
        <v>96069570.955840945</v>
      </c>
      <c r="E4891">
        <v>326126.12612612703</v>
      </c>
      <c r="F4891">
        <v>235135.13513513599</v>
      </c>
      <c r="G4891">
        <v>73</v>
      </c>
      <c r="H4891">
        <v>73</v>
      </c>
      <c r="I4891">
        <v>5</v>
      </c>
      <c r="J4891">
        <v>4</v>
      </c>
      <c r="M4891">
        <v>91</v>
      </c>
      <c r="N4891">
        <v>96</v>
      </c>
      <c r="O4891">
        <v>11279729.729729731</v>
      </c>
      <c r="P4891">
        <v>22938018.018018015</v>
      </c>
      <c r="Q4891">
        <v>50</v>
      </c>
      <c r="R4891">
        <v>58</v>
      </c>
      <c r="S4891">
        <v>44207536.036036029</v>
      </c>
      <c r="T4891">
        <v>43987594.59459459</v>
      </c>
      <c r="U4891">
        <v>9217477.4774774779</v>
      </c>
      <c r="V4891">
        <v>20107747.747747745</v>
      </c>
      <c r="W4891">
        <v>8029.7272727299996</v>
      </c>
      <c r="X4891">
        <v>8071.9999999989996</v>
      </c>
    </row>
    <row r="4892" spans="1:24">
      <c r="A4892" s="7" t="s">
        <v>5941</v>
      </c>
      <c r="B4892" s="13" t="s">
        <v>2651</v>
      </c>
      <c r="C4892">
        <v>894807372.43097472</v>
      </c>
      <c r="D4892">
        <v>988534529.97089291</v>
      </c>
      <c r="E4892">
        <v>2104285119.8198199</v>
      </c>
      <c r="F4892">
        <v>8086051.3513513692</v>
      </c>
      <c r="G4892">
        <v>355</v>
      </c>
      <c r="H4892">
        <v>426</v>
      </c>
      <c r="I4892">
        <v>22</v>
      </c>
      <c r="J4892">
        <v>23</v>
      </c>
      <c r="K4892">
        <v>1</v>
      </c>
      <c r="M4892">
        <v>532</v>
      </c>
      <c r="N4892">
        <v>681</v>
      </c>
      <c r="O4892">
        <v>1065752571.1711712</v>
      </c>
      <c r="P4892">
        <v>2021494613.5135133</v>
      </c>
      <c r="Q4892">
        <v>712</v>
      </c>
      <c r="R4892">
        <v>578</v>
      </c>
      <c r="S4892">
        <v>269310119.81981981</v>
      </c>
      <c r="T4892">
        <v>283641161.26126128</v>
      </c>
      <c r="U4892">
        <v>1134183733.3333333</v>
      </c>
      <c r="V4892">
        <v>1912361679.2792792</v>
      </c>
      <c r="W4892">
        <v>35795.181818176003</v>
      </c>
      <c r="X4892">
        <v>36031.954545460001</v>
      </c>
    </row>
    <row r="4893" spans="1:24">
      <c r="A4893" s="7" t="s">
        <v>5942</v>
      </c>
      <c r="B4893" s="13" t="s">
        <v>4531</v>
      </c>
      <c r="C4893">
        <v>52437798.430596597</v>
      </c>
      <c r="D4893">
        <v>56406427.861411929</v>
      </c>
      <c r="E4893">
        <v>473873.87387387297</v>
      </c>
      <c r="F4893">
        <v>39639.639639640001</v>
      </c>
      <c r="G4893">
        <v>17</v>
      </c>
      <c r="H4893">
        <v>35</v>
      </c>
      <c r="I4893">
        <v>5</v>
      </c>
      <c r="J4893">
        <v>2</v>
      </c>
      <c r="M4893">
        <v>31</v>
      </c>
      <c r="N4893">
        <v>54</v>
      </c>
      <c r="O4893">
        <v>4735135.1351351356</v>
      </c>
      <c r="P4893">
        <v>7164864.8648648635</v>
      </c>
      <c r="Q4893">
        <v>6</v>
      </c>
      <c r="R4893">
        <v>31</v>
      </c>
      <c r="S4893">
        <v>14978418.918918921</v>
      </c>
      <c r="T4893">
        <v>17441543.243243244</v>
      </c>
      <c r="U4893">
        <v>4118198.1981981993</v>
      </c>
      <c r="V4893">
        <v>5876846.8468468459</v>
      </c>
      <c r="W4893">
        <v>3980.3636363619999</v>
      </c>
      <c r="X4893">
        <v>4084.4545454519998</v>
      </c>
    </row>
    <row r="4894" spans="1:24">
      <c r="A4894" s="7" t="s">
        <v>5943</v>
      </c>
      <c r="B4894" s="13" t="s">
        <v>954</v>
      </c>
      <c r="C4894">
        <v>68500144.995337352</v>
      </c>
      <c r="D4894">
        <v>138135430.37403056</v>
      </c>
      <c r="E4894">
        <v>2702.7027027029999</v>
      </c>
      <c r="F4894">
        <v>9909.9099099100004</v>
      </c>
      <c r="G4894">
        <v>30</v>
      </c>
      <c r="H4894">
        <v>29</v>
      </c>
      <c r="I4894">
        <v>1</v>
      </c>
      <c r="J4894">
        <v>1</v>
      </c>
      <c r="M4894">
        <v>55</v>
      </c>
      <c r="N4894">
        <v>46</v>
      </c>
      <c r="O4894">
        <v>1817567.5675675669</v>
      </c>
      <c r="P4894">
        <v>9102072.0720720701</v>
      </c>
      <c r="Q4894">
        <v>7</v>
      </c>
      <c r="R4894">
        <v>116</v>
      </c>
      <c r="S4894">
        <v>33843481.981981985</v>
      </c>
      <c r="T4894">
        <v>31623108.108108107</v>
      </c>
      <c r="U4894">
        <v>2191621.6216216208</v>
      </c>
      <c r="V4894">
        <v>7538661.2612612601</v>
      </c>
      <c r="W4894">
        <v>2475.6818181809999</v>
      </c>
      <c r="X4894">
        <v>2517.6818181839999</v>
      </c>
    </row>
    <row r="4895" spans="1:24">
      <c r="A4895" s="7" t="s">
        <v>5944</v>
      </c>
      <c r="B4895" s="13" t="s">
        <v>1084</v>
      </c>
      <c r="C4895">
        <v>146360844.73494932</v>
      </c>
      <c r="D4895">
        <v>218998643.10904944</v>
      </c>
      <c r="E4895">
        <v>2265585.5855855858</v>
      </c>
      <c r="F4895">
        <v>1578288.288288289</v>
      </c>
      <c r="G4895">
        <v>59</v>
      </c>
      <c r="H4895">
        <v>64</v>
      </c>
      <c r="I4895">
        <v>2</v>
      </c>
      <c r="J4895">
        <v>4</v>
      </c>
      <c r="K4895">
        <v>1</v>
      </c>
      <c r="M4895">
        <v>73</v>
      </c>
      <c r="N4895">
        <v>72</v>
      </c>
      <c r="O4895">
        <v>10056576.576576576</v>
      </c>
      <c r="P4895">
        <v>12754144.144144144</v>
      </c>
      <c r="Q4895">
        <v>1</v>
      </c>
      <c r="R4895">
        <v>94</v>
      </c>
      <c r="S4895">
        <v>48195121.621621624</v>
      </c>
      <c r="T4895">
        <v>50519247.747747749</v>
      </c>
      <c r="U4895">
        <v>9851891.8918918911</v>
      </c>
      <c r="V4895">
        <v>13980180.180180183</v>
      </c>
      <c r="W4895">
        <v>3335.999999998</v>
      </c>
      <c r="X4895">
        <v>3653.9545454529998</v>
      </c>
    </row>
    <row r="4896" spans="1:24">
      <c r="A4896" s="7" t="s">
        <v>5945</v>
      </c>
      <c r="B4896" s="13" t="s">
        <v>1382</v>
      </c>
      <c r="C4896">
        <v>7378227.427010118</v>
      </c>
      <c r="D4896">
        <v>16207266.371396005</v>
      </c>
      <c r="E4896">
        <v>3603.603603604</v>
      </c>
      <c r="F4896">
        <v>180180.18018018</v>
      </c>
      <c r="G4896">
        <v>1</v>
      </c>
      <c r="H4896">
        <v>6</v>
      </c>
      <c r="I4896">
        <v>0</v>
      </c>
      <c r="J4896">
        <v>1</v>
      </c>
      <c r="M4896">
        <v>4</v>
      </c>
      <c r="N4896">
        <v>8</v>
      </c>
      <c r="O4896">
        <v>526126.12612612604</v>
      </c>
      <c r="P4896">
        <v>9069369.369369369</v>
      </c>
      <c r="Q4896">
        <v>5</v>
      </c>
      <c r="R4896">
        <v>318</v>
      </c>
      <c r="S4896">
        <v>2269648.648648649</v>
      </c>
      <c r="T4896">
        <v>3343234.2342342343</v>
      </c>
      <c r="U4896">
        <v>555765.76576576591</v>
      </c>
      <c r="V4896">
        <v>8658828.8288288284</v>
      </c>
      <c r="W4896">
        <v>528.90909090900004</v>
      </c>
      <c r="X4896">
        <v>546.181818185</v>
      </c>
    </row>
    <row r="4897" spans="1:24">
      <c r="A4897" s="7" t="s">
        <v>5946</v>
      </c>
      <c r="B4897" s="13" t="s">
        <v>2270</v>
      </c>
      <c r="C4897">
        <v>732834784.65595198</v>
      </c>
      <c r="D4897">
        <v>1513288709.7568326</v>
      </c>
      <c r="E4897">
        <v>290069389.1891892</v>
      </c>
      <c r="F4897">
        <v>177890947.74774775</v>
      </c>
      <c r="G4897">
        <v>238</v>
      </c>
      <c r="H4897">
        <v>211</v>
      </c>
      <c r="I4897">
        <v>21</v>
      </c>
      <c r="J4897">
        <v>24</v>
      </c>
      <c r="K4897">
        <v>4</v>
      </c>
      <c r="M4897">
        <v>628</v>
      </c>
      <c r="N4897">
        <v>496</v>
      </c>
      <c r="O4897">
        <v>43540540.540540539</v>
      </c>
      <c r="P4897">
        <v>50354754.954954967</v>
      </c>
      <c r="Q4897">
        <v>88</v>
      </c>
      <c r="R4897">
        <v>343</v>
      </c>
      <c r="S4897">
        <v>338777711.7117117</v>
      </c>
      <c r="T4897">
        <v>332466599.0990991</v>
      </c>
      <c r="U4897">
        <v>38498648.648648649</v>
      </c>
      <c r="V4897">
        <v>67524504.504504502</v>
      </c>
      <c r="W4897">
        <v>41339.181818179</v>
      </c>
      <c r="X4897">
        <v>41500.545454546002</v>
      </c>
    </row>
    <row r="4898" spans="1:24">
      <c r="A4898" s="7" t="s">
        <v>5947</v>
      </c>
      <c r="B4898" s="13" t="s">
        <v>989</v>
      </c>
      <c r="C4898">
        <v>257229965.04321876</v>
      </c>
      <c r="D4898">
        <v>450497290.77948964</v>
      </c>
      <c r="E4898">
        <v>141882558.55855855</v>
      </c>
      <c r="F4898">
        <v>11265405.405405428</v>
      </c>
      <c r="G4898">
        <v>135</v>
      </c>
      <c r="H4898">
        <v>149</v>
      </c>
      <c r="I4898">
        <v>12</v>
      </c>
      <c r="J4898">
        <v>19</v>
      </c>
      <c r="K4898">
        <v>1</v>
      </c>
      <c r="M4898">
        <v>206</v>
      </c>
      <c r="N4898">
        <v>311</v>
      </c>
      <c r="O4898">
        <v>57629099.0990991</v>
      </c>
      <c r="P4898">
        <v>101845225.22522523</v>
      </c>
      <c r="Q4898">
        <v>9</v>
      </c>
      <c r="R4898">
        <v>363</v>
      </c>
      <c r="S4898">
        <v>100278169.36936937</v>
      </c>
      <c r="T4898">
        <v>108466711.7117117</v>
      </c>
      <c r="U4898">
        <v>63994504.504504509</v>
      </c>
      <c r="V4898">
        <v>112021711.7117117</v>
      </c>
      <c r="W4898">
        <v>9332.4090909120005</v>
      </c>
      <c r="X4898">
        <v>9750.7727272699995</v>
      </c>
    </row>
    <row r="4899" spans="1:24">
      <c r="A4899" s="7" t="s">
        <v>5948</v>
      </c>
      <c r="B4899" s="13" t="s">
        <v>863</v>
      </c>
      <c r="C4899">
        <v>15301658.744680043</v>
      </c>
      <c r="D4899">
        <v>42857417.999232352</v>
      </c>
      <c r="E4899">
        <v>103293513.51351352</v>
      </c>
      <c r="F4899">
        <v>87387.387387387003</v>
      </c>
      <c r="G4899">
        <v>12</v>
      </c>
      <c r="H4899">
        <v>4</v>
      </c>
      <c r="I4899">
        <v>0</v>
      </c>
      <c r="J4899">
        <v>0</v>
      </c>
      <c r="K4899">
        <v>1</v>
      </c>
      <c r="M4899">
        <v>17</v>
      </c>
      <c r="N4899">
        <v>12</v>
      </c>
      <c r="O4899">
        <v>7302702.7027027039</v>
      </c>
      <c r="P4899">
        <v>5204504.5045045046</v>
      </c>
      <c r="S4899">
        <v>18241000</v>
      </c>
      <c r="T4899">
        <v>17759022.522522524</v>
      </c>
      <c r="U4899">
        <v>6689189.1891891891</v>
      </c>
      <c r="V4899">
        <v>4774954.9549549548</v>
      </c>
      <c r="W4899">
        <v>931.36363636700003</v>
      </c>
      <c r="X4899">
        <v>996.72727272700001</v>
      </c>
    </row>
    <row r="4900" spans="1:24">
      <c r="A4900" s="7" t="s">
        <v>5949</v>
      </c>
      <c r="B4900" s="13" t="s">
        <v>863</v>
      </c>
      <c r="C4900">
        <v>10583872.015008308</v>
      </c>
      <c r="D4900">
        <v>33740291.144284829</v>
      </c>
      <c r="F4900">
        <v>900.900900901</v>
      </c>
      <c r="H4900">
        <v>1</v>
      </c>
      <c r="I4900">
        <v>0</v>
      </c>
      <c r="J4900">
        <v>0</v>
      </c>
      <c r="M4900">
        <v>7</v>
      </c>
      <c r="N4900">
        <v>8</v>
      </c>
      <c r="O4900">
        <v>2953153.1531531531</v>
      </c>
      <c r="P4900">
        <v>3059459.4594594589</v>
      </c>
      <c r="S4900">
        <v>13480653.153153153</v>
      </c>
      <c r="T4900">
        <v>13280684.684684685</v>
      </c>
      <c r="U4900">
        <v>2184414.4144144133</v>
      </c>
      <c r="V4900">
        <v>2249099.0990990992</v>
      </c>
      <c r="W4900">
        <v>651.77272727299999</v>
      </c>
      <c r="X4900">
        <v>637.04545454399999</v>
      </c>
    </row>
    <row r="4901" spans="1:24">
      <c r="A4901" s="7" t="s">
        <v>5950</v>
      </c>
      <c r="B4901" s="13" t="s">
        <v>713</v>
      </c>
      <c r="C4901">
        <v>37215192.681201637</v>
      </c>
      <c r="D4901">
        <v>59500385.481646366</v>
      </c>
      <c r="E4901">
        <v>38828.828828830003</v>
      </c>
      <c r="F4901">
        <v>123198.198198199</v>
      </c>
      <c r="G4901">
        <v>35</v>
      </c>
      <c r="H4901">
        <v>23</v>
      </c>
      <c r="I4901">
        <v>4</v>
      </c>
      <c r="J4901">
        <v>2</v>
      </c>
      <c r="M4901">
        <v>86</v>
      </c>
      <c r="N4901">
        <v>30</v>
      </c>
      <c r="O4901">
        <v>7441891.8918918911</v>
      </c>
      <c r="P4901">
        <v>12433693.693693692</v>
      </c>
      <c r="Q4901">
        <v>27</v>
      </c>
      <c r="R4901">
        <v>43</v>
      </c>
      <c r="S4901">
        <v>9360617.1171171162</v>
      </c>
      <c r="T4901">
        <v>8039477.477477476</v>
      </c>
      <c r="U4901">
        <v>4790630.630630631</v>
      </c>
      <c r="V4901">
        <v>10759052.252252253</v>
      </c>
      <c r="W4901">
        <v>1039.318181822</v>
      </c>
      <c r="X4901">
        <v>1099.000000002</v>
      </c>
    </row>
    <row r="4902" spans="1:24">
      <c r="A4902" s="7" t="s">
        <v>5951</v>
      </c>
      <c r="B4902" s="13" t="s">
        <v>713</v>
      </c>
      <c r="C4902">
        <v>14592983.260650549</v>
      </c>
      <c r="D4902">
        <v>13675440.170313817</v>
      </c>
      <c r="E4902">
        <v>19639.639639640001</v>
      </c>
      <c r="F4902">
        <v>11711.711711712</v>
      </c>
      <c r="G4902">
        <v>12</v>
      </c>
      <c r="H4902">
        <v>6</v>
      </c>
      <c r="I4902">
        <v>2</v>
      </c>
      <c r="J4902">
        <v>0</v>
      </c>
      <c r="M4902">
        <v>13</v>
      </c>
      <c r="N4902">
        <v>8</v>
      </c>
      <c r="O4902">
        <v>1938558.558558559</v>
      </c>
      <c r="P4902">
        <v>4498378.3783783764</v>
      </c>
      <c r="Q4902">
        <v>8</v>
      </c>
      <c r="R4902">
        <v>42</v>
      </c>
      <c r="S4902">
        <v>3394944.1441441439</v>
      </c>
      <c r="T4902">
        <v>3341216.2162162159</v>
      </c>
      <c r="U4902">
        <v>1238198.1981981979</v>
      </c>
      <c r="V4902">
        <v>4092522.5225225231</v>
      </c>
      <c r="W4902">
        <v>410.95454545500002</v>
      </c>
      <c r="X4902">
        <v>333.40909091000003</v>
      </c>
    </row>
    <row r="4903" spans="1:24">
      <c r="A4903" s="7" t="s">
        <v>5952</v>
      </c>
      <c r="B4903" s="13" t="s">
        <v>713</v>
      </c>
      <c r="C4903">
        <v>49996543.75791651</v>
      </c>
      <c r="D4903">
        <v>69113841.883735716</v>
      </c>
      <c r="E4903">
        <v>61486.486486485999</v>
      </c>
      <c r="F4903">
        <v>45045.045045045001</v>
      </c>
      <c r="G4903">
        <v>36</v>
      </c>
      <c r="H4903">
        <v>30</v>
      </c>
      <c r="I4903">
        <v>5</v>
      </c>
      <c r="J4903">
        <v>4</v>
      </c>
      <c r="K4903">
        <v>1</v>
      </c>
      <c r="M4903">
        <v>55</v>
      </c>
      <c r="N4903">
        <v>43</v>
      </c>
      <c r="O4903">
        <v>10222927.927927926</v>
      </c>
      <c r="P4903">
        <v>15112612.612612613</v>
      </c>
      <c r="Q4903">
        <v>21</v>
      </c>
      <c r="R4903">
        <v>97</v>
      </c>
      <c r="S4903">
        <v>7480801.8018018026</v>
      </c>
      <c r="T4903">
        <v>6928896.3963963967</v>
      </c>
      <c r="U4903">
        <v>8874594.594594596</v>
      </c>
      <c r="V4903">
        <v>15803513.513513513</v>
      </c>
      <c r="W4903">
        <v>1383.3181818160001</v>
      </c>
      <c r="X4903">
        <v>1286.954545453</v>
      </c>
    </row>
    <row r="4904" spans="1:24">
      <c r="A4904" s="7" t="s">
        <v>5953</v>
      </c>
      <c r="B4904" s="13" t="s">
        <v>713</v>
      </c>
      <c r="C4904">
        <v>98829842.966944307</v>
      </c>
      <c r="D4904">
        <v>139789026.6947574</v>
      </c>
      <c r="E4904">
        <v>787297.297297296</v>
      </c>
      <c r="F4904">
        <v>463063.063063065</v>
      </c>
      <c r="G4904">
        <v>70</v>
      </c>
      <c r="H4904">
        <v>55</v>
      </c>
      <c r="I4904">
        <v>6</v>
      </c>
      <c r="J4904">
        <v>7</v>
      </c>
      <c r="M4904">
        <v>130</v>
      </c>
      <c r="N4904">
        <v>75</v>
      </c>
      <c r="O4904">
        <v>12203963.963963963</v>
      </c>
      <c r="P4904">
        <v>11694594.594594596</v>
      </c>
      <c r="Q4904">
        <v>54</v>
      </c>
      <c r="R4904">
        <v>114</v>
      </c>
      <c r="S4904">
        <v>19123135.135135137</v>
      </c>
      <c r="T4904">
        <v>18035986.486486487</v>
      </c>
      <c r="U4904">
        <v>9284684.6846846845</v>
      </c>
      <c r="V4904">
        <v>10367567.567567568</v>
      </c>
      <c r="W4904">
        <v>2652.4090909070001</v>
      </c>
      <c r="X4904">
        <v>2488.5</v>
      </c>
    </row>
    <row r="4905" spans="1:24">
      <c r="A4905" s="7" t="s">
        <v>5954</v>
      </c>
      <c r="B4905" s="13" t="s">
        <v>713</v>
      </c>
      <c r="C4905">
        <v>81889285.091289937</v>
      </c>
      <c r="D4905">
        <v>114270994.19174509</v>
      </c>
      <c r="E4905">
        <v>203468.468468468</v>
      </c>
      <c r="F4905">
        <v>289189.18918918999</v>
      </c>
      <c r="G4905">
        <v>69</v>
      </c>
      <c r="H4905">
        <v>45</v>
      </c>
      <c r="I4905">
        <v>5</v>
      </c>
      <c r="J4905">
        <v>3</v>
      </c>
      <c r="M4905">
        <v>131</v>
      </c>
      <c r="N4905">
        <v>61</v>
      </c>
      <c r="O4905">
        <v>6303648.6486486495</v>
      </c>
      <c r="P4905">
        <v>4974054.0540540535</v>
      </c>
      <c r="Q4905">
        <v>35</v>
      </c>
      <c r="R4905">
        <v>87</v>
      </c>
      <c r="S4905">
        <v>12271621.621621624</v>
      </c>
      <c r="T4905">
        <v>10550436.936936937</v>
      </c>
      <c r="U4905">
        <v>5182792.7927927924</v>
      </c>
      <c r="V4905">
        <v>5876756.7567567574</v>
      </c>
      <c r="W4905">
        <v>2353.5454545490002</v>
      </c>
      <c r="X4905">
        <v>2315.9545454560002</v>
      </c>
    </row>
    <row r="4906" spans="1:24">
      <c r="A4906" s="7" t="s">
        <v>5955</v>
      </c>
      <c r="B4906" s="13" t="s">
        <v>713</v>
      </c>
      <c r="C4906">
        <v>10048856.852899063</v>
      </c>
      <c r="D4906">
        <v>14577301.511165362</v>
      </c>
      <c r="E4906">
        <v>12657.657657657999</v>
      </c>
      <c r="F4906">
        <v>7882.8828828830001</v>
      </c>
      <c r="G4906">
        <v>7</v>
      </c>
      <c r="H4906">
        <v>13</v>
      </c>
      <c r="I4906">
        <v>2</v>
      </c>
      <c r="J4906">
        <v>1</v>
      </c>
      <c r="M4906">
        <v>9</v>
      </c>
      <c r="N4906">
        <v>13</v>
      </c>
      <c r="O4906">
        <v>46836981.981981985</v>
      </c>
      <c r="P4906">
        <v>41949729.729729734</v>
      </c>
      <c r="Q4906">
        <v>15</v>
      </c>
      <c r="R4906">
        <v>26</v>
      </c>
      <c r="S4906">
        <v>1854882.8828828828</v>
      </c>
      <c r="T4906">
        <v>1858644.1441441439</v>
      </c>
      <c r="U4906">
        <v>43012972.972972974</v>
      </c>
      <c r="V4906">
        <v>40693243.24324324</v>
      </c>
      <c r="W4906">
        <v>296</v>
      </c>
      <c r="X4906">
        <v>295.00000000099999</v>
      </c>
    </row>
    <row r="4907" spans="1:24">
      <c r="A4907" s="7" t="s">
        <v>5956</v>
      </c>
      <c r="B4907" s="13" t="s">
        <v>713</v>
      </c>
      <c r="C4907">
        <v>25523268.688089997</v>
      </c>
      <c r="D4907">
        <v>35416751.51893688</v>
      </c>
      <c r="E4907">
        <v>67882.882882883001</v>
      </c>
      <c r="F4907">
        <v>300900.900900901</v>
      </c>
      <c r="G4907">
        <v>15</v>
      </c>
      <c r="H4907">
        <v>24</v>
      </c>
      <c r="I4907">
        <v>6</v>
      </c>
      <c r="J4907">
        <v>5</v>
      </c>
      <c r="M4907">
        <v>21</v>
      </c>
      <c r="N4907">
        <v>40</v>
      </c>
      <c r="O4907">
        <v>8414009.0090090092</v>
      </c>
      <c r="P4907">
        <v>11633873.873873875</v>
      </c>
      <c r="Q4907">
        <v>245</v>
      </c>
      <c r="R4907">
        <v>156</v>
      </c>
      <c r="S4907">
        <v>4217678.3783783792</v>
      </c>
      <c r="T4907">
        <v>4918112.6126126125</v>
      </c>
      <c r="U4907">
        <v>8130180.1801801808</v>
      </c>
      <c r="V4907">
        <v>10481171.171171172</v>
      </c>
      <c r="W4907">
        <v>770.90909090700006</v>
      </c>
      <c r="X4907">
        <v>729.90909090900004</v>
      </c>
    </row>
    <row r="4908" spans="1:24">
      <c r="A4908" s="7" t="s">
        <v>5957</v>
      </c>
      <c r="B4908" s="13" t="s">
        <v>663</v>
      </c>
      <c r="C4908">
        <v>26012750.86817766</v>
      </c>
      <c r="D4908">
        <v>46104244.473339707</v>
      </c>
      <c r="E4908">
        <v>11711.711711712</v>
      </c>
      <c r="F4908">
        <v>10810.810810810999</v>
      </c>
      <c r="G4908">
        <v>21</v>
      </c>
      <c r="H4908">
        <v>19</v>
      </c>
      <c r="I4908">
        <v>1</v>
      </c>
      <c r="J4908">
        <v>1</v>
      </c>
      <c r="M4908">
        <v>25</v>
      </c>
      <c r="N4908">
        <v>27</v>
      </c>
      <c r="O4908">
        <v>2489189.1891891891</v>
      </c>
      <c r="P4908">
        <v>3138738.7387387389</v>
      </c>
      <c r="Q4908">
        <v>25</v>
      </c>
      <c r="R4908">
        <v>3</v>
      </c>
      <c r="S4908">
        <v>12018441.441441441</v>
      </c>
      <c r="T4908">
        <v>13142878.37837838</v>
      </c>
      <c r="U4908">
        <v>1955405.4054054059</v>
      </c>
      <c r="V4908">
        <v>3873063.0630630627</v>
      </c>
      <c r="W4908">
        <v>1278.3181818170001</v>
      </c>
      <c r="X4908">
        <v>1292.2727272729999</v>
      </c>
    </row>
    <row r="4909" spans="1:24">
      <c r="A4909" s="7" t="s">
        <v>5958</v>
      </c>
      <c r="B4909" s="13" t="s">
        <v>5959</v>
      </c>
      <c r="C4909">
        <v>186305809.41305488</v>
      </c>
      <c r="D4909">
        <v>177223812.41398841</v>
      </c>
      <c r="E4909">
        <v>87023436.036036044</v>
      </c>
      <c r="F4909">
        <v>60452227.927927926</v>
      </c>
      <c r="G4909">
        <v>169</v>
      </c>
      <c r="H4909">
        <v>118</v>
      </c>
      <c r="I4909">
        <v>6</v>
      </c>
      <c r="J4909">
        <v>18</v>
      </c>
      <c r="M4909">
        <v>250</v>
      </c>
      <c r="N4909">
        <v>210</v>
      </c>
      <c r="O4909">
        <v>84366396.396396399</v>
      </c>
      <c r="P4909">
        <v>58675495.495495498</v>
      </c>
      <c r="Q4909">
        <v>188</v>
      </c>
      <c r="R4909">
        <v>28</v>
      </c>
      <c r="S4909">
        <v>108902288.2882883</v>
      </c>
      <c r="T4909">
        <v>87618694.594594598</v>
      </c>
      <c r="U4909">
        <v>72845135.135135129</v>
      </c>
      <c r="V4909">
        <v>59589009.009009011</v>
      </c>
      <c r="W4909">
        <v>4702.3636363619999</v>
      </c>
      <c r="X4909">
        <v>4617.9545454540003</v>
      </c>
    </row>
    <row r="4910" spans="1:24">
      <c r="A4910" s="7" t="s">
        <v>5960</v>
      </c>
      <c r="B4910" s="13" t="s">
        <v>1442</v>
      </c>
      <c r="C4910">
        <v>124797617.42846821</v>
      </c>
      <c r="D4910">
        <v>175900588.84783161</v>
      </c>
      <c r="E4910">
        <v>5387725.225225226</v>
      </c>
      <c r="F4910">
        <v>273873.87387387402</v>
      </c>
      <c r="G4910">
        <v>39</v>
      </c>
      <c r="H4910">
        <v>25</v>
      </c>
      <c r="I4910">
        <v>7</v>
      </c>
      <c r="J4910">
        <v>4</v>
      </c>
      <c r="M4910">
        <v>47</v>
      </c>
      <c r="N4910">
        <v>36</v>
      </c>
      <c r="O4910">
        <v>38784096.396396391</v>
      </c>
      <c r="P4910">
        <v>23338108.108108107</v>
      </c>
      <c r="Q4910">
        <v>187</v>
      </c>
      <c r="R4910">
        <v>147</v>
      </c>
      <c r="S4910">
        <v>72497734.234234229</v>
      </c>
      <c r="T4910">
        <v>74114975.675675675</v>
      </c>
      <c r="U4910">
        <v>67343693.693693697</v>
      </c>
      <c r="V4910">
        <v>25169232.432432435</v>
      </c>
      <c r="W4910">
        <v>3157.7272727260001</v>
      </c>
      <c r="X4910">
        <v>3186.5909090929999</v>
      </c>
    </row>
    <row r="4911" spans="1:24">
      <c r="A4911" s="7" t="s">
        <v>5961</v>
      </c>
      <c r="B4911" s="13" t="s">
        <v>697</v>
      </c>
      <c r="C4911">
        <v>26048684.046732176</v>
      </c>
      <c r="D4911">
        <v>31409770.847953957</v>
      </c>
      <c r="E4911">
        <v>77357590.090090096</v>
      </c>
      <c r="F4911">
        <v>57657.657657659998</v>
      </c>
      <c r="G4911">
        <v>18</v>
      </c>
      <c r="H4911">
        <v>25</v>
      </c>
      <c r="I4911">
        <v>1</v>
      </c>
      <c r="J4911">
        <v>4</v>
      </c>
      <c r="M4911">
        <v>27</v>
      </c>
      <c r="N4911">
        <v>27</v>
      </c>
      <c r="O4911">
        <v>4471441.4414414428</v>
      </c>
      <c r="P4911">
        <v>5091891.8918918921</v>
      </c>
      <c r="Q4911">
        <v>16</v>
      </c>
      <c r="R4911">
        <v>6</v>
      </c>
      <c r="S4911">
        <v>16455340.540540539</v>
      </c>
      <c r="T4911">
        <v>16855621.621621624</v>
      </c>
      <c r="U4911">
        <v>4359279.2792792805</v>
      </c>
      <c r="V4911">
        <v>5106216.2162162168</v>
      </c>
      <c r="W4911">
        <v>1173</v>
      </c>
      <c r="X4911">
        <v>1143.2272727320001</v>
      </c>
    </row>
    <row r="4912" spans="1:24">
      <c r="A4912" s="7" t="s">
        <v>5962</v>
      </c>
      <c r="B4912" s="13" t="s">
        <v>863</v>
      </c>
      <c r="C4912">
        <v>3047011.5610005129</v>
      </c>
      <c r="D4912">
        <v>7376284.4830880594</v>
      </c>
      <c r="G4912">
        <v>1</v>
      </c>
      <c r="J4912">
        <v>0</v>
      </c>
      <c r="M4912">
        <v>5</v>
      </c>
      <c r="P4912">
        <v>586486.48648648604</v>
      </c>
      <c r="R4912">
        <v>6</v>
      </c>
      <c r="S4912">
        <v>816936.93693693704</v>
      </c>
      <c r="T4912">
        <v>1264599.099099098</v>
      </c>
      <c r="V4912">
        <v>417567.56756756699</v>
      </c>
      <c r="W4912">
        <v>145.13636363500001</v>
      </c>
      <c r="X4912">
        <v>156.59090909100001</v>
      </c>
    </row>
    <row r="4913" spans="1:24">
      <c r="A4913" s="7" t="s">
        <v>5963</v>
      </c>
      <c r="B4913" s="13" t="s">
        <v>2654</v>
      </c>
      <c r="C4913">
        <v>592901236.58281505</v>
      </c>
      <c r="D4913">
        <v>835051660.09152651</v>
      </c>
      <c r="E4913">
        <v>268742244.14414418</v>
      </c>
      <c r="F4913">
        <v>6873648.6486486662</v>
      </c>
      <c r="G4913">
        <v>494</v>
      </c>
      <c r="H4913">
        <v>286</v>
      </c>
      <c r="I4913">
        <v>36</v>
      </c>
      <c r="J4913">
        <v>26</v>
      </c>
      <c r="K4913">
        <v>3</v>
      </c>
      <c r="M4913">
        <v>728</v>
      </c>
      <c r="N4913">
        <v>690</v>
      </c>
      <c r="O4913">
        <v>93507207.207207203</v>
      </c>
      <c r="P4913">
        <v>192188018.01801801</v>
      </c>
      <c r="Q4913">
        <v>171</v>
      </c>
      <c r="R4913">
        <v>349</v>
      </c>
      <c r="S4913">
        <v>226938381.08108109</v>
      </c>
      <c r="T4913">
        <v>230800232.43243241</v>
      </c>
      <c r="U4913">
        <v>90573286.486486495</v>
      </c>
      <c r="V4913">
        <v>166729302.7027027</v>
      </c>
      <c r="W4913">
        <v>27132.409090904002</v>
      </c>
      <c r="X4913">
        <v>27217.045454539999</v>
      </c>
    </row>
    <row r="4914" spans="1:24">
      <c r="A4914" s="7" t="s">
        <v>5964</v>
      </c>
      <c r="B4914" s="13" t="s">
        <v>1947</v>
      </c>
      <c r="C4914">
        <v>324541359.85004824</v>
      </c>
      <c r="D4914">
        <v>433829105.69215941</v>
      </c>
      <c r="E4914">
        <v>4312612.6126126153</v>
      </c>
      <c r="F4914">
        <v>1681081.081081084</v>
      </c>
      <c r="G4914">
        <v>213</v>
      </c>
      <c r="H4914">
        <v>124</v>
      </c>
      <c r="I4914">
        <v>3</v>
      </c>
      <c r="J4914">
        <v>6</v>
      </c>
      <c r="M4914">
        <v>279</v>
      </c>
      <c r="N4914">
        <v>201</v>
      </c>
      <c r="O4914">
        <v>33848558.558558561</v>
      </c>
      <c r="P4914">
        <v>36375090.090090089</v>
      </c>
      <c r="Q4914">
        <v>116</v>
      </c>
      <c r="R4914">
        <v>264</v>
      </c>
      <c r="S4914">
        <v>151192558.55855855</v>
      </c>
      <c r="T4914">
        <v>147469207.2072072</v>
      </c>
      <c r="U4914">
        <v>31615855.85585586</v>
      </c>
      <c r="V4914">
        <v>30282252.252252251</v>
      </c>
      <c r="W4914">
        <v>11736.772727275</v>
      </c>
      <c r="X4914">
        <v>11748.136363633001</v>
      </c>
    </row>
    <row r="4915" spans="1:24">
      <c r="A4915" s="7" t="s">
        <v>5965</v>
      </c>
      <c r="B4915" s="13" t="s">
        <v>1664</v>
      </c>
      <c r="C4915">
        <v>586003073.51987839</v>
      </c>
      <c r="D4915">
        <v>703676915.3954798</v>
      </c>
      <c r="E4915">
        <v>1231373.873873879</v>
      </c>
      <c r="F4915">
        <v>535135.13513513899</v>
      </c>
      <c r="G4915">
        <v>250</v>
      </c>
      <c r="H4915">
        <v>201</v>
      </c>
      <c r="I4915">
        <v>14</v>
      </c>
      <c r="J4915">
        <v>21</v>
      </c>
      <c r="K4915">
        <v>8</v>
      </c>
      <c r="M4915">
        <v>312</v>
      </c>
      <c r="N4915">
        <v>284</v>
      </c>
      <c r="O4915">
        <v>237726396.3963964</v>
      </c>
      <c r="P4915">
        <v>93973243.243243232</v>
      </c>
      <c r="Q4915">
        <v>413</v>
      </c>
      <c r="R4915">
        <v>387</v>
      </c>
      <c r="S4915">
        <v>242904385.58558559</v>
      </c>
      <c r="T4915">
        <v>261816397.2972973</v>
      </c>
      <c r="U4915">
        <v>237608918.91891891</v>
      </c>
      <c r="V4915">
        <v>84543513.513513505</v>
      </c>
      <c r="W4915">
        <v>24581.363636358001</v>
      </c>
      <c r="X4915">
        <v>24737.590909094</v>
      </c>
    </row>
    <row r="4916" spans="1:24">
      <c r="A4916" s="7" t="s">
        <v>5966</v>
      </c>
      <c r="B4916" s="13" t="s">
        <v>1090</v>
      </c>
      <c r="C4916">
        <v>170807521.52469039</v>
      </c>
      <c r="D4916">
        <v>273144746.80191481</v>
      </c>
      <c r="E4916">
        <v>1163963.963963968</v>
      </c>
      <c r="F4916">
        <v>969369.36936937505</v>
      </c>
      <c r="G4916">
        <v>136</v>
      </c>
      <c r="H4916">
        <v>61</v>
      </c>
      <c r="I4916">
        <v>16</v>
      </c>
      <c r="J4916">
        <v>8</v>
      </c>
      <c r="K4916">
        <v>1</v>
      </c>
      <c r="M4916">
        <v>186</v>
      </c>
      <c r="N4916">
        <v>126</v>
      </c>
      <c r="O4916">
        <v>19345945.945945941</v>
      </c>
      <c r="P4916">
        <v>23285135.135135133</v>
      </c>
      <c r="Q4916">
        <v>188</v>
      </c>
      <c r="R4916">
        <v>194</v>
      </c>
      <c r="S4916">
        <v>108369653.15315315</v>
      </c>
      <c r="T4916">
        <v>108381950.45045045</v>
      </c>
      <c r="U4916">
        <v>17428018.018018015</v>
      </c>
      <c r="V4916">
        <v>22662749.549549554</v>
      </c>
      <c r="W4916">
        <v>11592.363636359001</v>
      </c>
      <c r="X4916">
        <v>11563.454545455999</v>
      </c>
    </row>
    <row r="4917" spans="1:24">
      <c r="A4917" s="7" t="s">
        <v>5967</v>
      </c>
      <c r="B4917" s="13" t="s">
        <v>4538</v>
      </c>
      <c r="C4917">
        <v>604220058.8295939</v>
      </c>
      <c r="D4917">
        <v>638192592.06290114</v>
      </c>
      <c r="E4917">
        <v>2492342.3423423432</v>
      </c>
      <c r="F4917">
        <v>1214414.4144144149</v>
      </c>
      <c r="G4917">
        <v>210</v>
      </c>
      <c r="H4917">
        <v>261</v>
      </c>
      <c r="I4917">
        <v>14</v>
      </c>
      <c r="J4917">
        <v>19</v>
      </c>
      <c r="M4917">
        <v>676</v>
      </c>
      <c r="N4917">
        <v>412</v>
      </c>
      <c r="O4917">
        <v>64604054.054054052</v>
      </c>
      <c r="P4917">
        <v>100354954.95495495</v>
      </c>
      <c r="Q4917">
        <v>309</v>
      </c>
      <c r="R4917">
        <v>393</v>
      </c>
      <c r="S4917">
        <v>236177259.45945945</v>
      </c>
      <c r="T4917">
        <v>238067383.78378376</v>
      </c>
      <c r="U4917">
        <v>42679369.369369365</v>
      </c>
      <c r="V4917">
        <v>68459455.855855852</v>
      </c>
      <c r="W4917">
        <v>27721.499999994001</v>
      </c>
      <c r="X4917">
        <v>27864.909090911999</v>
      </c>
    </row>
    <row r="4918" spans="1:24">
      <c r="A4918" s="7" t="s">
        <v>5968</v>
      </c>
      <c r="B4918" s="13" t="s">
        <v>1940</v>
      </c>
      <c r="C4918">
        <v>60680451.532315128</v>
      </c>
      <c r="D4918">
        <v>80977076.686422676</v>
      </c>
      <c r="E4918">
        <v>192792.792792794</v>
      </c>
      <c r="F4918">
        <v>312612.612612614</v>
      </c>
      <c r="G4918">
        <v>19</v>
      </c>
      <c r="H4918">
        <v>25</v>
      </c>
      <c r="I4918">
        <v>0</v>
      </c>
      <c r="J4918">
        <v>3</v>
      </c>
      <c r="M4918">
        <v>29</v>
      </c>
      <c r="N4918">
        <v>40</v>
      </c>
      <c r="O4918">
        <v>32535135.135135133</v>
      </c>
      <c r="P4918">
        <v>14044594.594594594</v>
      </c>
      <c r="Q4918">
        <v>7</v>
      </c>
      <c r="R4918">
        <v>85</v>
      </c>
      <c r="S4918">
        <v>25404409.909909911</v>
      </c>
      <c r="T4918">
        <v>27792067.567567565</v>
      </c>
      <c r="U4918">
        <v>9013333.333333334</v>
      </c>
      <c r="V4918">
        <v>11146036.036036037</v>
      </c>
      <c r="W4918">
        <v>3269.8636363629998</v>
      </c>
      <c r="X4918">
        <v>3399.7272727280001</v>
      </c>
    </row>
    <row r="4919" spans="1:24">
      <c r="A4919" s="7" t="s">
        <v>5969</v>
      </c>
      <c r="B4919" s="13" t="s">
        <v>2999</v>
      </c>
      <c r="C4919">
        <v>191596106.541109</v>
      </c>
      <c r="D4919">
        <v>227657184.48936698</v>
      </c>
      <c r="E4919">
        <v>2565765.7657657671</v>
      </c>
      <c r="F4919">
        <v>232207.20720721199</v>
      </c>
      <c r="G4919">
        <v>165</v>
      </c>
      <c r="H4919">
        <v>131</v>
      </c>
      <c r="I4919">
        <v>21</v>
      </c>
      <c r="J4919">
        <v>22</v>
      </c>
      <c r="M4919">
        <v>218</v>
      </c>
      <c r="N4919">
        <v>196</v>
      </c>
      <c r="O4919">
        <v>23524864.864864863</v>
      </c>
      <c r="P4919">
        <v>69734144.144144148</v>
      </c>
      <c r="Q4919">
        <v>449</v>
      </c>
      <c r="R4919">
        <v>190</v>
      </c>
      <c r="S4919">
        <v>85137891.891891897</v>
      </c>
      <c r="T4919">
        <v>81778761.261261255</v>
      </c>
      <c r="U4919">
        <v>24257657.657657653</v>
      </c>
      <c r="V4919">
        <v>68919909.909909904</v>
      </c>
      <c r="W4919">
        <v>13307.818181807001</v>
      </c>
      <c r="X4919">
        <v>13522.31818181</v>
      </c>
    </row>
    <row r="4920" spans="1:24">
      <c r="A4920" s="7" t="s">
        <v>5970</v>
      </c>
      <c r="B4920" s="13" t="s">
        <v>1739</v>
      </c>
      <c r="C4920">
        <v>186654811.88800243</v>
      </c>
      <c r="D4920">
        <v>247718909.1061489</v>
      </c>
      <c r="E4920">
        <v>141441.44144144401</v>
      </c>
      <c r="F4920">
        <v>54954.954954957997</v>
      </c>
      <c r="G4920">
        <v>101</v>
      </c>
      <c r="H4920">
        <v>64</v>
      </c>
      <c r="I4920">
        <v>4</v>
      </c>
      <c r="J4920">
        <v>4</v>
      </c>
      <c r="M4920">
        <v>175</v>
      </c>
      <c r="N4920">
        <v>116</v>
      </c>
      <c r="O4920">
        <v>6297747.74774775</v>
      </c>
      <c r="P4920">
        <v>8237837.8378378414</v>
      </c>
      <c r="Q4920">
        <v>71</v>
      </c>
      <c r="R4920">
        <v>104</v>
      </c>
      <c r="S4920">
        <v>100075202.7027027</v>
      </c>
      <c r="T4920">
        <v>96690896.396396399</v>
      </c>
      <c r="U4920">
        <v>5995675.6756756762</v>
      </c>
      <c r="V4920">
        <v>8728108.1081081089</v>
      </c>
      <c r="W4920">
        <v>10087.954545453</v>
      </c>
      <c r="X4920">
        <v>10181.272727281001</v>
      </c>
    </row>
    <row r="4921" spans="1:24">
      <c r="A4921" s="7" t="s">
        <v>5971</v>
      </c>
      <c r="B4921" s="13" t="s">
        <v>680</v>
      </c>
      <c r="C4921">
        <v>185421158.96954039</v>
      </c>
      <c r="D4921">
        <v>326685150.1766212</v>
      </c>
      <c r="E4921">
        <v>225675.67567567699</v>
      </c>
      <c r="F4921">
        <v>450619.81981982099</v>
      </c>
      <c r="G4921">
        <v>128</v>
      </c>
      <c r="H4921">
        <v>83</v>
      </c>
      <c r="I4921">
        <v>8</v>
      </c>
      <c r="J4921">
        <v>5</v>
      </c>
      <c r="K4921">
        <v>3</v>
      </c>
      <c r="M4921">
        <v>295</v>
      </c>
      <c r="N4921">
        <v>250</v>
      </c>
      <c r="O4921">
        <v>16594954.954954952</v>
      </c>
      <c r="P4921">
        <v>26728504.504504502</v>
      </c>
      <c r="Q4921">
        <v>111</v>
      </c>
      <c r="R4921">
        <v>191</v>
      </c>
      <c r="S4921">
        <v>80904639.639639646</v>
      </c>
      <c r="T4921">
        <v>86090693.693693697</v>
      </c>
      <c r="U4921">
        <v>16100090.090090092</v>
      </c>
      <c r="V4921">
        <v>19731531.531531535</v>
      </c>
      <c r="W4921">
        <v>9755.5454545470002</v>
      </c>
      <c r="X4921">
        <v>9676.9999999989996</v>
      </c>
    </row>
    <row r="4922" spans="1:24">
      <c r="A4922" s="7" t="s">
        <v>5972</v>
      </c>
      <c r="B4922" s="13" t="s">
        <v>2769</v>
      </c>
      <c r="C4922">
        <v>156041812.06923828</v>
      </c>
      <c r="D4922">
        <v>732074496.32593262</v>
      </c>
      <c r="E4922">
        <v>647957999.09909916</v>
      </c>
      <c r="F4922">
        <v>9927770.2702702824</v>
      </c>
      <c r="G4922">
        <v>26</v>
      </c>
      <c r="H4922">
        <v>39</v>
      </c>
      <c r="I4922">
        <v>13</v>
      </c>
      <c r="J4922">
        <v>28</v>
      </c>
      <c r="K4922">
        <v>14</v>
      </c>
      <c r="M4922">
        <v>385</v>
      </c>
      <c r="N4922">
        <v>1031</v>
      </c>
      <c r="O4922">
        <v>126894594.5945946</v>
      </c>
      <c r="P4922">
        <v>119154099.09909911</v>
      </c>
      <c r="Q4922">
        <v>14</v>
      </c>
      <c r="R4922">
        <v>1067</v>
      </c>
      <c r="S4922">
        <v>307819570.27027023</v>
      </c>
      <c r="T4922">
        <v>311085495.4954955</v>
      </c>
      <c r="U4922">
        <v>36928378.378378376</v>
      </c>
      <c r="V4922">
        <v>78529909.909909904</v>
      </c>
      <c r="W4922">
        <v>16791.863636360998</v>
      </c>
      <c r="X4922">
        <v>17080.454545458</v>
      </c>
    </row>
    <row r="4923" spans="1:24">
      <c r="A4923" s="7" t="s">
        <v>5973</v>
      </c>
      <c r="B4923" s="13" t="s">
        <v>5622</v>
      </c>
      <c r="C4923">
        <v>260547107.16693142</v>
      </c>
      <c r="D4923">
        <v>277952746.2492131</v>
      </c>
      <c r="E4923">
        <v>69737145.945945948</v>
      </c>
      <c r="F4923">
        <v>36206261.261261269</v>
      </c>
      <c r="G4923">
        <v>91</v>
      </c>
      <c r="H4923">
        <v>75</v>
      </c>
      <c r="I4923">
        <v>15</v>
      </c>
      <c r="J4923">
        <v>5</v>
      </c>
      <c r="M4923">
        <v>94</v>
      </c>
      <c r="N4923">
        <v>88</v>
      </c>
      <c r="O4923">
        <v>70560360.360360354</v>
      </c>
      <c r="P4923">
        <v>48070538.738738738</v>
      </c>
      <c r="R4923">
        <v>27</v>
      </c>
      <c r="S4923">
        <v>119349337.83783785</v>
      </c>
      <c r="T4923">
        <v>117830624.32432432</v>
      </c>
      <c r="U4923">
        <v>36694727.927927926</v>
      </c>
      <c r="V4923">
        <v>37275675.675675668</v>
      </c>
      <c r="W4923">
        <v>5606.9545454529998</v>
      </c>
      <c r="X4923">
        <v>5407.1363636389997</v>
      </c>
    </row>
    <row r="4924" spans="1:24">
      <c r="A4924" s="7" t="s">
        <v>5974</v>
      </c>
      <c r="B4924" s="13" t="s">
        <v>2715</v>
      </c>
      <c r="C4924">
        <v>257235285.01746792</v>
      </c>
      <c r="D4924">
        <v>355411871.82445836</v>
      </c>
      <c r="E4924">
        <v>5794487.3873873856</v>
      </c>
      <c r="F4924">
        <v>6499503.6036036042</v>
      </c>
      <c r="G4924">
        <v>71</v>
      </c>
      <c r="H4924">
        <v>59</v>
      </c>
      <c r="I4924">
        <v>3</v>
      </c>
      <c r="J4924">
        <v>2</v>
      </c>
      <c r="M4924">
        <v>109</v>
      </c>
      <c r="N4924">
        <v>84</v>
      </c>
      <c r="O4924">
        <v>17293783.783783782</v>
      </c>
      <c r="P4924">
        <v>13473819.819819815</v>
      </c>
      <c r="Q4924">
        <v>33</v>
      </c>
      <c r="R4924">
        <v>1</v>
      </c>
      <c r="S4924">
        <v>159114130.63063061</v>
      </c>
      <c r="T4924">
        <v>165168698.1981982</v>
      </c>
      <c r="U4924">
        <v>18795405.405405402</v>
      </c>
      <c r="V4924">
        <v>11805315.315315312</v>
      </c>
      <c r="W4924">
        <v>8549.3636363629994</v>
      </c>
      <c r="X4924">
        <v>8655.0454545399989</v>
      </c>
    </row>
    <row r="4925" spans="1:24">
      <c r="A4925" s="7" t="s">
        <v>5975</v>
      </c>
      <c r="B4925" s="13" t="s">
        <v>2715</v>
      </c>
      <c r="C4925">
        <v>142840496.27745682</v>
      </c>
      <c r="D4925">
        <v>155910643.58411881</v>
      </c>
      <c r="E4925">
        <v>107400636.93693694</v>
      </c>
      <c r="F4925">
        <v>86058192.792792797</v>
      </c>
      <c r="G4925">
        <v>39</v>
      </c>
      <c r="H4925">
        <v>82</v>
      </c>
      <c r="I4925">
        <v>3</v>
      </c>
      <c r="J4925">
        <v>7</v>
      </c>
      <c r="M4925">
        <v>43</v>
      </c>
      <c r="N4925">
        <v>85</v>
      </c>
      <c r="O4925">
        <v>52704234.234234229</v>
      </c>
      <c r="P4925">
        <v>50204373.873873867</v>
      </c>
      <c r="Q4925">
        <v>34</v>
      </c>
      <c r="S4925">
        <v>96058594.594594598</v>
      </c>
      <c r="T4925">
        <v>105229621.62162162</v>
      </c>
      <c r="U4925">
        <v>61835495.495495498</v>
      </c>
      <c r="V4925">
        <v>49547297.297297291</v>
      </c>
      <c r="W4925">
        <v>4052.6818181819999</v>
      </c>
      <c r="X4925">
        <v>4101.2272727299996</v>
      </c>
    </row>
    <row r="4926" spans="1:24">
      <c r="A4926" s="7" t="s">
        <v>5976</v>
      </c>
      <c r="B4926" s="13" t="s">
        <v>1272</v>
      </c>
      <c r="C4926">
        <v>97563743.512887836</v>
      </c>
      <c r="D4926">
        <v>134056215.43546671</v>
      </c>
      <c r="E4926">
        <v>1004504.504504505</v>
      </c>
      <c r="F4926">
        <v>712612.61261261196</v>
      </c>
      <c r="G4926">
        <v>18</v>
      </c>
      <c r="H4926">
        <v>22</v>
      </c>
      <c r="I4926">
        <v>11</v>
      </c>
      <c r="J4926">
        <v>2</v>
      </c>
      <c r="K4926">
        <v>1</v>
      </c>
      <c r="M4926">
        <v>25</v>
      </c>
      <c r="N4926">
        <v>29</v>
      </c>
      <c r="O4926">
        <v>10009234.234234236</v>
      </c>
      <c r="P4926">
        <v>8343603.6036036024</v>
      </c>
      <c r="Q4926">
        <v>42</v>
      </c>
      <c r="R4926">
        <v>66</v>
      </c>
      <c r="S4926">
        <v>31598900.900900904</v>
      </c>
      <c r="T4926">
        <v>30889935.135135133</v>
      </c>
      <c r="U4926">
        <v>10317297.297297299</v>
      </c>
      <c r="V4926">
        <v>7823333.333333333</v>
      </c>
      <c r="W4926">
        <v>2342.2272727260001</v>
      </c>
      <c r="X4926">
        <v>2296.4545454549998</v>
      </c>
    </row>
    <row r="4927" spans="1:24">
      <c r="A4927" s="7" t="s">
        <v>5977</v>
      </c>
      <c r="B4927" s="13" t="s">
        <v>1286</v>
      </c>
      <c r="C4927">
        <v>325925569.90287435</v>
      </c>
      <c r="D4927">
        <v>393676849.88810462</v>
      </c>
      <c r="E4927">
        <v>1667792.7927927971</v>
      </c>
      <c r="F4927">
        <v>1322522.5225225231</v>
      </c>
      <c r="G4927">
        <v>428</v>
      </c>
      <c r="H4927">
        <v>129</v>
      </c>
      <c r="I4927">
        <v>8</v>
      </c>
      <c r="J4927">
        <v>16</v>
      </c>
      <c r="K4927">
        <v>5</v>
      </c>
      <c r="M4927">
        <v>480</v>
      </c>
      <c r="N4927">
        <v>341</v>
      </c>
      <c r="O4927">
        <v>28212072.072072074</v>
      </c>
      <c r="P4927">
        <v>50725225.225225225</v>
      </c>
      <c r="Q4927">
        <v>161</v>
      </c>
      <c r="R4927">
        <v>204</v>
      </c>
      <c r="S4927">
        <v>110595462.16216217</v>
      </c>
      <c r="T4927">
        <v>109793684.68468468</v>
      </c>
      <c r="U4927">
        <v>27614324.324324321</v>
      </c>
      <c r="V4927">
        <v>47504234.234234229</v>
      </c>
      <c r="W4927">
        <v>12339.090909077</v>
      </c>
      <c r="X4927">
        <v>12228.454545443999</v>
      </c>
    </row>
    <row r="4928" spans="1:24">
      <c r="A4928" s="7" t="s">
        <v>547</v>
      </c>
      <c r="B4928" s="13" t="s">
        <v>201</v>
      </c>
      <c r="C4928">
        <v>285073330.88831276</v>
      </c>
      <c r="D4928">
        <v>328718947.97398353</v>
      </c>
      <c r="E4928">
        <v>527927.92792792805</v>
      </c>
      <c r="F4928">
        <v>690990.99099099298</v>
      </c>
      <c r="G4928">
        <v>28</v>
      </c>
      <c r="H4928">
        <v>33</v>
      </c>
      <c r="I4928">
        <v>1</v>
      </c>
      <c r="J4928">
        <v>1</v>
      </c>
      <c r="K4928">
        <v>1</v>
      </c>
      <c r="M4928">
        <v>37</v>
      </c>
      <c r="N4928">
        <v>40</v>
      </c>
      <c r="O4928">
        <v>29479729.729729731</v>
      </c>
      <c r="P4928">
        <v>12219819.819819823</v>
      </c>
      <c r="Q4928">
        <v>125</v>
      </c>
      <c r="R4928">
        <v>248</v>
      </c>
      <c r="S4928">
        <v>48780648.648648642</v>
      </c>
      <c r="T4928">
        <v>50493063.06306307</v>
      </c>
      <c r="U4928">
        <v>30395495.495495494</v>
      </c>
      <c r="V4928">
        <v>15665945.945945945</v>
      </c>
      <c r="W4928">
        <v>5499.0454545370003</v>
      </c>
      <c r="X4928">
        <v>5716.1363636400001</v>
      </c>
    </row>
    <row r="4929" spans="1:24">
      <c r="A4929" s="7" t="s">
        <v>5978</v>
      </c>
      <c r="B4929" s="13" t="s">
        <v>2087</v>
      </c>
      <c r="C4929">
        <v>159404167.41769418</v>
      </c>
      <c r="D4929">
        <v>178234819.99034649</v>
      </c>
      <c r="E4929">
        <v>1056756.7567567581</v>
      </c>
      <c r="F4929">
        <v>903873.87387387396</v>
      </c>
      <c r="G4929">
        <v>22</v>
      </c>
      <c r="H4929">
        <v>21</v>
      </c>
      <c r="I4929">
        <v>1</v>
      </c>
      <c r="J4929">
        <v>1</v>
      </c>
      <c r="M4929">
        <v>31</v>
      </c>
      <c r="N4929">
        <v>30</v>
      </c>
      <c r="O4929">
        <v>15454144.144144144</v>
      </c>
      <c r="P4929">
        <v>19186756.756756756</v>
      </c>
      <c r="Q4929">
        <v>90</v>
      </c>
      <c r="R4929">
        <v>17</v>
      </c>
      <c r="S4929">
        <v>32766442.342342339</v>
      </c>
      <c r="T4929">
        <v>35777067.567567572</v>
      </c>
      <c r="U4929">
        <v>37689322.522522517</v>
      </c>
      <c r="V4929">
        <v>19338558.558558561</v>
      </c>
      <c r="W4929">
        <v>4460.9090909050001</v>
      </c>
      <c r="X4929">
        <v>4531.9090909099996</v>
      </c>
    </row>
    <row r="4930" spans="1:24">
      <c r="A4930" s="7" t="s">
        <v>5979</v>
      </c>
      <c r="B4930" s="13" t="s">
        <v>2097</v>
      </c>
      <c r="C4930">
        <v>594199823.49021518</v>
      </c>
      <c r="D4930">
        <v>1470579943.1098557</v>
      </c>
      <c r="E4930">
        <v>85853188.288288295</v>
      </c>
      <c r="F4930">
        <v>99171490.990990996</v>
      </c>
      <c r="G4930">
        <v>392</v>
      </c>
      <c r="H4930">
        <v>195</v>
      </c>
      <c r="I4930">
        <v>20</v>
      </c>
      <c r="J4930">
        <v>32</v>
      </c>
      <c r="M4930">
        <v>894</v>
      </c>
      <c r="N4930">
        <v>949</v>
      </c>
      <c r="O4930">
        <v>102738288.2882883</v>
      </c>
      <c r="P4930">
        <v>89836489.189189196</v>
      </c>
      <c r="Q4930">
        <v>1116</v>
      </c>
      <c r="R4930">
        <v>789</v>
      </c>
      <c r="S4930">
        <v>315020198.1981982</v>
      </c>
      <c r="T4930">
        <v>298466022.52252251</v>
      </c>
      <c r="U4930">
        <v>92002342.342342347</v>
      </c>
      <c r="V4930">
        <v>74901081.081081077</v>
      </c>
      <c r="W4930">
        <v>36464.409090896996</v>
      </c>
      <c r="X4930">
        <v>36408.636363632002</v>
      </c>
    </row>
    <row r="4931" spans="1:24">
      <c r="A4931" s="7" t="s">
        <v>5980</v>
      </c>
      <c r="B4931" s="13" t="s">
        <v>914</v>
      </c>
      <c r="C4931">
        <v>36506193.195032954</v>
      </c>
      <c r="D4931">
        <v>62686910.891627692</v>
      </c>
      <c r="E4931">
        <v>22522.522522523999</v>
      </c>
      <c r="F4931">
        <v>1330270.270270271</v>
      </c>
      <c r="G4931">
        <v>18</v>
      </c>
      <c r="H4931">
        <v>12</v>
      </c>
      <c r="I4931">
        <v>6</v>
      </c>
      <c r="J4931">
        <v>1</v>
      </c>
      <c r="M4931">
        <v>49</v>
      </c>
      <c r="N4931">
        <v>34</v>
      </c>
      <c r="O4931">
        <v>7677477.477477476</v>
      </c>
      <c r="P4931">
        <v>33466216.216216214</v>
      </c>
      <c r="Q4931">
        <v>155</v>
      </c>
      <c r="R4931">
        <v>87</v>
      </c>
      <c r="S4931">
        <v>24672788.288288288</v>
      </c>
      <c r="T4931">
        <v>25138036.036036037</v>
      </c>
      <c r="U4931">
        <v>6509909.9099099087</v>
      </c>
      <c r="V4931">
        <v>57712518.918918923</v>
      </c>
      <c r="W4931">
        <v>2911.090909091</v>
      </c>
      <c r="X4931">
        <v>2903.2272727300001</v>
      </c>
    </row>
    <row r="4932" spans="1:24">
      <c r="A4932" s="7" t="s">
        <v>5981</v>
      </c>
      <c r="B4932" s="13" t="s">
        <v>2555</v>
      </c>
      <c r="C4932">
        <v>62343742.01217486</v>
      </c>
      <c r="D4932">
        <v>132506600.8262156</v>
      </c>
      <c r="E4932">
        <v>10810.810810812</v>
      </c>
      <c r="F4932">
        <v>231531.531531532</v>
      </c>
      <c r="G4932">
        <v>26</v>
      </c>
      <c r="H4932">
        <v>29</v>
      </c>
      <c r="I4932">
        <v>3</v>
      </c>
      <c r="J4932">
        <v>2</v>
      </c>
      <c r="M4932">
        <v>53</v>
      </c>
      <c r="N4932">
        <v>48</v>
      </c>
      <c r="O4932">
        <v>2390090.0900900913</v>
      </c>
      <c r="P4932">
        <v>3980000.0000000009</v>
      </c>
      <c r="Q4932">
        <v>10</v>
      </c>
      <c r="R4932">
        <v>69</v>
      </c>
      <c r="S4932">
        <v>33376725.225225225</v>
      </c>
      <c r="T4932">
        <v>34626045.045045048</v>
      </c>
      <c r="U4932">
        <v>2658648.648648649</v>
      </c>
      <c r="V4932">
        <v>3783873.8738738727</v>
      </c>
      <c r="W4932">
        <v>5942.9545454580002</v>
      </c>
      <c r="X4932">
        <v>6145.9090909080005</v>
      </c>
    </row>
    <row r="4933" spans="1:24">
      <c r="A4933" s="7" t="s">
        <v>5982</v>
      </c>
      <c r="B4933" s="13" t="s">
        <v>4504</v>
      </c>
      <c r="C4933">
        <v>21648250.294560473</v>
      </c>
      <c r="D4933">
        <v>35649162.144055404</v>
      </c>
      <c r="E4933">
        <v>2702.7027027029999</v>
      </c>
      <c r="F4933">
        <v>12612.612612614001</v>
      </c>
      <c r="G4933">
        <v>5</v>
      </c>
      <c r="H4933">
        <v>5</v>
      </c>
      <c r="I4933">
        <v>0</v>
      </c>
      <c r="J4933">
        <v>0</v>
      </c>
      <c r="M4933">
        <v>7</v>
      </c>
      <c r="N4933">
        <v>12</v>
      </c>
      <c r="O4933">
        <v>390990.99099099101</v>
      </c>
      <c r="P4933">
        <v>1572792.7927927938</v>
      </c>
      <c r="Q4933">
        <v>5</v>
      </c>
      <c r="R4933">
        <v>41</v>
      </c>
      <c r="S4933">
        <v>3101265.7657657661</v>
      </c>
      <c r="T4933">
        <v>3949770.2702702698</v>
      </c>
      <c r="U4933">
        <v>904504.50450450496</v>
      </c>
      <c r="V4933">
        <v>1566756.7567567569</v>
      </c>
      <c r="W4933">
        <v>1214.9090909050001</v>
      </c>
      <c r="X4933">
        <v>1311.3181818170001</v>
      </c>
    </row>
    <row r="4934" spans="1:24">
      <c r="A4934" s="7" t="s">
        <v>5983</v>
      </c>
      <c r="B4934" s="13" t="s">
        <v>5192</v>
      </c>
      <c r="C4934">
        <v>8740174.0812002812</v>
      </c>
      <c r="D4934">
        <v>20089832.106161065</v>
      </c>
      <c r="E4934">
        <v>900.900900901</v>
      </c>
      <c r="F4934">
        <v>2144144.1441441448</v>
      </c>
      <c r="G4934">
        <v>4</v>
      </c>
      <c r="H4934">
        <v>3</v>
      </c>
      <c r="I4934">
        <v>0</v>
      </c>
      <c r="J4934">
        <v>0</v>
      </c>
      <c r="M4934">
        <v>34</v>
      </c>
      <c r="N4934">
        <v>9</v>
      </c>
      <c r="O4934">
        <v>504774.77477477497</v>
      </c>
      <c r="P4934">
        <v>1327927.927927928</v>
      </c>
      <c r="Q4934">
        <v>21</v>
      </c>
      <c r="R4934">
        <v>22</v>
      </c>
      <c r="S4934">
        <v>3134157.6576576577</v>
      </c>
      <c r="T4934">
        <v>2507126.1261261259</v>
      </c>
      <c r="U4934">
        <v>492342.34234234202</v>
      </c>
      <c r="V4934">
        <v>569369.369369369</v>
      </c>
      <c r="W4934">
        <v>677.72727272600002</v>
      </c>
      <c r="X4934">
        <v>676.59090909299994</v>
      </c>
    </row>
    <row r="4935" spans="1:24">
      <c r="A4935" s="7" t="s">
        <v>5984</v>
      </c>
      <c r="B4935" s="13" t="s">
        <v>1062</v>
      </c>
      <c r="C4935">
        <v>168540080.16393411</v>
      </c>
      <c r="D4935">
        <v>196230098.16068736</v>
      </c>
      <c r="E4935">
        <v>20032432.432432432</v>
      </c>
      <c r="F4935">
        <v>126136936.93693694</v>
      </c>
      <c r="G4935">
        <v>121</v>
      </c>
      <c r="H4935">
        <v>126</v>
      </c>
      <c r="I4935">
        <v>10</v>
      </c>
      <c r="J4935">
        <v>4</v>
      </c>
      <c r="M4935">
        <v>159</v>
      </c>
      <c r="N4935">
        <v>163</v>
      </c>
      <c r="O4935">
        <v>36582657.657657661</v>
      </c>
      <c r="P4935">
        <v>39589864.864864863</v>
      </c>
      <c r="Q4935">
        <v>149</v>
      </c>
      <c r="R4935">
        <v>131</v>
      </c>
      <c r="S4935">
        <v>57492702.702702701</v>
      </c>
      <c r="T4935">
        <v>55142833.333333328</v>
      </c>
      <c r="U4935">
        <v>10442162.162162162</v>
      </c>
      <c r="V4935">
        <v>12780810.810810812</v>
      </c>
      <c r="W4935">
        <v>10370.681818184001</v>
      </c>
      <c r="X4935">
        <v>10105.954545451001</v>
      </c>
    </row>
    <row r="4936" spans="1:24">
      <c r="A4936" s="7" t="s">
        <v>5985</v>
      </c>
      <c r="B4936" s="13" t="s">
        <v>976</v>
      </c>
      <c r="C4936">
        <v>215623989.24712387</v>
      </c>
      <c r="D4936">
        <v>246896608.00089228</v>
      </c>
      <c r="E4936">
        <v>11951351.351351358</v>
      </c>
      <c r="F4936">
        <v>50035585.585585602</v>
      </c>
      <c r="G4936">
        <v>342</v>
      </c>
      <c r="H4936">
        <v>182</v>
      </c>
      <c r="I4936">
        <v>21</v>
      </c>
      <c r="J4936">
        <v>18</v>
      </c>
      <c r="M4936">
        <v>576</v>
      </c>
      <c r="N4936">
        <v>243</v>
      </c>
      <c r="O4936">
        <v>46118468.468468472</v>
      </c>
      <c r="P4936">
        <v>50052882.882882886</v>
      </c>
      <c r="Q4936">
        <v>230</v>
      </c>
      <c r="R4936">
        <v>389</v>
      </c>
      <c r="S4936">
        <v>97383453.153153151</v>
      </c>
      <c r="T4936">
        <v>90861861.261261255</v>
      </c>
      <c r="U4936">
        <v>35696936.936936937</v>
      </c>
      <c r="V4936">
        <v>36921891.891891897</v>
      </c>
      <c r="W4936">
        <v>17199.272727274001</v>
      </c>
      <c r="X4936">
        <v>17384.272727272</v>
      </c>
    </row>
    <row r="4937" spans="1:24">
      <c r="A4937" s="7" t="s">
        <v>548</v>
      </c>
      <c r="B4937" s="13" t="s">
        <v>80</v>
      </c>
      <c r="C4937">
        <v>312448439.01674044</v>
      </c>
      <c r="D4937">
        <v>374582378.69753444</v>
      </c>
      <c r="E4937">
        <v>341981.98198198399</v>
      </c>
      <c r="F4937">
        <v>812612.61261261196</v>
      </c>
      <c r="G4937">
        <v>26</v>
      </c>
      <c r="H4937">
        <v>25</v>
      </c>
      <c r="I4937">
        <v>0</v>
      </c>
      <c r="J4937">
        <v>3</v>
      </c>
      <c r="K4937">
        <v>1</v>
      </c>
      <c r="M4937">
        <v>35</v>
      </c>
      <c r="N4937">
        <v>24</v>
      </c>
      <c r="O4937">
        <v>23857657.657657653</v>
      </c>
      <c r="P4937">
        <v>11722522.522522524</v>
      </c>
      <c r="Q4937">
        <v>2</v>
      </c>
      <c r="R4937">
        <v>187</v>
      </c>
      <c r="S4937">
        <v>75490863.963963971</v>
      </c>
      <c r="T4937">
        <v>80698843.243243247</v>
      </c>
      <c r="U4937">
        <v>20229909.909909904</v>
      </c>
      <c r="V4937">
        <v>11399099.099099094</v>
      </c>
      <c r="W4937">
        <v>5487.9999999970005</v>
      </c>
      <c r="X4937">
        <v>5504.9090909139995</v>
      </c>
    </row>
    <row r="4938" spans="1:24">
      <c r="A4938" s="7" t="s">
        <v>5986</v>
      </c>
      <c r="B4938" s="13" t="s">
        <v>2920</v>
      </c>
      <c r="C4938">
        <v>70796423.347331673</v>
      </c>
      <c r="D4938">
        <v>117718847.61087233</v>
      </c>
      <c r="E4938">
        <v>592792.79279279395</v>
      </c>
      <c r="F4938">
        <v>631531.53153153404</v>
      </c>
      <c r="G4938">
        <v>28</v>
      </c>
      <c r="H4938">
        <v>13</v>
      </c>
      <c r="I4938">
        <v>3</v>
      </c>
      <c r="J4938">
        <v>2</v>
      </c>
      <c r="K4938">
        <v>4</v>
      </c>
      <c r="M4938">
        <v>87</v>
      </c>
      <c r="N4938">
        <v>34</v>
      </c>
      <c r="O4938">
        <v>20313963.963963963</v>
      </c>
      <c r="P4938">
        <v>20429189.189189192</v>
      </c>
      <c r="Q4938">
        <v>196</v>
      </c>
      <c r="R4938">
        <v>141</v>
      </c>
      <c r="S4938">
        <v>36331509.009009011</v>
      </c>
      <c r="T4938">
        <v>34854117.117117114</v>
      </c>
      <c r="U4938">
        <v>20620450.45045045</v>
      </c>
      <c r="V4938">
        <v>19992072.072072074</v>
      </c>
      <c r="W4938">
        <v>1789.454545454</v>
      </c>
      <c r="X4938">
        <v>1777.6818181829999</v>
      </c>
    </row>
    <row r="4939" spans="1:24">
      <c r="A4939" s="7" t="s">
        <v>5987</v>
      </c>
      <c r="B4939" s="13" t="s">
        <v>923</v>
      </c>
      <c r="C4939">
        <v>34734242.392703995</v>
      </c>
      <c r="D4939">
        <v>68561249.146918893</v>
      </c>
      <c r="E4939">
        <v>4576914.4144144151</v>
      </c>
      <c r="F4939">
        <v>477477.47747747798</v>
      </c>
      <c r="G4939">
        <v>14</v>
      </c>
      <c r="H4939">
        <v>15</v>
      </c>
      <c r="I4939">
        <v>2</v>
      </c>
      <c r="J4939">
        <v>2</v>
      </c>
      <c r="M4939">
        <v>21</v>
      </c>
      <c r="N4939">
        <v>24</v>
      </c>
      <c r="O4939">
        <v>7373423.4234234244</v>
      </c>
      <c r="P4939">
        <v>7796756.7567567565</v>
      </c>
      <c r="Q4939">
        <v>5</v>
      </c>
      <c r="R4939">
        <v>27</v>
      </c>
      <c r="S4939">
        <v>15557369.369369369</v>
      </c>
      <c r="T4939">
        <v>16717211.71171171</v>
      </c>
      <c r="U4939">
        <v>7515675.6756756771</v>
      </c>
      <c r="V4939">
        <v>7002612.6126126107</v>
      </c>
      <c r="W4939">
        <v>1090.863636366</v>
      </c>
      <c r="X4939">
        <v>1204.9999999950001</v>
      </c>
    </row>
    <row r="4940" spans="1:24">
      <c r="A4940" s="7" t="s">
        <v>5988</v>
      </c>
      <c r="B4940" s="13" t="s">
        <v>1872</v>
      </c>
      <c r="C4940">
        <v>509007057.75340289</v>
      </c>
      <c r="D4940">
        <v>1318668492.8964002</v>
      </c>
      <c r="E4940">
        <v>698198.19819819799</v>
      </c>
      <c r="F4940">
        <v>271171.171171172</v>
      </c>
      <c r="G4940">
        <v>124</v>
      </c>
      <c r="H4940">
        <v>146</v>
      </c>
      <c r="I4940">
        <v>8</v>
      </c>
      <c r="J4940">
        <v>18</v>
      </c>
      <c r="K4940">
        <v>1</v>
      </c>
      <c r="M4940">
        <v>333</v>
      </c>
      <c r="N4940">
        <v>367</v>
      </c>
      <c r="O4940">
        <v>10446936.936936937</v>
      </c>
      <c r="P4940">
        <v>20593796.396396399</v>
      </c>
      <c r="Q4940">
        <v>38</v>
      </c>
      <c r="R4940">
        <v>244</v>
      </c>
      <c r="S4940">
        <v>345623864.86486483</v>
      </c>
      <c r="T4940">
        <v>348705753.15315318</v>
      </c>
      <c r="U4940">
        <v>10922162.162162161</v>
      </c>
      <c r="V4940">
        <v>19914097.297297291</v>
      </c>
      <c r="W4940">
        <v>30265.45454545</v>
      </c>
      <c r="X4940">
        <v>30849.636363639998</v>
      </c>
    </row>
    <row r="4941" spans="1:24">
      <c r="A4941" s="7" t="s">
        <v>5989</v>
      </c>
      <c r="B4941" s="13" t="s">
        <v>1963</v>
      </c>
      <c r="C4941">
        <v>594809464.06803083</v>
      </c>
      <c r="D4941">
        <v>707874119.58617961</v>
      </c>
      <c r="E4941">
        <v>43118018.018018022</v>
      </c>
      <c r="F4941">
        <v>2488630.630630631</v>
      </c>
      <c r="G4941">
        <v>243</v>
      </c>
      <c r="H4941">
        <v>179</v>
      </c>
      <c r="I4941">
        <v>17</v>
      </c>
      <c r="J4941">
        <v>26</v>
      </c>
      <c r="M4941">
        <v>331</v>
      </c>
      <c r="N4941">
        <v>415</v>
      </c>
      <c r="O4941">
        <v>61531351.351351343</v>
      </c>
      <c r="P4941">
        <v>89835000</v>
      </c>
      <c r="Q4941">
        <v>224</v>
      </c>
      <c r="R4941">
        <v>665</v>
      </c>
      <c r="S4941">
        <v>162052888.2882883</v>
      </c>
      <c r="T4941">
        <v>171107491.8918919</v>
      </c>
      <c r="U4941">
        <v>63265762.16216217</v>
      </c>
      <c r="V4941">
        <v>71218468.468468472</v>
      </c>
      <c r="W4941">
        <v>26193.681818183999</v>
      </c>
      <c r="X4941">
        <v>26313.818181817001</v>
      </c>
    </row>
    <row r="4942" spans="1:24">
      <c r="A4942" s="7" t="s">
        <v>5990</v>
      </c>
      <c r="B4942" s="13" t="s">
        <v>1315</v>
      </c>
      <c r="C4942">
        <v>121439345.96542726</v>
      </c>
      <c r="D4942">
        <v>134284998.00693718</v>
      </c>
      <c r="E4942">
        <v>1043243.243243244</v>
      </c>
      <c r="F4942">
        <v>292657.65765765699</v>
      </c>
      <c r="G4942">
        <v>31</v>
      </c>
      <c r="H4942">
        <v>27</v>
      </c>
      <c r="I4942">
        <v>0</v>
      </c>
      <c r="J4942">
        <v>0</v>
      </c>
      <c r="M4942">
        <v>31</v>
      </c>
      <c r="N4942">
        <v>39</v>
      </c>
      <c r="O4942">
        <v>3341441.441441441</v>
      </c>
      <c r="P4942">
        <v>4933198.1981981974</v>
      </c>
      <c r="Q4942">
        <v>12</v>
      </c>
      <c r="R4942">
        <v>12</v>
      </c>
      <c r="S4942">
        <v>32838842.342342339</v>
      </c>
      <c r="T4942">
        <v>35392972.972972974</v>
      </c>
      <c r="U4942">
        <v>3732432.4324324317</v>
      </c>
      <c r="V4942">
        <v>3397837.8378378381</v>
      </c>
      <c r="W4942">
        <v>3453.2727272729999</v>
      </c>
      <c r="X4942">
        <v>3460.090909089</v>
      </c>
    </row>
    <row r="4943" spans="1:24">
      <c r="A4943" s="7" t="s">
        <v>549</v>
      </c>
      <c r="B4943" s="13" t="s">
        <v>456</v>
      </c>
      <c r="C4943">
        <v>152503214.89069125</v>
      </c>
      <c r="D4943">
        <v>439024449.49803072</v>
      </c>
      <c r="E4943">
        <v>119877178.37837839</v>
      </c>
      <c r="F4943">
        <v>124017047.74774775</v>
      </c>
      <c r="G4943">
        <v>145</v>
      </c>
      <c r="H4943">
        <v>82</v>
      </c>
      <c r="I4943">
        <v>2</v>
      </c>
      <c r="J4943">
        <v>12</v>
      </c>
      <c r="M4943">
        <v>703</v>
      </c>
      <c r="N4943">
        <v>443</v>
      </c>
      <c r="O4943">
        <v>60389324.324324332</v>
      </c>
      <c r="P4943">
        <v>76680560.360360354</v>
      </c>
      <c r="Q4943">
        <v>245</v>
      </c>
      <c r="R4943">
        <v>57</v>
      </c>
      <c r="S4943">
        <v>167164355.85585585</v>
      </c>
      <c r="T4943">
        <v>165860932.43243244</v>
      </c>
      <c r="U4943">
        <v>66255315.315315321</v>
      </c>
      <c r="V4943">
        <v>64271081.081081077</v>
      </c>
      <c r="W4943">
        <v>13461.727272734999</v>
      </c>
      <c r="X4943">
        <v>13750.181818184001</v>
      </c>
    </row>
    <row r="4944" spans="1:24">
      <c r="A4944" s="7" t="s">
        <v>5991</v>
      </c>
      <c r="B4944" s="13" t="s">
        <v>5992</v>
      </c>
      <c r="C4944">
        <v>398139427.91673732</v>
      </c>
      <c r="D4944">
        <v>467070197.01710135</v>
      </c>
      <c r="E4944">
        <v>68022203.603603601</v>
      </c>
      <c r="F4944">
        <v>33042941.441441443</v>
      </c>
      <c r="G4944">
        <v>163</v>
      </c>
      <c r="H4944">
        <v>305</v>
      </c>
      <c r="I4944">
        <v>19</v>
      </c>
      <c r="J4944">
        <v>22</v>
      </c>
      <c r="M4944">
        <v>274</v>
      </c>
      <c r="N4944">
        <v>432</v>
      </c>
      <c r="O4944">
        <v>48263063.063063063</v>
      </c>
      <c r="P4944">
        <v>65075675.675675675</v>
      </c>
      <c r="Q4944">
        <v>4</v>
      </c>
      <c r="R4944">
        <v>290</v>
      </c>
      <c r="S4944">
        <v>107499536.03603601</v>
      </c>
      <c r="T4944">
        <v>116311831.53153154</v>
      </c>
      <c r="U4944">
        <v>34028288.288288288</v>
      </c>
      <c r="V4944">
        <v>62615045.045045048</v>
      </c>
      <c r="W4944">
        <v>13411.318181822</v>
      </c>
      <c r="X4944">
        <v>13491.772727258</v>
      </c>
    </row>
    <row r="4945" spans="1:24">
      <c r="A4945" s="7" t="s">
        <v>5993</v>
      </c>
      <c r="B4945" s="13" t="s">
        <v>5994</v>
      </c>
      <c r="C4945">
        <v>529847380.64860588</v>
      </c>
      <c r="D4945">
        <v>889408547.06380129</v>
      </c>
      <c r="E4945">
        <v>196206163.06306306</v>
      </c>
      <c r="F4945">
        <v>102757586.48648649</v>
      </c>
      <c r="G4945">
        <v>197</v>
      </c>
      <c r="H4945">
        <v>228</v>
      </c>
      <c r="I4945">
        <v>20</v>
      </c>
      <c r="J4945">
        <v>35</v>
      </c>
      <c r="M4945">
        <v>361</v>
      </c>
      <c r="N4945">
        <v>426</v>
      </c>
      <c r="O4945">
        <v>211338738.73873872</v>
      </c>
      <c r="P4945">
        <v>135747049.54954952</v>
      </c>
      <c r="Q4945">
        <v>57</v>
      </c>
      <c r="R4945">
        <v>1088</v>
      </c>
      <c r="S4945">
        <v>314163272.97297299</v>
      </c>
      <c r="T4945">
        <v>324540268.46846849</v>
      </c>
      <c r="U4945">
        <v>84702522.522522539</v>
      </c>
      <c r="V4945">
        <v>63882342.342342339</v>
      </c>
      <c r="W4945">
        <v>28820.999999997002</v>
      </c>
      <c r="X4945">
        <v>29538.727272734002</v>
      </c>
    </row>
    <row r="4946" spans="1:24">
      <c r="A4946" s="7" t="s">
        <v>5995</v>
      </c>
      <c r="B4946" s="13" t="s">
        <v>1183</v>
      </c>
      <c r="C4946">
        <v>58057491.513638042</v>
      </c>
      <c r="D4946">
        <v>139027990.17844552</v>
      </c>
      <c r="E4946">
        <v>1950900.9009009011</v>
      </c>
      <c r="F4946">
        <v>320463.96396396402</v>
      </c>
      <c r="G4946">
        <v>25</v>
      </c>
      <c r="H4946">
        <v>10</v>
      </c>
      <c r="I4946">
        <v>4</v>
      </c>
      <c r="J4946">
        <v>8</v>
      </c>
      <c r="M4946">
        <v>66</v>
      </c>
      <c r="N4946">
        <v>89</v>
      </c>
      <c r="O4946">
        <v>10863063.063063063</v>
      </c>
      <c r="P4946">
        <v>13576329.729729731</v>
      </c>
      <c r="Q4946">
        <v>49</v>
      </c>
      <c r="R4946">
        <v>45</v>
      </c>
      <c r="S4946">
        <v>43150373.873873875</v>
      </c>
      <c r="T4946">
        <v>41781388.288288295</v>
      </c>
      <c r="U4946">
        <v>10408288.28828829</v>
      </c>
      <c r="V4946">
        <v>12522162.162162161</v>
      </c>
      <c r="W4946">
        <v>6671.0454545450002</v>
      </c>
      <c r="X4946">
        <v>7339.090909087</v>
      </c>
    </row>
    <row r="4947" spans="1:24">
      <c r="A4947" s="7" t="s">
        <v>5996</v>
      </c>
      <c r="B4947" s="13" t="s">
        <v>908</v>
      </c>
      <c r="C4947">
        <v>244826628.88293955</v>
      </c>
      <c r="D4947">
        <v>452226797.12793231</v>
      </c>
      <c r="E4947">
        <v>7651351.3513513524</v>
      </c>
      <c r="F4947">
        <v>2321486.4864864871</v>
      </c>
      <c r="G4947">
        <v>97</v>
      </c>
      <c r="H4947">
        <v>154</v>
      </c>
      <c r="I4947">
        <v>6</v>
      </c>
      <c r="J4947">
        <v>11</v>
      </c>
      <c r="M4947">
        <v>185</v>
      </c>
      <c r="N4947">
        <v>266</v>
      </c>
      <c r="O4947">
        <v>25063063.063063063</v>
      </c>
      <c r="P4947">
        <v>27304836.936936937</v>
      </c>
      <c r="Q4947">
        <v>77</v>
      </c>
      <c r="R4947">
        <v>66</v>
      </c>
      <c r="S4947">
        <v>118871881.08108108</v>
      </c>
      <c r="T4947">
        <v>138971759.45945948</v>
      </c>
      <c r="U4947">
        <v>20996306.306306303</v>
      </c>
      <c r="V4947">
        <v>29540990.990990993</v>
      </c>
      <c r="W4947">
        <v>15717.363636368</v>
      </c>
      <c r="X4947">
        <v>15684.272727275</v>
      </c>
    </row>
    <row r="4948" spans="1:24">
      <c r="A4948" s="7" t="s">
        <v>5997</v>
      </c>
      <c r="B4948" s="13" t="s">
        <v>2006</v>
      </c>
      <c r="C4948">
        <v>81202132.496346757</v>
      </c>
      <c r="D4948">
        <v>119247230.93823905</v>
      </c>
      <c r="E4948">
        <v>1136036.036036036</v>
      </c>
      <c r="F4948">
        <v>554684.68468468497</v>
      </c>
      <c r="G4948">
        <v>29</v>
      </c>
      <c r="H4948">
        <v>42</v>
      </c>
      <c r="I4948">
        <v>2</v>
      </c>
      <c r="J4948">
        <v>1</v>
      </c>
      <c r="M4948">
        <v>48</v>
      </c>
      <c r="N4948">
        <v>55</v>
      </c>
      <c r="O4948">
        <v>6332882.8828828819</v>
      </c>
      <c r="P4948">
        <v>7182972.9729729732</v>
      </c>
      <c r="Q4948">
        <v>87</v>
      </c>
      <c r="R4948">
        <v>70</v>
      </c>
      <c r="S4948">
        <v>23727067.567567572</v>
      </c>
      <c r="T4948">
        <v>26690558.558558561</v>
      </c>
      <c r="U4948">
        <v>6271801.8018018007</v>
      </c>
      <c r="V4948">
        <v>6704594.5945945941</v>
      </c>
      <c r="W4948">
        <v>5867.6363636329997</v>
      </c>
      <c r="X4948">
        <v>5862.5</v>
      </c>
    </row>
    <row r="4949" spans="1:24">
      <c r="A4949" s="7" t="s">
        <v>5998</v>
      </c>
      <c r="B4949" s="13" t="s">
        <v>1150</v>
      </c>
      <c r="C4949">
        <v>978048930.06763422</v>
      </c>
      <c r="D4949">
        <v>1693989289.9517946</v>
      </c>
      <c r="E4949">
        <v>14891441.441441445</v>
      </c>
      <c r="F4949">
        <v>4944027.0270270277</v>
      </c>
      <c r="G4949">
        <v>568</v>
      </c>
      <c r="H4949">
        <v>294</v>
      </c>
      <c r="I4949">
        <v>17</v>
      </c>
      <c r="J4949">
        <v>26</v>
      </c>
      <c r="K4949">
        <v>7</v>
      </c>
      <c r="M4949">
        <v>4061</v>
      </c>
      <c r="N4949">
        <v>541</v>
      </c>
      <c r="O4949">
        <v>53214954.954954952</v>
      </c>
      <c r="P4949">
        <v>68208924.32432434</v>
      </c>
      <c r="Q4949">
        <v>319</v>
      </c>
      <c r="R4949">
        <v>456</v>
      </c>
      <c r="S4949">
        <v>287359881.08108109</v>
      </c>
      <c r="T4949">
        <v>246630065.76576579</v>
      </c>
      <c r="U4949">
        <v>43018288.288288288</v>
      </c>
      <c r="V4949">
        <v>56659189.189189181</v>
      </c>
      <c r="W4949">
        <v>43059.590909090999</v>
      </c>
      <c r="X4949">
        <v>42049.499999997002</v>
      </c>
    </row>
    <row r="4950" spans="1:24">
      <c r="A4950" s="7" t="s">
        <v>5999</v>
      </c>
      <c r="B4950" s="13" t="s">
        <v>4953</v>
      </c>
      <c r="C4950">
        <v>113426326.63807566</v>
      </c>
      <c r="D4950">
        <v>426552636.06184632</v>
      </c>
      <c r="E4950">
        <v>10810681.081081085</v>
      </c>
      <c r="F4950">
        <v>55396756.75675676</v>
      </c>
      <c r="G4950">
        <v>126</v>
      </c>
      <c r="H4950">
        <v>56</v>
      </c>
      <c r="I4950">
        <v>12</v>
      </c>
      <c r="J4950">
        <v>15</v>
      </c>
      <c r="K4950">
        <v>28</v>
      </c>
      <c r="M4950">
        <v>472</v>
      </c>
      <c r="N4950">
        <v>254</v>
      </c>
      <c r="O4950">
        <v>151313367.56756756</v>
      </c>
      <c r="P4950">
        <v>25239572.072072074</v>
      </c>
      <c r="Q4950">
        <v>221</v>
      </c>
      <c r="R4950">
        <v>143</v>
      </c>
      <c r="S4950">
        <v>98886126.126126111</v>
      </c>
      <c r="T4950">
        <v>86508743.243243247</v>
      </c>
      <c r="U4950">
        <v>16582792.792792797</v>
      </c>
      <c r="V4950">
        <v>39966212.612612613</v>
      </c>
      <c r="W4950">
        <v>9765.1818181870003</v>
      </c>
      <c r="X4950">
        <v>10168.954545454999</v>
      </c>
    </row>
    <row r="4951" spans="1:24">
      <c r="A4951" s="7" t="s">
        <v>6000</v>
      </c>
      <c r="B4951" s="13" t="s">
        <v>2085</v>
      </c>
      <c r="C4951">
        <v>1028051612.770873</v>
      </c>
      <c r="D4951">
        <v>1074851358.6665573</v>
      </c>
      <c r="E4951">
        <v>61235945.945945948</v>
      </c>
      <c r="F4951">
        <v>1976670.2702702731</v>
      </c>
      <c r="G4951">
        <v>443</v>
      </c>
      <c r="H4951">
        <v>514</v>
      </c>
      <c r="I4951">
        <v>17</v>
      </c>
      <c r="J4951">
        <v>28</v>
      </c>
      <c r="M4951">
        <v>554</v>
      </c>
      <c r="N4951">
        <v>722</v>
      </c>
      <c r="O4951">
        <v>44103153.153153151</v>
      </c>
      <c r="P4951">
        <v>111691956.75675675</v>
      </c>
      <c r="Q4951">
        <v>707</v>
      </c>
      <c r="R4951">
        <v>493</v>
      </c>
      <c r="S4951">
        <v>310565045.94594592</v>
      </c>
      <c r="T4951">
        <v>321659207.2072072</v>
      </c>
      <c r="U4951">
        <v>35240673.873873882</v>
      </c>
      <c r="V4951">
        <v>105147655.85585585</v>
      </c>
      <c r="W4951">
        <v>37040.318181823</v>
      </c>
      <c r="X4951">
        <v>37528.909090904002</v>
      </c>
    </row>
    <row r="4952" spans="1:24">
      <c r="A4952" s="7" t="s">
        <v>6001</v>
      </c>
      <c r="B4952" s="13" t="s">
        <v>1019</v>
      </c>
      <c r="C4952">
        <v>21961291.412809961</v>
      </c>
      <c r="D4952">
        <v>53431575.61577031</v>
      </c>
      <c r="E4952">
        <v>2006441.4414414419</v>
      </c>
      <c r="F4952">
        <v>2036297.2972972961</v>
      </c>
      <c r="G4952">
        <v>22</v>
      </c>
      <c r="H4952">
        <v>4</v>
      </c>
      <c r="I4952">
        <v>2</v>
      </c>
      <c r="J4952">
        <v>2</v>
      </c>
      <c r="M4952">
        <v>33</v>
      </c>
      <c r="N4952">
        <v>14</v>
      </c>
      <c r="O4952">
        <v>13377027.02702703</v>
      </c>
      <c r="P4952">
        <v>12166027.027027026</v>
      </c>
      <c r="R4952">
        <v>13</v>
      </c>
      <c r="S4952">
        <v>15264878.378378376</v>
      </c>
      <c r="T4952">
        <v>13314405.405405406</v>
      </c>
      <c r="U4952">
        <v>11992702.702702701</v>
      </c>
      <c r="V4952">
        <v>11688918.918918919</v>
      </c>
      <c r="W4952">
        <v>1106.1818181839999</v>
      </c>
      <c r="X4952">
        <v>1155.136363632</v>
      </c>
    </row>
    <row r="4953" spans="1:24">
      <c r="A4953" s="7" t="s">
        <v>6002</v>
      </c>
      <c r="B4953" s="13" t="s">
        <v>1925</v>
      </c>
      <c r="C4953">
        <v>764206223.72097635</v>
      </c>
      <c r="D4953">
        <v>974534594.24298298</v>
      </c>
      <c r="E4953">
        <v>510149004.5045045</v>
      </c>
      <c r="F4953">
        <v>3121739.6396396421</v>
      </c>
      <c r="G4953">
        <v>290</v>
      </c>
      <c r="H4953">
        <v>407</v>
      </c>
      <c r="I4953">
        <v>18</v>
      </c>
      <c r="J4953">
        <v>22</v>
      </c>
      <c r="M4953">
        <v>424</v>
      </c>
      <c r="N4953">
        <v>591</v>
      </c>
      <c r="O4953">
        <v>165529459.45945945</v>
      </c>
      <c r="P4953">
        <v>168345382.88288286</v>
      </c>
      <c r="Q4953">
        <v>361</v>
      </c>
      <c r="R4953">
        <v>979</v>
      </c>
      <c r="S4953">
        <v>335171504.50450456</v>
      </c>
      <c r="T4953">
        <v>368648872.97297299</v>
      </c>
      <c r="U4953">
        <v>162624634.23423424</v>
      </c>
      <c r="V4953">
        <v>180564367.56756759</v>
      </c>
      <c r="W4953">
        <v>29460.500000001</v>
      </c>
      <c r="X4953">
        <v>30440.545454547999</v>
      </c>
    </row>
    <row r="4954" spans="1:24">
      <c r="A4954" s="7" t="s">
        <v>6003</v>
      </c>
      <c r="B4954" s="13" t="s">
        <v>1019</v>
      </c>
      <c r="C4954">
        <v>49034706.481316507</v>
      </c>
      <c r="D4954">
        <v>88940702.460169211</v>
      </c>
      <c r="E4954">
        <v>3015698.1981981979</v>
      </c>
      <c r="F4954">
        <v>1791891.8918918921</v>
      </c>
      <c r="G4954">
        <v>24</v>
      </c>
      <c r="H4954">
        <v>16</v>
      </c>
      <c r="I4954">
        <v>4</v>
      </c>
      <c r="J4954">
        <v>2</v>
      </c>
      <c r="M4954">
        <v>42</v>
      </c>
      <c r="N4954">
        <v>31</v>
      </c>
      <c r="O4954">
        <v>19972972.972972974</v>
      </c>
      <c r="P4954">
        <v>22679729.729729727</v>
      </c>
      <c r="Q4954">
        <v>1</v>
      </c>
      <c r="R4954">
        <v>8</v>
      </c>
      <c r="S4954">
        <v>30201346.846846849</v>
      </c>
      <c r="T4954">
        <v>29962518.018018022</v>
      </c>
      <c r="U4954">
        <v>19749099.0990991</v>
      </c>
      <c r="V4954">
        <v>21286936.936936937</v>
      </c>
      <c r="W4954">
        <v>1715.6363636380001</v>
      </c>
      <c r="X4954">
        <v>1783.59090909</v>
      </c>
    </row>
    <row r="4955" spans="1:24">
      <c r="A4955" s="7" t="s">
        <v>6004</v>
      </c>
      <c r="B4955" s="13" t="s">
        <v>2235</v>
      </c>
      <c r="C4955">
        <v>972256292.61813366</v>
      </c>
      <c r="D4955">
        <v>1112919095.8729377</v>
      </c>
      <c r="E4955">
        <v>8130067.5675675683</v>
      </c>
      <c r="F4955">
        <v>3611648.648648649</v>
      </c>
      <c r="G4955">
        <v>232</v>
      </c>
      <c r="H4955">
        <v>246</v>
      </c>
      <c r="I4955">
        <v>19</v>
      </c>
      <c r="J4955">
        <v>20</v>
      </c>
      <c r="M4955">
        <v>304</v>
      </c>
      <c r="N4955">
        <v>351</v>
      </c>
      <c r="O4955">
        <v>59949549.54954955</v>
      </c>
      <c r="P4955">
        <v>75494234.234234229</v>
      </c>
      <c r="Q4955">
        <v>336</v>
      </c>
      <c r="R4955">
        <v>499</v>
      </c>
      <c r="S4955">
        <v>216562205.40540543</v>
      </c>
      <c r="T4955">
        <v>216333584.68468469</v>
      </c>
      <c r="U4955">
        <v>62584637.837837838</v>
      </c>
      <c r="V4955">
        <v>69811214.414414421</v>
      </c>
      <c r="W4955">
        <v>27668.136363639002</v>
      </c>
      <c r="X4955">
        <v>27839.909090917001</v>
      </c>
    </row>
    <row r="4956" spans="1:24">
      <c r="A4956" s="7" t="s">
        <v>6005</v>
      </c>
      <c r="B4956" s="13" t="s">
        <v>1676</v>
      </c>
      <c r="C4956">
        <v>602290966.45278013</v>
      </c>
      <c r="D4956">
        <v>730187230.01123369</v>
      </c>
      <c r="E4956">
        <v>9352563.0630630646</v>
      </c>
      <c r="F4956">
        <v>32805387.387387391</v>
      </c>
      <c r="G4956">
        <v>166</v>
      </c>
      <c r="H4956">
        <v>190</v>
      </c>
      <c r="I4956">
        <v>11</v>
      </c>
      <c r="J4956">
        <v>11</v>
      </c>
      <c r="K4956">
        <v>2</v>
      </c>
      <c r="M4956">
        <v>263</v>
      </c>
      <c r="N4956">
        <v>249</v>
      </c>
      <c r="O4956">
        <v>30265900.9009009</v>
      </c>
      <c r="P4956">
        <v>41640090.090090081</v>
      </c>
      <c r="Q4956">
        <v>202</v>
      </c>
      <c r="R4956">
        <v>435</v>
      </c>
      <c r="S4956">
        <v>114415327.02702703</v>
      </c>
      <c r="T4956">
        <v>114310183.78378379</v>
      </c>
      <c r="U4956">
        <v>25568376.576576579</v>
      </c>
      <c r="V4956">
        <v>35002012.612612613</v>
      </c>
      <c r="W4956">
        <v>20720.136363628</v>
      </c>
      <c r="X4956">
        <v>20879.090909080001</v>
      </c>
    </row>
    <row r="4957" spans="1:24">
      <c r="A4957" s="7" t="s">
        <v>6006</v>
      </c>
      <c r="B4957" s="13" t="s">
        <v>1002</v>
      </c>
      <c r="C4957">
        <v>163098040.90035456</v>
      </c>
      <c r="D4957">
        <v>199731232.20251539</v>
      </c>
      <c r="E4957">
        <v>1316801.8018018031</v>
      </c>
      <c r="F4957">
        <v>595720.72072072502</v>
      </c>
      <c r="G4957">
        <v>66</v>
      </c>
      <c r="H4957">
        <v>109</v>
      </c>
      <c r="I4957">
        <v>8</v>
      </c>
      <c r="J4957">
        <v>10</v>
      </c>
      <c r="M4957">
        <v>78</v>
      </c>
      <c r="N4957">
        <v>131</v>
      </c>
      <c r="O4957">
        <v>29696981.981981982</v>
      </c>
      <c r="P4957">
        <v>45099909.909909911</v>
      </c>
      <c r="Q4957">
        <v>149</v>
      </c>
      <c r="R4957">
        <v>138</v>
      </c>
      <c r="S4957">
        <v>60543432.432432428</v>
      </c>
      <c r="T4957">
        <v>66075948.648648649</v>
      </c>
      <c r="U4957">
        <v>33145135.135135137</v>
      </c>
      <c r="V4957">
        <v>39451034.234234229</v>
      </c>
      <c r="W4957">
        <v>5228.7727272800003</v>
      </c>
      <c r="X4957">
        <v>5045.0454545439998</v>
      </c>
    </row>
    <row r="4958" spans="1:24">
      <c r="A4958" s="7" t="s">
        <v>6007</v>
      </c>
      <c r="B4958" s="13" t="s">
        <v>2326</v>
      </c>
      <c r="C4958">
        <v>11866490.907289052</v>
      </c>
      <c r="D4958">
        <v>94604791.473058671</v>
      </c>
      <c r="E4958">
        <v>8108.1081081089997</v>
      </c>
      <c r="F4958">
        <v>27927.927927928002</v>
      </c>
      <c r="G4958">
        <v>3</v>
      </c>
      <c r="H4958">
        <v>9</v>
      </c>
      <c r="I4958">
        <v>2</v>
      </c>
      <c r="J4958">
        <v>1</v>
      </c>
      <c r="M4958">
        <v>29</v>
      </c>
      <c r="N4958">
        <v>28</v>
      </c>
      <c r="O4958">
        <v>8683783.7837837841</v>
      </c>
      <c r="P4958">
        <v>1025675.675675675</v>
      </c>
      <c r="Q4958">
        <v>28</v>
      </c>
      <c r="S4958">
        <v>41487725.225225218</v>
      </c>
      <c r="T4958">
        <v>41056405.40540541</v>
      </c>
      <c r="U4958">
        <v>8412162.1621621624</v>
      </c>
      <c r="V4958">
        <v>2924774.7747747749</v>
      </c>
      <c r="W4958">
        <v>2029.863636368</v>
      </c>
      <c r="X4958">
        <v>2125.1363636360002</v>
      </c>
    </row>
    <row r="4959" spans="1:24">
      <c r="A4959" s="7" t="s">
        <v>6008</v>
      </c>
      <c r="B4959" s="13" t="s">
        <v>1966</v>
      </c>
      <c r="C4959">
        <v>1171104379.8278294</v>
      </c>
      <c r="D4959">
        <v>1223949789.5685704</v>
      </c>
      <c r="E4959">
        <v>4132207.207207209</v>
      </c>
      <c r="F4959">
        <v>1745756.7567567611</v>
      </c>
      <c r="G4959">
        <v>442</v>
      </c>
      <c r="H4959">
        <v>411</v>
      </c>
      <c r="I4959">
        <v>18</v>
      </c>
      <c r="J4959">
        <v>20</v>
      </c>
      <c r="M4959">
        <v>601</v>
      </c>
      <c r="N4959">
        <v>491</v>
      </c>
      <c r="O4959">
        <v>124789819.81981981</v>
      </c>
      <c r="P4959">
        <v>113449234.23423423</v>
      </c>
      <c r="Q4959">
        <v>235</v>
      </c>
      <c r="R4959">
        <v>1260</v>
      </c>
      <c r="S4959">
        <v>459770888.2882883</v>
      </c>
      <c r="T4959">
        <v>471083293.6936937</v>
      </c>
      <c r="U4959">
        <v>118715225.22522524</v>
      </c>
      <c r="V4959">
        <v>111490450.45045045</v>
      </c>
      <c r="W4959">
        <v>29938.181818172001</v>
      </c>
      <c r="X4959">
        <v>29747.045454548999</v>
      </c>
    </row>
    <row r="4960" spans="1:24">
      <c r="A4960" s="7" t="s">
        <v>6009</v>
      </c>
      <c r="B4960" s="13" t="s">
        <v>1315</v>
      </c>
      <c r="C4960">
        <v>67375313.954836935</v>
      </c>
      <c r="D4960">
        <v>97566718.371259257</v>
      </c>
      <c r="E4960">
        <v>463963.96396396297</v>
      </c>
      <c r="F4960">
        <v>29954.954954954999</v>
      </c>
      <c r="G4960">
        <v>30</v>
      </c>
      <c r="H4960">
        <v>29</v>
      </c>
      <c r="I4960">
        <v>2</v>
      </c>
      <c r="J4960">
        <v>1</v>
      </c>
      <c r="M4960">
        <v>40</v>
      </c>
      <c r="N4960">
        <v>40</v>
      </c>
      <c r="O4960">
        <v>2168468.4684684682</v>
      </c>
      <c r="P4960">
        <v>5117792.7927927934</v>
      </c>
      <c r="Q4960">
        <v>30</v>
      </c>
      <c r="R4960">
        <v>14</v>
      </c>
      <c r="S4960">
        <v>16561765.765765766</v>
      </c>
      <c r="T4960">
        <v>19152881.081081077</v>
      </c>
      <c r="U4960">
        <v>2929189.1891891891</v>
      </c>
      <c r="V4960">
        <v>4586396.3963963948</v>
      </c>
      <c r="W4960">
        <v>2704.2272727310001</v>
      </c>
      <c r="X4960">
        <v>2804.090909091</v>
      </c>
    </row>
    <row r="4961" spans="1:24">
      <c r="A4961" s="7" t="s">
        <v>550</v>
      </c>
      <c r="B4961" s="13" t="s">
        <v>88</v>
      </c>
      <c r="C4961">
        <v>447050218.98231345</v>
      </c>
      <c r="D4961">
        <v>501308536.05781829</v>
      </c>
      <c r="E4961">
        <v>3005855.8558558561</v>
      </c>
      <c r="F4961">
        <v>1810810.8108108121</v>
      </c>
      <c r="G4961">
        <v>104</v>
      </c>
      <c r="H4961">
        <v>131</v>
      </c>
      <c r="I4961">
        <v>8</v>
      </c>
      <c r="J4961">
        <v>9</v>
      </c>
      <c r="K4961">
        <v>1</v>
      </c>
      <c r="M4961">
        <v>153</v>
      </c>
      <c r="N4961">
        <v>158</v>
      </c>
      <c r="O4961">
        <v>36917567.567567565</v>
      </c>
      <c r="P4961">
        <v>490891891.8918919</v>
      </c>
      <c r="Q4961">
        <v>249</v>
      </c>
      <c r="R4961">
        <v>119</v>
      </c>
      <c r="S4961">
        <v>95720860.360360354</v>
      </c>
      <c r="T4961">
        <v>106976292.7927928</v>
      </c>
      <c r="U4961">
        <v>32839369.369369365</v>
      </c>
      <c r="V4961">
        <v>34446306.306306303</v>
      </c>
      <c r="W4961">
        <v>10131.999999996</v>
      </c>
      <c r="X4961">
        <v>10434.909090907</v>
      </c>
    </row>
    <row r="4962" spans="1:24">
      <c r="A4962" s="7" t="s">
        <v>6010</v>
      </c>
      <c r="B4962" s="13" t="s">
        <v>2355</v>
      </c>
      <c r="C4962">
        <v>48625736.242320627</v>
      </c>
      <c r="D4962">
        <v>91222663.521461874</v>
      </c>
      <c r="E4962">
        <v>241441.441441442</v>
      </c>
      <c r="F4962">
        <v>380180.18018018099</v>
      </c>
      <c r="G4962">
        <v>18</v>
      </c>
      <c r="H4962">
        <v>25</v>
      </c>
      <c r="I4962">
        <v>2</v>
      </c>
      <c r="J4962">
        <v>5</v>
      </c>
      <c r="M4962">
        <v>29</v>
      </c>
      <c r="N4962">
        <v>45</v>
      </c>
      <c r="O4962">
        <v>9443693.6936936937</v>
      </c>
      <c r="P4962">
        <v>5269369.3693693709</v>
      </c>
      <c r="Q4962">
        <v>63</v>
      </c>
      <c r="R4962">
        <v>72</v>
      </c>
      <c r="S4962">
        <v>34428743.243243247</v>
      </c>
      <c r="T4962">
        <v>31885666.666666664</v>
      </c>
      <c r="U4962">
        <v>9021531.5315315314</v>
      </c>
      <c r="V4962">
        <v>5277207.2072072085</v>
      </c>
      <c r="W4962">
        <v>1997.7727272709999</v>
      </c>
      <c r="X4962">
        <v>2007.90909091</v>
      </c>
    </row>
    <row r="4963" spans="1:24">
      <c r="A4963" s="7" t="s">
        <v>6011</v>
      </c>
      <c r="B4963" s="13" t="s">
        <v>711</v>
      </c>
      <c r="C4963">
        <v>18844320.93610014</v>
      </c>
      <c r="D4963">
        <v>33243091.75379226</v>
      </c>
      <c r="E4963">
        <v>411711.71171171201</v>
      </c>
      <c r="F4963">
        <v>292792.79279279301</v>
      </c>
      <c r="G4963">
        <v>6</v>
      </c>
      <c r="H4963">
        <v>22</v>
      </c>
      <c r="I4963">
        <v>0</v>
      </c>
      <c r="J4963">
        <v>2</v>
      </c>
      <c r="M4963">
        <v>16</v>
      </c>
      <c r="N4963">
        <v>31</v>
      </c>
      <c r="O4963">
        <v>418018.01801801904</v>
      </c>
      <c r="P4963">
        <v>1348648.648648649</v>
      </c>
      <c r="Q4963">
        <v>10</v>
      </c>
      <c r="R4963">
        <v>55</v>
      </c>
      <c r="S4963">
        <v>3772175.6756756762</v>
      </c>
      <c r="T4963">
        <v>3461738.7387387389</v>
      </c>
      <c r="U4963">
        <v>1190090.090090089</v>
      </c>
      <c r="V4963">
        <v>2060720.7207207209</v>
      </c>
      <c r="W4963">
        <v>891.590909087</v>
      </c>
      <c r="X4963">
        <v>899.68181818800008</v>
      </c>
    </row>
    <row r="4964" spans="1:24">
      <c r="A4964" s="7" t="s">
        <v>6012</v>
      </c>
      <c r="B4964" s="13" t="s">
        <v>3596</v>
      </c>
      <c r="C4964">
        <v>498448044.63998753</v>
      </c>
      <c r="D4964">
        <v>715299711.42432559</v>
      </c>
      <c r="E4964">
        <v>44285270.270270273</v>
      </c>
      <c r="F4964">
        <v>13739270.270270271</v>
      </c>
      <c r="G4964">
        <v>167</v>
      </c>
      <c r="H4964">
        <v>209</v>
      </c>
      <c r="I4964">
        <v>17</v>
      </c>
      <c r="J4964">
        <v>20</v>
      </c>
      <c r="K4964">
        <v>5</v>
      </c>
      <c r="M4964">
        <v>555</v>
      </c>
      <c r="N4964">
        <v>338</v>
      </c>
      <c r="O4964">
        <v>97097906.306306317</v>
      </c>
      <c r="P4964">
        <v>102499414.41441442</v>
      </c>
      <c r="Q4964">
        <v>400</v>
      </c>
      <c r="R4964">
        <v>571</v>
      </c>
      <c r="S4964">
        <v>168699279.27927926</v>
      </c>
      <c r="T4964">
        <v>179943711.71171173</v>
      </c>
      <c r="U4964">
        <v>84047387.387387395</v>
      </c>
      <c r="V4964">
        <v>98277432.432432428</v>
      </c>
      <c r="W4964">
        <v>22691.81818183</v>
      </c>
      <c r="X4964">
        <v>23175.909090903999</v>
      </c>
    </row>
    <row r="4965" spans="1:24">
      <c r="A4965" s="7" t="s">
        <v>6013</v>
      </c>
      <c r="B4965" s="13" t="s">
        <v>1935</v>
      </c>
      <c r="C4965">
        <v>844440622.96943164</v>
      </c>
      <c r="D4965">
        <v>899720958.44714177</v>
      </c>
      <c r="E4965">
        <v>519234261.26126128</v>
      </c>
      <c r="F4965">
        <v>553830347.74774778</v>
      </c>
      <c r="G4965">
        <v>213</v>
      </c>
      <c r="H4965">
        <v>373</v>
      </c>
      <c r="I4965">
        <v>9</v>
      </c>
      <c r="J4965">
        <v>26</v>
      </c>
      <c r="M4965">
        <v>588</v>
      </c>
      <c r="N4965">
        <v>748</v>
      </c>
      <c r="O4965">
        <v>181355135.13513514</v>
      </c>
      <c r="P4965">
        <v>166885225.22522521</v>
      </c>
      <c r="Q4965">
        <v>435</v>
      </c>
      <c r="R4965">
        <v>655</v>
      </c>
      <c r="S4965">
        <v>240846097.29729727</v>
      </c>
      <c r="T4965">
        <v>240320003.60360363</v>
      </c>
      <c r="U4965">
        <v>171565580.18018016</v>
      </c>
      <c r="V4965">
        <v>157066641.44144145</v>
      </c>
      <c r="W4965">
        <v>27006.727272723001</v>
      </c>
      <c r="X4965">
        <v>26902.227272732998</v>
      </c>
    </row>
    <row r="4966" spans="1:24">
      <c r="A4966" s="7" t="s">
        <v>6014</v>
      </c>
      <c r="B4966" s="13" t="s">
        <v>1243</v>
      </c>
      <c r="C4966">
        <v>155086229.65732104</v>
      </c>
      <c r="D4966">
        <v>202344929.1476481</v>
      </c>
      <c r="E4966">
        <v>1005405.405405406</v>
      </c>
      <c r="F4966">
        <v>168468.46846846899</v>
      </c>
      <c r="G4966">
        <v>84</v>
      </c>
      <c r="H4966">
        <v>50</v>
      </c>
      <c r="I4966">
        <v>2</v>
      </c>
      <c r="J4966">
        <v>2</v>
      </c>
      <c r="M4966">
        <v>176</v>
      </c>
      <c r="N4966">
        <v>92</v>
      </c>
      <c r="O4966">
        <v>4861261.2612612601</v>
      </c>
      <c r="P4966">
        <v>8333333.333333333</v>
      </c>
      <c r="Q4966">
        <v>114</v>
      </c>
      <c r="R4966">
        <v>127</v>
      </c>
      <c r="S4966">
        <v>33665986.486486487</v>
      </c>
      <c r="T4966">
        <v>32585729.729729734</v>
      </c>
      <c r="U4966">
        <v>3888828.8288288293</v>
      </c>
      <c r="V4966">
        <v>7397387.3873873875</v>
      </c>
      <c r="W4966">
        <v>4410.9090909099996</v>
      </c>
      <c r="X4966">
        <v>4383.0909090900004</v>
      </c>
    </row>
    <row r="4967" spans="1:24">
      <c r="A4967" s="7" t="s">
        <v>6015</v>
      </c>
      <c r="B4967" s="13" t="s">
        <v>964</v>
      </c>
      <c r="C4967">
        <v>1694604726.1158962</v>
      </c>
      <c r="D4967">
        <v>3280138915.0388536</v>
      </c>
      <c r="E4967">
        <v>37117085.585585594</v>
      </c>
      <c r="F4967">
        <v>24590008.108108111</v>
      </c>
      <c r="G4967">
        <v>519</v>
      </c>
      <c r="H4967">
        <v>522</v>
      </c>
      <c r="I4967">
        <v>19</v>
      </c>
      <c r="J4967">
        <v>44</v>
      </c>
      <c r="K4967">
        <v>9</v>
      </c>
      <c r="M4967">
        <v>1505</v>
      </c>
      <c r="N4967">
        <v>1294</v>
      </c>
      <c r="O4967">
        <v>319600345.94594598</v>
      </c>
      <c r="P4967">
        <v>699116881.98198199</v>
      </c>
      <c r="Q4967">
        <v>425</v>
      </c>
      <c r="R4967">
        <v>736</v>
      </c>
      <c r="S4967">
        <v>761672347.74774778</v>
      </c>
      <c r="T4967">
        <v>761319399.09909916</v>
      </c>
      <c r="U4967">
        <v>234129012.61261261</v>
      </c>
      <c r="V4967">
        <v>655676129.72972965</v>
      </c>
      <c r="W4967">
        <v>90340.363636367998</v>
      </c>
      <c r="X4967">
        <v>91627.363636363996</v>
      </c>
    </row>
    <row r="4968" spans="1:24">
      <c r="A4968" s="7" t="s">
        <v>6016</v>
      </c>
      <c r="B4968" s="13" t="s">
        <v>741</v>
      </c>
      <c r="C4968">
        <v>211009768.96704882</v>
      </c>
      <c r="D4968">
        <v>284575202.73754376</v>
      </c>
      <c r="E4968">
        <v>189941737.83783782</v>
      </c>
      <c r="F4968">
        <v>22385810.810810819</v>
      </c>
      <c r="G4968">
        <v>45</v>
      </c>
      <c r="H4968">
        <v>58</v>
      </c>
      <c r="I4968">
        <v>3</v>
      </c>
      <c r="J4968">
        <v>6</v>
      </c>
      <c r="M4968">
        <v>78</v>
      </c>
      <c r="N4968">
        <v>91</v>
      </c>
      <c r="O4968">
        <v>123717654.05405405</v>
      </c>
      <c r="P4968">
        <v>143149369.36936939</v>
      </c>
      <c r="Q4968">
        <v>144</v>
      </c>
      <c r="R4968">
        <v>196</v>
      </c>
      <c r="S4968">
        <v>118662268.46846846</v>
      </c>
      <c r="T4968">
        <v>123204851.35135135</v>
      </c>
      <c r="U4968">
        <v>37330223.423423432</v>
      </c>
      <c r="V4968">
        <v>85283603.603603601</v>
      </c>
      <c r="W4968">
        <v>8278.8636363709993</v>
      </c>
      <c r="X4968">
        <v>8582.2272727290001</v>
      </c>
    </row>
    <row r="4969" spans="1:24">
      <c r="A4969" s="7" t="s">
        <v>6017</v>
      </c>
      <c r="B4969" s="13" t="s">
        <v>2235</v>
      </c>
      <c r="C4969">
        <v>1184615928.9019265</v>
      </c>
      <c r="D4969">
        <v>1375229608.1330731</v>
      </c>
      <c r="E4969">
        <v>121631327.92792793</v>
      </c>
      <c r="F4969">
        <v>4583390.0900901053</v>
      </c>
      <c r="G4969">
        <v>383</v>
      </c>
      <c r="H4969">
        <v>408</v>
      </c>
      <c r="I4969">
        <v>23</v>
      </c>
      <c r="J4969">
        <v>39</v>
      </c>
      <c r="K4969">
        <v>9</v>
      </c>
      <c r="M4969">
        <v>514</v>
      </c>
      <c r="N4969">
        <v>599</v>
      </c>
      <c r="O4969">
        <v>102609144.14414415</v>
      </c>
      <c r="P4969">
        <v>121363603.6036036</v>
      </c>
      <c r="Q4969">
        <v>278</v>
      </c>
      <c r="R4969">
        <v>713</v>
      </c>
      <c r="S4969">
        <v>336974874.77477479</v>
      </c>
      <c r="T4969">
        <v>343087861.26126128</v>
      </c>
      <c r="U4969">
        <v>95226890.090090081</v>
      </c>
      <c r="V4969">
        <v>116577607.2072072</v>
      </c>
      <c r="W4969">
        <v>48110.000000002001</v>
      </c>
      <c r="X4969">
        <v>48535.181818181998</v>
      </c>
    </row>
    <row r="4970" spans="1:24">
      <c r="A4970" s="7" t="s">
        <v>6018</v>
      </c>
      <c r="B4970" s="13" t="s">
        <v>2073</v>
      </c>
      <c r="C4970">
        <v>189263346.6621367</v>
      </c>
      <c r="D4970">
        <v>236043710.07434994</v>
      </c>
      <c r="E4970">
        <v>19819.819819821001</v>
      </c>
      <c r="F4970">
        <v>45882.882882883998</v>
      </c>
      <c r="G4970">
        <v>123</v>
      </c>
      <c r="H4970">
        <v>76</v>
      </c>
      <c r="I4970">
        <v>0</v>
      </c>
      <c r="J4970">
        <v>4</v>
      </c>
      <c r="M4970">
        <v>154</v>
      </c>
      <c r="N4970">
        <v>103</v>
      </c>
      <c r="O4970">
        <v>2504504.5045045037</v>
      </c>
      <c r="P4970">
        <v>23648130.630630631</v>
      </c>
      <c r="Q4970">
        <v>36</v>
      </c>
      <c r="R4970">
        <v>49</v>
      </c>
      <c r="S4970">
        <v>39662878.378378376</v>
      </c>
      <c r="T4970">
        <v>41683250.45045045</v>
      </c>
      <c r="U4970">
        <v>2633063.0630630627</v>
      </c>
      <c r="V4970">
        <v>5846486.4864864852</v>
      </c>
      <c r="W4970">
        <v>7276.5454545450002</v>
      </c>
      <c r="X4970">
        <v>7586.2272727359996</v>
      </c>
    </row>
    <row r="4971" spans="1:24">
      <c r="A4971" s="7" t="s">
        <v>6019</v>
      </c>
      <c r="B4971" s="13" t="s">
        <v>1872</v>
      </c>
      <c r="C4971">
        <v>725046549.67013955</v>
      </c>
      <c r="D4971">
        <v>1564402700.2127585</v>
      </c>
      <c r="E4971">
        <v>579844685.58558559</v>
      </c>
      <c r="F4971">
        <v>181070995.49549556</v>
      </c>
      <c r="G4971">
        <v>181</v>
      </c>
      <c r="H4971">
        <v>168</v>
      </c>
      <c r="I4971">
        <v>16</v>
      </c>
      <c r="J4971">
        <v>21</v>
      </c>
      <c r="M4971">
        <v>439</v>
      </c>
      <c r="N4971">
        <v>432</v>
      </c>
      <c r="O4971">
        <v>221948668.46846846</v>
      </c>
      <c r="P4971">
        <v>244303899.09909913</v>
      </c>
      <c r="Q4971">
        <v>91</v>
      </c>
      <c r="R4971">
        <v>531</v>
      </c>
      <c r="S4971">
        <v>245259216.21621624</v>
      </c>
      <c r="T4971">
        <v>245846036.03603604</v>
      </c>
      <c r="U4971">
        <v>200169819.81981981</v>
      </c>
      <c r="V4971">
        <v>228240090.0900901</v>
      </c>
      <c r="W4971">
        <v>35968.272727275995</v>
      </c>
      <c r="X4971">
        <v>35585.909090907</v>
      </c>
    </row>
    <row r="4972" spans="1:24">
      <c r="A4972" s="7" t="s">
        <v>6020</v>
      </c>
      <c r="B4972" s="13" t="s">
        <v>2073</v>
      </c>
      <c r="C4972">
        <v>102633079.58067711</v>
      </c>
      <c r="D4972">
        <v>176628044.21332243</v>
      </c>
      <c r="E4972">
        <v>273423.42342342302</v>
      </c>
      <c r="F4972">
        <v>165056.75675675701</v>
      </c>
      <c r="G4972">
        <v>34</v>
      </c>
      <c r="H4972">
        <v>49</v>
      </c>
      <c r="I4972">
        <v>3</v>
      </c>
      <c r="J4972">
        <v>3</v>
      </c>
      <c r="M4972">
        <v>59</v>
      </c>
      <c r="N4972">
        <v>78</v>
      </c>
      <c r="O4972">
        <v>6175315.3153153118</v>
      </c>
      <c r="P4972">
        <v>7139234.2342342343</v>
      </c>
      <c r="Q4972">
        <v>91</v>
      </c>
      <c r="R4972">
        <v>68</v>
      </c>
      <c r="S4972">
        <v>37453243.243243247</v>
      </c>
      <c r="T4972">
        <v>36967720.720720723</v>
      </c>
      <c r="U4972">
        <v>6140360.3603603598</v>
      </c>
      <c r="V4972">
        <v>6760900.9009009032</v>
      </c>
      <c r="W4972">
        <v>5656.9545454549998</v>
      </c>
      <c r="X4972">
        <v>5804.1818181830004</v>
      </c>
    </row>
    <row r="4973" spans="1:24">
      <c r="A4973" s="7" t="s">
        <v>6021</v>
      </c>
      <c r="B4973" s="13" t="s">
        <v>773</v>
      </c>
      <c r="C4973">
        <v>971805953.97035587</v>
      </c>
      <c r="D4973">
        <v>2670905139.9002609</v>
      </c>
      <c r="E4973">
        <v>74717105.405405402</v>
      </c>
      <c r="F4973">
        <v>1200900.9009009141</v>
      </c>
      <c r="G4973">
        <v>292</v>
      </c>
      <c r="H4973">
        <v>343</v>
      </c>
      <c r="I4973">
        <v>28</v>
      </c>
      <c r="J4973">
        <v>35</v>
      </c>
      <c r="K4973">
        <v>5</v>
      </c>
      <c r="M4973">
        <v>1042</v>
      </c>
      <c r="N4973">
        <v>1076</v>
      </c>
      <c r="O4973">
        <v>1147491668.4684684</v>
      </c>
      <c r="P4973">
        <v>285026745.94594592</v>
      </c>
      <c r="Q4973">
        <v>1052</v>
      </c>
      <c r="R4973">
        <v>1545</v>
      </c>
      <c r="S4973">
        <v>551041442.34234238</v>
      </c>
      <c r="T4973">
        <v>558628027.02702701</v>
      </c>
      <c r="U4973">
        <v>912576936.93693697</v>
      </c>
      <c r="V4973">
        <v>78687477.477477476</v>
      </c>
      <c r="W4973">
        <v>63724.318181814</v>
      </c>
      <c r="X4973">
        <v>64483.409090893001</v>
      </c>
    </row>
    <row r="4974" spans="1:24">
      <c r="A4974" s="7" t="s">
        <v>6022</v>
      </c>
      <c r="B4974" s="13" t="s">
        <v>2006</v>
      </c>
      <c r="C4974">
        <v>154218119.50627065</v>
      </c>
      <c r="D4974">
        <v>210525671.50971934</v>
      </c>
      <c r="E4974">
        <v>15315.315315316</v>
      </c>
      <c r="F4974">
        <v>34765.765765766002</v>
      </c>
      <c r="G4974">
        <v>96</v>
      </c>
      <c r="H4974">
        <v>42</v>
      </c>
      <c r="I4974">
        <v>3</v>
      </c>
      <c r="J4974">
        <v>1</v>
      </c>
      <c r="K4974">
        <v>1</v>
      </c>
      <c r="M4974">
        <v>163</v>
      </c>
      <c r="N4974">
        <v>81</v>
      </c>
      <c r="O4974">
        <v>15004954.954954952</v>
      </c>
      <c r="P4974">
        <v>7978018.0180180185</v>
      </c>
      <c r="Q4974">
        <v>320</v>
      </c>
      <c r="R4974">
        <v>47</v>
      </c>
      <c r="S4974">
        <v>48017441.441441447</v>
      </c>
      <c r="T4974">
        <v>48981313.513513505</v>
      </c>
      <c r="U4974">
        <v>13455045.045045046</v>
      </c>
      <c r="V4974">
        <v>9132252.2522522509</v>
      </c>
      <c r="W4974">
        <v>7954.909090913</v>
      </c>
      <c r="X4974">
        <v>8060.8181818200001</v>
      </c>
    </row>
    <row r="4975" spans="1:24">
      <c r="A4975" s="7" t="s">
        <v>6023</v>
      </c>
      <c r="B4975" s="13" t="s">
        <v>2006</v>
      </c>
      <c r="C4975">
        <v>51579207.690527715</v>
      </c>
      <c r="D4975">
        <v>108371048.76939097</v>
      </c>
      <c r="E4975">
        <v>10360.360360361001</v>
      </c>
      <c r="F4975">
        <v>87387.387387388997</v>
      </c>
      <c r="G4975">
        <v>22</v>
      </c>
      <c r="H4975">
        <v>24</v>
      </c>
      <c r="I4975">
        <v>3</v>
      </c>
      <c r="J4975">
        <v>2</v>
      </c>
      <c r="K4975">
        <v>1</v>
      </c>
      <c r="M4975">
        <v>35</v>
      </c>
      <c r="N4975">
        <v>46</v>
      </c>
      <c r="O4975">
        <v>8110810.81081081</v>
      </c>
      <c r="P4975">
        <v>5934234.2342342343</v>
      </c>
      <c r="Q4975">
        <v>104</v>
      </c>
      <c r="R4975">
        <v>36</v>
      </c>
      <c r="S4975">
        <v>17563828.828828827</v>
      </c>
      <c r="T4975">
        <v>19852932.432432432</v>
      </c>
      <c r="U4975">
        <v>8431261.2612612601</v>
      </c>
      <c r="V4975">
        <v>6316666.666666666</v>
      </c>
      <c r="W4975">
        <v>4016.9545454569998</v>
      </c>
      <c r="X4975">
        <v>4284.409090909</v>
      </c>
    </row>
    <row r="4976" spans="1:24">
      <c r="A4976" s="7" t="s">
        <v>6024</v>
      </c>
      <c r="B4976" s="13" t="s">
        <v>2110</v>
      </c>
      <c r="C4976">
        <v>596549586.94295394</v>
      </c>
      <c r="D4976">
        <v>782208235.95195866</v>
      </c>
      <c r="E4976">
        <v>3995495.4954954968</v>
      </c>
      <c r="F4976">
        <v>2484045.0450450461</v>
      </c>
      <c r="G4976">
        <v>424</v>
      </c>
      <c r="H4976">
        <v>199</v>
      </c>
      <c r="I4976">
        <v>13</v>
      </c>
      <c r="J4976">
        <v>14</v>
      </c>
      <c r="M4976">
        <v>589</v>
      </c>
      <c r="N4976">
        <v>284</v>
      </c>
      <c r="O4976">
        <v>31359189.189189188</v>
      </c>
      <c r="P4976">
        <v>36282162.162162162</v>
      </c>
      <c r="Q4976">
        <v>236</v>
      </c>
      <c r="R4976">
        <v>388</v>
      </c>
      <c r="S4976">
        <v>167832086.48648649</v>
      </c>
      <c r="T4976">
        <v>176173161.26126128</v>
      </c>
      <c r="U4976">
        <v>29996036.036036037</v>
      </c>
      <c r="V4976">
        <v>34130720.720720723</v>
      </c>
      <c r="W4976">
        <v>20222.590909082999</v>
      </c>
      <c r="X4976">
        <v>20435.409090911002</v>
      </c>
    </row>
    <row r="4977" spans="1:24">
      <c r="A4977" s="7" t="s">
        <v>6025</v>
      </c>
      <c r="B4977" s="13" t="s">
        <v>1470</v>
      </c>
      <c r="C4977">
        <v>142679117.27240184</v>
      </c>
      <c r="D4977">
        <v>248782633.58927739</v>
      </c>
      <c r="E4977">
        <v>410810.810810811</v>
      </c>
      <c r="F4977">
        <v>1252243.243243244</v>
      </c>
      <c r="G4977">
        <v>41</v>
      </c>
      <c r="H4977">
        <v>116</v>
      </c>
      <c r="I4977">
        <v>1</v>
      </c>
      <c r="J4977">
        <v>3</v>
      </c>
      <c r="M4977">
        <v>111</v>
      </c>
      <c r="N4977">
        <v>109</v>
      </c>
      <c r="O4977">
        <v>6374405.4054054059</v>
      </c>
      <c r="P4977">
        <v>10252072.072072072</v>
      </c>
      <c r="Q4977">
        <v>12</v>
      </c>
      <c r="R4977">
        <v>83</v>
      </c>
      <c r="S4977">
        <v>53032869.369369365</v>
      </c>
      <c r="T4977">
        <v>56208923.423423424</v>
      </c>
      <c r="U4977">
        <v>7393513.5135135148</v>
      </c>
      <c r="V4977">
        <v>10159279.279279279</v>
      </c>
      <c r="W4977">
        <v>7032.7727272789998</v>
      </c>
      <c r="X4977">
        <v>7266.0000000029995</v>
      </c>
    </row>
    <row r="4978" spans="1:24">
      <c r="A4978" s="7" t="s">
        <v>6026</v>
      </c>
      <c r="B4978" s="13" t="s">
        <v>1662</v>
      </c>
      <c r="C4978">
        <v>83699465.873552188</v>
      </c>
      <c r="D4978">
        <v>97918798.546829045</v>
      </c>
      <c r="E4978">
        <v>461261.26126126101</v>
      </c>
      <c r="F4978">
        <v>48108.108108109998</v>
      </c>
      <c r="G4978">
        <v>32</v>
      </c>
      <c r="H4978">
        <v>23</v>
      </c>
      <c r="I4978">
        <v>0</v>
      </c>
      <c r="J4978">
        <v>8</v>
      </c>
      <c r="M4978">
        <v>41</v>
      </c>
      <c r="N4978">
        <v>34</v>
      </c>
      <c r="O4978">
        <v>461261.26126126101</v>
      </c>
      <c r="P4978">
        <v>6765945.9459459484</v>
      </c>
      <c r="R4978">
        <v>57</v>
      </c>
      <c r="S4978">
        <v>13597378.37837838</v>
      </c>
      <c r="T4978">
        <v>13477427.92792793</v>
      </c>
      <c r="U4978">
        <v>1044504.5045045039</v>
      </c>
      <c r="V4978">
        <v>7554864.8648648616</v>
      </c>
      <c r="W4978">
        <v>3217.000000003</v>
      </c>
      <c r="X4978">
        <v>3225.3636363629998</v>
      </c>
    </row>
    <row r="4979" spans="1:24">
      <c r="A4979" s="7" t="s">
        <v>6027</v>
      </c>
      <c r="B4979" s="13" t="s">
        <v>1845</v>
      </c>
      <c r="C4979">
        <v>411451645.11792147</v>
      </c>
      <c r="D4979">
        <v>542891817.22886896</v>
      </c>
      <c r="E4979">
        <v>40355855.855855852</v>
      </c>
      <c r="F4979">
        <v>1252252.252252256</v>
      </c>
      <c r="G4979">
        <v>904</v>
      </c>
      <c r="H4979">
        <v>339</v>
      </c>
      <c r="I4979">
        <v>10</v>
      </c>
      <c r="J4979">
        <v>14</v>
      </c>
      <c r="K4979">
        <v>1</v>
      </c>
      <c r="M4979">
        <v>965</v>
      </c>
      <c r="N4979">
        <v>472</v>
      </c>
      <c r="O4979">
        <v>52790990.990990996</v>
      </c>
      <c r="P4979">
        <v>88458108.108108103</v>
      </c>
      <c r="Q4979">
        <v>199</v>
      </c>
      <c r="R4979">
        <v>913</v>
      </c>
      <c r="S4979">
        <v>146210666.66666666</v>
      </c>
      <c r="T4979">
        <v>164118644.14414415</v>
      </c>
      <c r="U4979">
        <v>53860180.180180177</v>
      </c>
      <c r="V4979">
        <v>80159909.909909904</v>
      </c>
      <c r="W4979">
        <v>13264.90909089</v>
      </c>
      <c r="X4979">
        <v>13171.72727274</v>
      </c>
    </row>
    <row r="4980" spans="1:24">
      <c r="A4980" s="7" t="s">
        <v>6028</v>
      </c>
      <c r="B4980" s="13" t="s">
        <v>1150</v>
      </c>
      <c r="C4980">
        <v>807576492.94084787</v>
      </c>
      <c r="D4980">
        <v>1409800508.6776438</v>
      </c>
      <c r="E4980">
        <v>4756756.7567567546</v>
      </c>
      <c r="F4980">
        <v>811081.08108108095</v>
      </c>
      <c r="G4980">
        <v>446</v>
      </c>
      <c r="H4980">
        <v>237</v>
      </c>
      <c r="I4980">
        <v>5</v>
      </c>
      <c r="J4980">
        <v>12</v>
      </c>
      <c r="K4980">
        <v>3</v>
      </c>
      <c r="M4980">
        <v>1312</v>
      </c>
      <c r="N4980">
        <v>440</v>
      </c>
      <c r="O4980">
        <v>27209009.009009011</v>
      </c>
      <c r="P4980">
        <v>64143144.144144148</v>
      </c>
      <c r="Q4980">
        <v>9</v>
      </c>
      <c r="R4980">
        <v>330</v>
      </c>
      <c r="S4980">
        <v>191817934.23423421</v>
      </c>
      <c r="T4980">
        <v>176420124.32432431</v>
      </c>
      <c r="U4980">
        <v>22293556.756756756</v>
      </c>
      <c r="V4980">
        <v>60127837.837837838</v>
      </c>
      <c r="W4980">
        <v>34776.045454532999</v>
      </c>
      <c r="X4980">
        <v>34538.454545443004</v>
      </c>
    </row>
    <row r="4981" spans="1:24">
      <c r="A4981" s="7" t="s">
        <v>6029</v>
      </c>
      <c r="B4981" s="13" t="s">
        <v>6030</v>
      </c>
      <c r="C4981">
        <v>66024830.948465258</v>
      </c>
      <c r="D4981">
        <v>71404048.726992816</v>
      </c>
      <c r="E4981">
        <v>2702.7027027029999</v>
      </c>
      <c r="F4981">
        <v>3288.2882882879999</v>
      </c>
      <c r="G4981">
        <v>15</v>
      </c>
      <c r="H4981">
        <v>8</v>
      </c>
      <c r="I4981">
        <v>0</v>
      </c>
      <c r="J4981">
        <v>0</v>
      </c>
      <c r="M4981">
        <v>18</v>
      </c>
      <c r="N4981">
        <v>8</v>
      </c>
      <c r="O4981">
        <v>3910540.5405405411</v>
      </c>
      <c r="P4981">
        <v>5428783.7837837832</v>
      </c>
      <c r="Q4981">
        <v>6</v>
      </c>
      <c r="R4981">
        <v>1</v>
      </c>
      <c r="S4981">
        <v>16966441.441441443</v>
      </c>
      <c r="T4981">
        <v>18330052.252252255</v>
      </c>
      <c r="U4981">
        <v>3723063.0630630641</v>
      </c>
      <c r="V4981">
        <v>5064594.594594595</v>
      </c>
      <c r="W4981">
        <v>1308.954545454</v>
      </c>
      <c r="X4981">
        <v>1269.7727272699999</v>
      </c>
    </row>
    <row r="4982" spans="1:24">
      <c r="A4982" s="7" t="s">
        <v>6031</v>
      </c>
      <c r="B4982" s="13" t="s">
        <v>1599</v>
      </c>
      <c r="C4982">
        <v>84692030.009128198</v>
      </c>
      <c r="D4982">
        <v>125720605.72703922</v>
      </c>
      <c r="E4982">
        <v>1269819.8198198201</v>
      </c>
      <c r="F4982">
        <v>29399.099099098999</v>
      </c>
      <c r="G4982">
        <v>49</v>
      </c>
      <c r="H4982">
        <v>14</v>
      </c>
      <c r="I4982">
        <v>4</v>
      </c>
      <c r="J4982">
        <v>2</v>
      </c>
      <c r="K4982">
        <v>1</v>
      </c>
      <c r="M4982">
        <v>74</v>
      </c>
      <c r="N4982">
        <v>49</v>
      </c>
      <c r="O4982">
        <v>6678828.8288288284</v>
      </c>
      <c r="P4982">
        <v>7391216.2162162177</v>
      </c>
      <c r="Q4982">
        <v>33</v>
      </c>
      <c r="R4982">
        <v>79</v>
      </c>
      <c r="S4982">
        <v>31933076.576576576</v>
      </c>
      <c r="T4982">
        <v>29493337.837837838</v>
      </c>
      <c r="U4982">
        <v>6761711.7117117094</v>
      </c>
      <c r="V4982">
        <v>6395045.0450450461</v>
      </c>
      <c r="W4982">
        <v>4020.3636363670003</v>
      </c>
      <c r="X4982">
        <v>4070.7727272709999</v>
      </c>
    </row>
    <row r="4983" spans="1:24">
      <c r="A4983" s="7" t="s">
        <v>6032</v>
      </c>
      <c r="B4983" s="13" t="s">
        <v>2186</v>
      </c>
      <c r="C4983">
        <v>159530981.13629544</v>
      </c>
      <c r="D4983">
        <v>281454474.22100222</v>
      </c>
      <c r="E4983">
        <v>735135.13513513398</v>
      </c>
      <c r="F4983">
        <v>253963.96396396501</v>
      </c>
      <c r="G4983">
        <v>52</v>
      </c>
      <c r="H4983">
        <v>49</v>
      </c>
      <c r="I4983">
        <v>3</v>
      </c>
      <c r="J4983">
        <v>0</v>
      </c>
      <c r="K4983">
        <v>1</v>
      </c>
      <c r="M4983">
        <v>82</v>
      </c>
      <c r="N4983">
        <v>72</v>
      </c>
      <c r="O4983">
        <v>4195045.0450450452</v>
      </c>
      <c r="P4983">
        <v>4995090.0900900904</v>
      </c>
      <c r="Q4983">
        <v>29</v>
      </c>
      <c r="R4983">
        <v>37</v>
      </c>
      <c r="S4983">
        <v>67222346.846846849</v>
      </c>
      <c r="T4983">
        <v>68153673.873873875</v>
      </c>
      <c r="U4983">
        <v>3008648.648648649</v>
      </c>
      <c r="V4983">
        <v>6240630.630630631</v>
      </c>
      <c r="W4983">
        <v>8082.090909091</v>
      </c>
      <c r="X4983">
        <v>8983.1363636410006</v>
      </c>
    </row>
    <row r="4984" spans="1:24">
      <c r="A4984" s="7" t="s">
        <v>6033</v>
      </c>
      <c r="B4984" s="13" t="s">
        <v>2043</v>
      </c>
      <c r="C4984">
        <v>806628820.10113895</v>
      </c>
      <c r="D4984">
        <v>1173358555.9089167</v>
      </c>
      <c r="E4984">
        <v>10004504.504504504</v>
      </c>
      <c r="F4984">
        <v>4834154.0540540544</v>
      </c>
      <c r="G4984">
        <v>308</v>
      </c>
      <c r="H4984">
        <v>587</v>
      </c>
      <c r="I4984">
        <v>25</v>
      </c>
      <c r="J4984">
        <v>31</v>
      </c>
      <c r="K4984">
        <v>1</v>
      </c>
      <c r="M4984">
        <v>474</v>
      </c>
      <c r="N4984">
        <v>767</v>
      </c>
      <c r="O4984">
        <v>228636981.98198199</v>
      </c>
      <c r="P4984">
        <v>283683108.1081081</v>
      </c>
      <c r="Q4984">
        <v>511</v>
      </c>
      <c r="R4984">
        <v>1336</v>
      </c>
      <c r="S4984">
        <v>351411554.05405402</v>
      </c>
      <c r="T4984">
        <v>392400906.30630624</v>
      </c>
      <c r="U4984">
        <v>217443693.6936937</v>
      </c>
      <c r="V4984">
        <v>239877477.47747749</v>
      </c>
      <c r="W4984">
        <v>45913.363636374001</v>
      </c>
      <c r="X4984">
        <v>46256.045454546002</v>
      </c>
    </row>
    <row r="4985" spans="1:24">
      <c r="A4985" s="7" t="s">
        <v>6034</v>
      </c>
      <c r="B4985" s="13" t="s">
        <v>2317</v>
      </c>
      <c r="C4985">
        <v>475927331.69776165</v>
      </c>
      <c r="D4985">
        <v>686614938.06722414</v>
      </c>
      <c r="E4985">
        <v>34346058.558558561</v>
      </c>
      <c r="F4985">
        <v>8734684.6846846864</v>
      </c>
      <c r="G4985">
        <v>109</v>
      </c>
      <c r="H4985">
        <v>91</v>
      </c>
      <c r="I4985">
        <v>5</v>
      </c>
      <c r="J4985">
        <v>8</v>
      </c>
      <c r="K4985">
        <v>1</v>
      </c>
      <c r="M4985">
        <v>168</v>
      </c>
      <c r="N4985">
        <v>145</v>
      </c>
      <c r="O4985">
        <v>12699459.459459459</v>
      </c>
      <c r="P4985">
        <v>13782260.360360358</v>
      </c>
      <c r="Q4985">
        <v>303</v>
      </c>
      <c r="R4985">
        <v>181</v>
      </c>
      <c r="S4985">
        <v>94761986.48648648</v>
      </c>
      <c r="T4985">
        <v>99059484.684684679</v>
      </c>
      <c r="U4985">
        <v>12987657.657657659</v>
      </c>
      <c r="V4985">
        <v>21350360.360360365</v>
      </c>
      <c r="W4985">
        <v>13338.090909090999</v>
      </c>
      <c r="X4985">
        <v>13441.818181822</v>
      </c>
    </row>
    <row r="4986" spans="1:24">
      <c r="A4986" s="7" t="s">
        <v>6035</v>
      </c>
      <c r="B4986" s="13" t="s">
        <v>4000</v>
      </c>
      <c r="C4986">
        <v>280496479.52770716</v>
      </c>
      <c r="D4986">
        <v>331067077.74785709</v>
      </c>
      <c r="E4986">
        <v>80360154.954954952</v>
      </c>
      <c r="F4986">
        <v>83255200</v>
      </c>
      <c r="G4986">
        <v>71</v>
      </c>
      <c r="H4986">
        <v>59</v>
      </c>
      <c r="I4986">
        <v>4</v>
      </c>
      <c r="J4986">
        <v>5</v>
      </c>
      <c r="M4986">
        <v>89</v>
      </c>
      <c r="N4986">
        <v>74</v>
      </c>
      <c r="O4986">
        <v>73432432.432432428</v>
      </c>
      <c r="P4986">
        <v>71883108.108108103</v>
      </c>
      <c r="Q4986">
        <v>75</v>
      </c>
      <c r="R4986">
        <v>62</v>
      </c>
      <c r="S4986">
        <v>93893283.783783779</v>
      </c>
      <c r="T4986">
        <v>95621608.108108118</v>
      </c>
      <c r="U4986">
        <v>56167207.20720721</v>
      </c>
      <c r="V4986">
        <v>57087657.657657661</v>
      </c>
      <c r="W4986">
        <v>5772.8636363599999</v>
      </c>
      <c r="X4986">
        <v>5777.2727272749999</v>
      </c>
    </row>
    <row r="4987" spans="1:24">
      <c r="A4987" s="7" t="s">
        <v>6036</v>
      </c>
      <c r="B4987" s="13" t="s">
        <v>1925</v>
      </c>
      <c r="C4987">
        <v>507008525.67300874</v>
      </c>
      <c r="D4987">
        <v>676389841.62419164</v>
      </c>
      <c r="E4987">
        <v>21032825.225225225</v>
      </c>
      <c r="F4987">
        <v>2539850.450450453</v>
      </c>
      <c r="G4987">
        <v>179</v>
      </c>
      <c r="H4987">
        <v>277</v>
      </c>
      <c r="I4987">
        <v>8</v>
      </c>
      <c r="J4987">
        <v>12</v>
      </c>
      <c r="M4987">
        <v>263</v>
      </c>
      <c r="N4987">
        <v>393</v>
      </c>
      <c r="O4987">
        <v>131476477.47747748</v>
      </c>
      <c r="P4987">
        <v>555285653.15315306</v>
      </c>
      <c r="Q4987">
        <v>339</v>
      </c>
      <c r="R4987">
        <v>572</v>
      </c>
      <c r="S4987">
        <v>252434714.41441444</v>
      </c>
      <c r="T4987">
        <v>275129482.88288289</v>
      </c>
      <c r="U4987">
        <v>112040493.6936937</v>
      </c>
      <c r="V4987">
        <v>551084054.05405402</v>
      </c>
      <c r="W4987">
        <v>20452.136363639002</v>
      </c>
      <c r="X4987">
        <v>21079.136363633999</v>
      </c>
    </row>
    <row r="4988" spans="1:24">
      <c r="A4988" s="7" t="s">
        <v>6037</v>
      </c>
      <c r="B4988" s="13" t="s">
        <v>1627</v>
      </c>
      <c r="C4988">
        <v>1342168431.123631</v>
      </c>
      <c r="D4988">
        <v>1893035983.1336451</v>
      </c>
      <c r="E4988">
        <v>170289639.63963965</v>
      </c>
      <c r="F4988">
        <v>15878677.477477508</v>
      </c>
      <c r="G4988">
        <v>357</v>
      </c>
      <c r="H4988">
        <v>363</v>
      </c>
      <c r="I4988">
        <v>37</v>
      </c>
      <c r="J4988">
        <v>42</v>
      </c>
      <c r="K4988">
        <v>7</v>
      </c>
      <c r="M4988">
        <v>664</v>
      </c>
      <c r="N4988">
        <v>895</v>
      </c>
      <c r="O4988">
        <v>263772072.07207209</v>
      </c>
      <c r="P4988">
        <v>272716560.36036038</v>
      </c>
      <c r="Q4988">
        <v>276</v>
      </c>
      <c r="R4988">
        <v>696</v>
      </c>
      <c r="S4988">
        <v>424242161.26126128</v>
      </c>
      <c r="T4988">
        <v>436426786.48648643</v>
      </c>
      <c r="U4988">
        <v>231167520.72072071</v>
      </c>
      <c r="V4988">
        <v>259992702.7027027</v>
      </c>
      <c r="W4988">
        <v>45208.909090904002</v>
      </c>
      <c r="X4988">
        <v>45463.545454559004</v>
      </c>
    </row>
    <row r="4989" spans="1:24">
      <c r="A4989" s="7" t="s">
        <v>6038</v>
      </c>
      <c r="B4989" s="13" t="s">
        <v>2555</v>
      </c>
      <c r="C4989">
        <v>147853328.47825018</v>
      </c>
      <c r="D4989">
        <v>299761394.89425892</v>
      </c>
      <c r="E4989">
        <v>20458333.333333336</v>
      </c>
      <c r="F4989">
        <v>256153.153153155</v>
      </c>
      <c r="G4989">
        <v>73</v>
      </c>
      <c r="H4989">
        <v>84</v>
      </c>
      <c r="I4989">
        <v>1</v>
      </c>
      <c r="J4989">
        <v>7</v>
      </c>
      <c r="M4989">
        <v>139</v>
      </c>
      <c r="N4989">
        <v>165</v>
      </c>
      <c r="O4989">
        <v>6242792.7927927934</v>
      </c>
      <c r="P4989">
        <v>27746936.936936937</v>
      </c>
      <c r="Q4989">
        <v>40</v>
      </c>
      <c r="R4989">
        <v>42</v>
      </c>
      <c r="S4989">
        <v>84255220.720720723</v>
      </c>
      <c r="T4989">
        <v>88835004.504504502</v>
      </c>
      <c r="U4989">
        <v>8586036.0360360369</v>
      </c>
      <c r="V4989">
        <v>27191441.441441439</v>
      </c>
      <c r="W4989">
        <v>12676.954545457</v>
      </c>
      <c r="X4989">
        <v>12878.545454540999</v>
      </c>
    </row>
    <row r="4990" spans="1:24">
      <c r="A4990" s="7" t="s">
        <v>6039</v>
      </c>
      <c r="B4990" s="13" t="s">
        <v>2180</v>
      </c>
      <c r="C4990">
        <v>2035831172.9103684</v>
      </c>
      <c r="D4990">
        <v>3700722303.7690682</v>
      </c>
      <c r="E4990">
        <v>7390990.9909909954</v>
      </c>
      <c r="F4990">
        <v>2591228.8288288382</v>
      </c>
      <c r="G4990">
        <v>589</v>
      </c>
      <c r="H4990">
        <v>464</v>
      </c>
      <c r="I4990">
        <v>34</v>
      </c>
      <c r="J4990">
        <v>48</v>
      </c>
      <c r="K4990">
        <v>10</v>
      </c>
      <c r="M4990">
        <v>1225</v>
      </c>
      <c r="N4990">
        <v>1075</v>
      </c>
      <c r="O4990">
        <v>123385945.94594595</v>
      </c>
      <c r="P4990">
        <v>146272347.74774775</v>
      </c>
      <c r="Q4990">
        <v>656</v>
      </c>
      <c r="R4990">
        <v>736</v>
      </c>
      <c r="S4990">
        <v>806931851.35135138</v>
      </c>
      <c r="T4990">
        <v>783242809.90990996</v>
      </c>
      <c r="U4990">
        <v>114882882.88288289</v>
      </c>
      <c r="V4990">
        <v>197696526.12612614</v>
      </c>
      <c r="W4990">
        <v>95436.636363639991</v>
      </c>
      <c r="X4990">
        <v>96628.999999986001</v>
      </c>
    </row>
    <row r="4991" spans="1:24">
      <c r="A4991" s="7" t="s">
        <v>6040</v>
      </c>
      <c r="B4991" s="13" t="s">
        <v>2347</v>
      </c>
      <c r="C4991">
        <v>241677676.20371023</v>
      </c>
      <c r="D4991">
        <v>325802413.88646656</v>
      </c>
      <c r="E4991">
        <v>10232459.459459461</v>
      </c>
      <c r="F4991">
        <v>2730630.6306306319</v>
      </c>
      <c r="G4991">
        <v>140</v>
      </c>
      <c r="H4991">
        <v>146</v>
      </c>
      <c r="I4991">
        <v>12</v>
      </c>
      <c r="J4991">
        <v>11</v>
      </c>
      <c r="M4991">
        <v>223</v>
      </c>
      <c r="N4991">
        <v>253</v>
      </c>
      <c r="O4991">
        <v>48489261.261261255</v>
      </c>
      <c r="P4991">
        <v>53125225.225225225</v>
      </c>
      <c r="Q4991">
        <v>136</v>
      </c>
      <c r="R4991">
        <v>322</v>
      </c>
      <c r="S4991">
        <v>93263252.252252251</v>
      </c>
      <c r="T4991">
        <v>89524860.360360369</v>
      </c>
      <c r="U4991">
        <v>42944144.144144148</v>
      </c>
      <c r="V4991">
        <v>49845225.225225225</v>
      </c>
      <c r="W4991">
        <v>17529.545454551</v>
      </c>
      <c r="X4991">
        <v>17668.136363637001</v>
      </c>
    </row>
    <row r="4992" spans="1:24">
      <c r="A4992" s="7" t="s">
        <v>6041</v>
      </c>
      <c r="B4992" s="13" t="s">
        <v>3295</v>
      </c>
      <c r="C4992">
        <v>196793867.42758897</v>
      </c>
      <c r="D4992">
        <v>213930760.87019858</v>
      </c>
      <c r="E4992">
        <v>1921621.6216216229</v>
      </c>
      <c r="F4992">
        <v>110810.810810813</v>
      </c>
      <c r="G4992">
        <v>124</v>
      </c>
      <c r="H4992">
        <v>154</v>
      </c>
      <c r="I4992">
        <v>7</v>
      </c>
      <c r="J4992">
        <v>8</v>
      </c>
      <c r="K4992">
        <v>1</v>
      </c>
      <c r="M4992">
        <v>209</v>
      </c>
      <c r="N4992">
        <v>216</v>
      </c>
      <c r="O4992">
        <v>6382837.8378378404</v>
      </c>
      <c r="P4992">
        <v>14362252.252252255</v>
      </c>
      <c r="Q4992">
        <v>4</v>
      </c>
      <c r="R4992">
        <v>259</v>
      </c>
      <c r="S4992">
        <v>81830592.792792797</v>
      </c>
      <c r="T4992">
        <v>82876436.93693693</v>
      </c>
      <c r="U4992">
        <v>5969459.4594594603</v>
      </c>
      <c r="V4992">
        <v>15151563.963963965</v>
      </c>
      <c r="W4992">
        <v>14439.272727272</v>
      </c>
      <c r="X4992">
        <v>14337.818181806</v>
      </c>
    </row>
    <row r="4993" spans="1:24">
      <c r="A4993" s="7" t="s">
        <v>6042</v>
      </c>
      <c r="B4993" s="13" t="s">
        <v>6043</v>
      </c>
      <c r="C4993">
        <v>1246948598.1951566</v>
      </c>
      <c r="D4993">
        <v>2036707464.7250643</v>
      </c>
      <c r="E4993">
        <v>1420363452.2522521</v>
      </c>
      <c r="F4993">
        <v>2036085455.8558559</v>
      </c>
      <c r="G4993">
        <v>737</v>
      </c>
      <c r="H4993">
        <v>303</v>
      </c>
      <c r="I4993">
        <v>37</v>
      </c>
      <c r="J4993">
        <v>41</v>
      </c>
      <c r="K4993">
        <v>7</v>
      </c>
      <c r="M4993">
        <v>1516</v>
      </c>
      <c r="N4993">
        <v>640</v>
      </c>
      <c r="O4993">
        <v>96326936.936936945</v>
      </c>
      <c r="P4993">
        <v>201268378.37837839</v>
      </c>
      <c r="Q4993">
        <v>612</v>
      </c>
      <c r="R4993">
        <v>1821</v>
      </c>
      <c r="S4993">
        <v>376365927.92792797</v>
      </c>
      <c r="T4993">
        <v>388567218.91891891</v>
      </c>
      <c r="U4993">
        <v>85770763.963963956</v>
      </c>
      <c r="V4993">
        <v>159435225.22522521</v>
      </c>
      <c r="W4993">
        <v>59735.363636366004</v>
      </c>
      <c r="X4993">
        <v>60637.636363623998</v>
      </c>
    </row>
    <row r="4994" spans="1:24">
      <c r="A4994" s="7" t="s">
        <v>6044</v>
      </c>
      <c r="B4994" s="13" t="s">
        <v>4374</v>
      </c>
      <c r="C4994">
        <v>114884058.29627004</v>
      </c>
      <c r="D4994">
        <v>133020396.5704883</v>
      </c>
      <c r="E4994">
        <v>21515506.306306306</v>
      </c>
      <c r="F4994">
        <v>22837064.864864867</v>
      </c>
      <c r="G4994">
        <v>30</v>
      </c>
      <c r="H4994">
        <v>49</v>
      </c>
      <c r="I4994">
        <v>3</v>
      </c>
      <c r="J4994">
        <v>4</v>
      </c>
      <c r="M4994">
        <v>42</v>
      </c>
      <c r="N4994">
        <v>61</v>
      </c>
      <c r="O4994">
        <v>14760360.360360358</v>
      </c>
      <c r="P4994">
        <v>15905405.405405406</v>
      </c>
      <c r="Q4994">
        <v>28</v>
      </c>
      <c r="R4994">
        <v>87</v>
      </c>
      <c r="S4994">
        <v>39088373.873873875</v>
      </c>
      <c r="T4994">
        <v>38204729.729729727</v>
      </c>
      <c r="U4994">
        <v>11518378.37837838</v>
      </c>
      <c r="V4994">
        <v>12073963.963963963</v>
      </c>
      <c r="W4994">
        <v>5173.9545454600002</v>
      </c>
      <c r="X4994">
        <v>5052.409090911</v>
      </c>
    </row>
    <row r="4995" spans="1:24">
      <c r="A4995" s="7" t="s">
        <v>6045</v>
      </c>
      <c r="B4995" s="13" t="s">
        <v>825</v>
      </c>
      <c r="C4995">
        <v>258348225.30809623</v>
      </c>
      <c r="D4995">
        <v>347429844.84000546</v>
      </c>
      <c r="E4995">
        <v>4937827.9279279327</v>
      </c>
      <c r="F4995">
        <v>24513513.513513517</v>
      </c>
      <c r="G4995">
        <v>115</v>
      </c>
      <c r="H4995">
        <v>138</v>
      </c>
      <c r="I4995">
        <v>10</v>
      </c>
      <c r="J4995">
        <v>12</v>
      </c>
      <c r="M4995">
        <v>148</v>
      </c>
      <c r="N4995">
        <v>182</v>
      </c>
      <c r="O4995">
        <v>53025798.198198199</v>
      </c>
      <c r="P4995">
        <v>108594324.32432432</v>
      </c>
      <c r="Q4995">
        <v>193</v>
      </c>
      <c r="R4995">
        <v>328</v>
      </c>
      <c r="S4995">
        <v>105679570.27027027</v>
      </c>
      <c r="T4995">
        <v>106243133.33333334</v>
      </c>
      <c r="U4995">
        <v>48578378.378378376</v>
      </c>
      <c r="V4995">
        <v>89625628.828828827</v>
      </c>
      <c r="W4995">
        <v>14535.727272729</v>
      </c>
      <c r="X4995">
        <v>14644.77272728</v>
      </c>
    </row>
    <row r="4996" spans="1:24">
      <c r="A4996" s="7" t="s">
        <v>6046</v>
      </c>
      <c r="B4996" s="13" t="s">
        <v>1521</v>
      </c>
      <c r="C4996">
        <v>845427009.49028683</v>
      </c>
      <c r="D4996">
        <v>1258055926.6846333</v>
      </c>
      <c r="E4996">
        <v>587713557.65765762</v>
      </c>
      <c r="F4996">
        <v>10053603.603603628</v>
      </c>
      <c r="G4996">
        <v>198</v>
      </c>
      <c r="H4996">
        <v>165</v>
      </c>
      <c r="I4996">
        <v>27</v>
      </c>
      <c r="J4996">
        <v>20</v>
      </c>
      <c r="K4996">
        <v>9</v>
      </c>
      <c r="M4996">
        <v>382</v>
      </c>
      <c r="N4996">
        <v>450</v>
      </c>
      <c r="O4996">
        <v>113593513.51351351</v>
      </c>
      <c r="P4996">
        <v>62610360.360360362</v>
      </c>
      <c r="Q4996">
        <v>365</v>
      </c>
      <c r="R4996">
        <v>848</v>
      </c>
      <c r="S4996">
        <v>330866512.61261261</v>
      </c>
      <c r="T4996">
        <v>341678094.5945946</v>
      </c>
      <c r="U4996">
        <v>25418018.018018022</v>
      </c>
      <c r="V4996">
        <v>61549099.0990991</v>
      </c>
      <c r="W4996">
        <v>37846.954545453002</v>
      </c>
      <c r="X4996">
        <v>38248.636363629004</v>
      </c>
    </row>
    <row r="4997" spans="1:24">
      <c r="A4997" s="7" t="s">
        <v>6047</v>
      </c>
      <c r="B4997" s="13" t="s">
        <v>3061</v>
      </c>
      <c r="C4997">
        <v>90233261.197012186</v>
      </c>
      <c r="D4997">
        <v>102773563.41277851</v>
      </c>
      <c r="E4997">
        <v>331531.531531532</v>
      </c>
      <c r="F4997">
        <v>210810.810810811</v>
      </c>
      <c r="G4997">
        <v>64</v>
      </c>
      <c r="H4997">
        <v>53</v>
      </c>
      <c r="I4997">
        <v>3</v>
      </c>
      <c r="J4997">
        <v>1</v>
      </c>
      <c r="K4997">
        <v>2</v>
      </c>
      <c r="M4997">
        <v>85</v>
      </c>
      <c r="N4997">
        <v>70</v>
      </c>
      <c r="O4997">
        <v>5221621.6216216208</v>
      </c>
      <c r="P4997">
        <v>3152072.072072072</v>
      </c>
      <c r="Q4997">
        <v>60</v>
      </c>
      <c r="R4997">
        <v>25</v>
      </c>
      <c r="S4997">
        <v>28847590.090090092</v>
      </c>
      <c r="T4997">
        <v>29653472.972972978</v>
      </c>
      <c r="U4997">
        <v>4561711.7117117113</v>
      </c>
      <c r="V4997">
        <v>2828828.8288288289</v>
      </c>
      <c r="W4997">
        <v>6621.1363636340002</v>
      </c>
      <c r="X4997">
        <v>6729.590909091</v>
      </c>
    </row>
    <row r="4998" spans="1:24">
      <c r="A4998" s="7" t="s">
        <v>6048</v>
      </c>
      <c r="B4998" s="13" t="s">
        <v>2701</v>
      </c>
      <c r="C4998">
        <v>1677328694.41991</v>
      </c>
      <c r="D4998">
        <v>2430015826.5270782</v>
      </c>
      <c r="E4998">
        <v>10870720.72072072</v>
      </c>
      <c r="F4998">
        <v>3610360.3603603621</v>
      </c>
      <c r="G4998">
        <v>503</v>
      </c>
      <c r="H4998">
        <v>294</v>
      </c>
      <c r="I4998">
        <v>17</v>
      </c>
      <c r="J4998">
        <v>21</v>
      </c>
      <c r="K4998">
        <v>26</v>
      </c>
      <c r="M4998">
        <v>1157</v>
      </c>
      <c r="N4998">
        <v>532</v>
      </c>
      <c r="O4998">
        <v>57213063.063063063</v>
      </c>
      <c r="P4998">
        <v>197539279.27927926</v>
      </c>
      <c r="Q4998">
        <v>4365</v>
      </c>
      <c r="R4998">
        <v>848</v>
      </c>
      <c r="S4998">
        <v>306720982.88288289</v>
      </c>
      <c r="T4998">
        <v>291405491.8918919</v>
      </c>
      <c r="U4998">
        <v>60341931.531531528</v>
      </c>
      <c r="V4998">
        <v>89349264.864864856</v>
      </c>
      <c r="W4998">
        <v>60022.681818184996</v>
      </c>
      <c r="X4998">
        <v>61227.318181834999</v>
      </c>
    </row>
    <row r="4999" spans="1:24">
      <c r="A4999" s="7" t="s">
        <v>6049</v>
      </c>
      <c r="B4999" s="13" t="s">
        <v>2492</v>
      </c>
      <c r="C4999">
        <v>180084045.5874404</v>
      </c>
      <c r="D4999">
        <v>234343720.78114322</v>
      </c>
      <c r="E4999">
        <v>1290090.090090093</v>
      </c>
      <c r="F4999">
        <v>815315.31531531701</v>
      </c>
      <c r="G4999">
        <v>117</v>
      </c>
      <c r="H4999">
        <v>121</v>
      </c>
      <c r="I4999">
        <v>19</v>
      </c>
      <c r="J4999">
        <v>20</v>
      </c>
      <c r="K4999">
        <v>1</v>
      </c>
      <c r="M4999">
        <v>312</v>
      </c>
      <c r="N4999">
        <v>201</v>
      </c>
      <c r="O4999">
        <v>27903603.603603605</v>
      </c>
      <c r="P4999">
        <v>33876756.75675676</v>
      </c>
      <c r="Q4999">
        <v>22</v>
      </c>
      <c r="R4999">
        <v>232</v>
      </c>
      <c r="S4999">
        <v>80241621.621621624</v>
      </c>
      <c r="T4999">
        <v>88876198.198198199</v>
      </c>
      <c r="U4999">
        <v>25609729.729729727</v>
      </c>
      <c r="V4999">
        <v>33656036.036036029</v>
      </c>
      <c r="W4999">
        <v>13150.227272733</v>
      </c>
      <c r="X4999">
        <v>13211.409090902</v>
      </c>
    </row>
    <row r="5000" spans="1:24">
      <c r="A5000" s="7" t="s">
        <v>6050</v>
      </c>
      <c r="B5000" s="13" t="s">
        <v>939</v>
      </c>
      <c r="C5000">
        <v>952023509.11554766</v>
      </c>
      <c r="D5000">
        <v>1383074237.2009969</v>
      </c>
      <c r="E5000">
        <v>4927496.3963963976</v>
      </c>
      <c r="F5000">
        <v>2153828.8288288312</v>
      </c>
      <c r="G5000">
        <v>374</v>
      </c>
      <c r="H5000">
        <v>230</v>
      </c>
      <c r="I5000">
        <v>13</v>
      </c>
      <c r="J5000">
        <v>12</v>
      </c>
      <c r="K5000">
        <v>6</v>
      </c>
      <c r="M5000">
        <v>780</v>
      </c>
      <c r="N5000">
        <v>391</v>
      </c>
      <c r="O5000">
        <v>349616685.58558565</v>
      </c>
      <c r="P5000">
        <v>679617747.74774778</v>
      </c>
      <c r="Q5000">
        <v>771</v>
      </c>
      <c r="R5000">
        <v>610</v>
      </c>
      <c r="S5000">
        <v>195909837.83783782</v>
      </c>
      <c r="T5000">
        <v>197406110.8108108</v>
      </c>
      <c r="U5000">
        <v>22213693.69369369</v>
      </c>
      <c r="V5000">
        <v>47819953.153153159</v>
      </c>
      <c r="W5000">
        <v>33971.636363626996</v>
      </c>
      <c r="X5000">
        <v>34435.090909082995</v>
      </c>
    </row>
    <row r="5001" spans="1:24">
      <c r="A5001" s="7" t="s">
        <v>6051</v>
      </c>
      <c r="B5001" s="13" t="s">
        <v>1311</v>
      </c>
      <c r="C5001">
        <v>201025040.58801666</v>
      </c>
      <c r="D5001">
        <v>224209532.49691284</v>
      </c>
      <c r="E5001">
        <v>170689624.32432431</v>
      </c>
      <c r="F5001">
        <v>426471703.6036036</v>
      </c>
      <c r="G5001">
        <v>187</v>
      </c>
      <c r="H5001">
        <v>92</v>
      </c>
      <c r="I5001">
        <v>7</v>
      </c>
      <c r="J5001">
        <v>8</v>
      </c>
      <c r="M5001">
        <v>243</v>
      </c>
      <c r="N5001">
        <v>202</v>
      </c>
      <c r="O5001">
        <v>51875945.945945941</v>
      </c>
      <c r="P5001">
        <v>12401801.801801799</v>
      </c>
      <c r="Q5001">
        <v>68</v>
      </c>
      <c r="R5001">
        <v>105</v>
      </c>
      <c r="S5001">
        <v>52366761.261261269</v>
      </c>
      <c r="T5001">
        <v>59158274.774774775</v>
      </c>
      <c r="U5001">
        <v>50226980.180180185</v>
      </c>
      <c r="V5001">
        <v>13166846.846846845</v>
      </c>
      <c r="W5001">
        <v>11917.227272725</v>
      </c>
      <c r="X5001">
        <v>11954.863636358999</v>
      </c>
    </row>
    <row r="5002" spans="1:24">
      <c r="A5002" s="7" t="s">
        <v>6052</v>
      </c>
      <c r="B5002" s="13" t="s">
        <v>1008</v>
      </c>
      <c r="C5002">
        <v>254448235.25193587</v>
      </c>
      <c r="D5002">
        <v>300876982.99754697</v>
      </c>
      <c r="E5002">
        <v>333217636.03603601</v>
      </c>
      <c r="F5002">
        <v>304786910.8108108</v>
      </c>
      <c r="G5002">
        <v>139</v>
      </c>
      <c r="H5002">
        <v>134</v>
      </c>
      <c r="I5002">
        <v>8</v>
      </c>
      <c r="J5002">
        <v>10</v>
      </c>
      <c r="M5002">
        <v>350</v>
      </c>
      <c r="N5002">
        <v>217</v>
      </c>
      <c r="O5002">
        <v>10641441.441441443</v>
      </c>
      <c r="P5002">
        <v>24223873.873873871</v>
      </c>
      <c r="Q5002">
        <v>101</v>
      </c>
      <c r="R5002">
        <v>245</v>
      </c>
      <c r="S5002">
        <v>101964833.33333334</v>
      </c>
      <c r="T5002">
        <v>107602851.35135135</v>
      </c>
      <c r="U5002">
        <v>10940493.693693692</v>
      </c>
      <c r="V5002">
        <v>22337430.630630631</v>
      </c>
      <c r="W5002">
        <v>16481.727272721</v>
      </c>
      <c r="X5002">
        <v>16348.227272726999</v>
      </c>
    </row>
    <row r="5003" spans="1:24">
      <c r="A5003" s="7" t="s">
        <v>6053</v>
      </c>
      <c r="B5003" s="13" t="s">
        <v>912</v>
      </c>
      <c r="C5003">
        <v>199153174.30314136</v>
      </c>
      <c r="D5003">
        <v>260015803.18872079</v>
      </c>
      <c r="E5003">
        <v>251351.35135134999</v>
      </c>
      <c r="F5003">
        <v>3534989.189189191</v>
      </c>
      <c r="G5003">
        <v>162</v>
      </c>
      <c r="H5003">
        <v>167</v>
      </c>
      <c r="I5003">
        <v>6</v>
      </c>
      <c r="J5003">
        <v>10</v>
      </c>
      <c r="M5003">
        <v>255</v>
      </c>
      <c r="N5003">
        <v>364</v>
      </c>
      <c r="O5003">
        <v>16248648.648648649</v>
      </c>
      <c r="P5003">
        <v>46695720.720720716</v>
      </c>
      <c r="Q5003">
        <v>72</v>
      </c>
      <c r="R5003">
        <v>207</v>
      </c>
      <c r="S5003">
        <v>81229743.243243247</v>
      </c>
      <c r="T5003">
        <v>81654635.135135129</v>
      </c>
      <c r="U5003">
        <v>15967117.117117118</v>
      </c>
      <c r="V5003">
        <v>45597387.387387387</v>
      </c>
      <c r="W5003">
        <v>15172.31818181</v>
      </c>
      <c r="X5003">
        <v>15447.000000004</v>
      </c>
    </row>
    <row r="5004" spans="1:24">
      <c r="A5004" s="7" t="s">
        <v>6054</v>
      </c>
      <c r="B5004" s="13" t="s">
        <v>976</v>
      </c>
      <c r="C5004">
        <v>149461809.81468895</v>
      </c>
      <c r="D5004">
        <v>151136495.6981684</v>
      </c>
      <c r="E5004">
        <v>597747.74774774804</v>
      </c>
      <c r="F5004">
        <v>576801.80180180306</v>
      </c>
      <c r="G5004">
        <v>108</v>
      </c>
      <c r="H5004">
        <v>100</v>
      </c>
      <c r="I5004">
        <v>12</v>
      </c>
      <c r="J5004">
        <v>6</v>
      </c>
      <c r="M5004">
        <v>153</v>
      </c>
      <c r="N5004">
        <v>135</v>
      </c>
      <c r="O5004">
        <v>13440180.180180179</v>
      </c>
      <c r="P5004">
        <v>13877297.297297297</v>
      </c>
      <c r="Q5004">
        <v>34</v>
      </c>
      <c r="R5004">
        <v>167</v>
      </c>
      <c r="S5004">
        <v>53652367.567567565</v>
      </c>
      <c r="T5004">
        <v>54736056.75675676</v>
      </c>
      <c r="U5004">
        <v>11513063.063063065</v>
      </c>
      <c r="V5004">
        <v>18280630.630630627</v>
      </c>
      <c r="W5004">
        <v>8677.3181818169996</v>
      </c>
      <c r="X5004">
        <v>8704</v>
      </c>
    </row>
    <row r="5005" spans="1:24">
      <c r="A5005" s="7" t="s">
        <v>6055</v>
      </c>
      <c r="B5005" s="13" t="s">
        <v>1985</v>
      </c>
      <c r="C5005">
        <v>286904022.58148754</v>
      </c>
      <c r="D5005">
        <v>313601809.71455282</v>
      </c>
      <c r="E5005">
        <v>314844609.9099099</v>
      </c>
      <c r="F5005">
        <v>537423707.2072072</v>
      </c>
      <c r="G5005">
        <v>108</v>
      </c>
      <c r="H5005">
        <v>155</v>
      </c>
      <c r="I5005">
        <v>23</v>
      </c>
      <c r="J5005">
        <v>12</v>
      </c>
      <c r="M5005">
        <v>162</v>
      </c>
      <c r="N5005">
        <v>167</v>
      </c>
      <c r="O5005">
        <v>22612432.432432435</v>
      </c>
      <c r="P5005">
        <v>40340433.333333336</v>
      </c>
      <c r="Q5005">
        <v>185</v>
      </c>
      <c r="R5005">
        <v>521</v>
      </c>
      <c r="S5005">
        <v>95439702.702702701</v>
      </c>
      <c r="T5005">
        <v>98388235.135135144</v>
      </c>
      <c r="U5005">
        <v>20244414.414414417</v>
      </c>
      <c r="V5005">
        <v>38321891.891891889</v>
      </c>
      <c r="W5005">
        <v>9914.2727272739994</v>
      </c>
      <c r="X5005">
        <v>9802.0909090879995</v>
      </c>
    </row>
    <row r="5006" spans="1:24">
      <c r="A5006" s="7" t="s">
        <v>6056</v>
      </c>
      <c r="B5006" s="13" t="s">
        <v>3121</v>
      </c>
      <c r="C5006">
        <v>475236881.62972802</v>
      </c>
      <c r="D5006">
        <v>513842120.77860671</v>
      </c>
      <c r="E5006">
        <v>2659358.5585585581</v>
      </c>
      <c r="F5006">
        <v>1001372.0720720741</v>
      </c>
      <c r="G5006">
        <v>120</v>
      </c>
      <c r="H5006">
        <v>136</v>
      </c>
      <c r="I5006">
        <v>14</v>
      </c>
      <c r="J5006">
        <v>13</v>
      </c>
      <c r="M5006">
        <v>281</v>
      </c>
      <c r="N5006">
        <v>250</v>
      </c>
      <c r="O5006">
        <v>363589101.80180186</v>
      </c>
      <c r="P5006">
        <v>215304601.8018018</v>
      </c>
      <c r="Q5006">
        <v>212</v>
      </c>
      <c r="R5006">
        <v>252</v>
      </c>
      <c r="S5006">
        <v>161731837.83783782</v>
      </c>
      <c r="T5006">
        <v>160307013.51351354</v>
      </c>
      <c r="U5006">
        <v>114084136.93693693</v>
      </c>
      <c r="V5006">
        <v>178590082.88288289</v>
      </c>
      <c r="W5006">
        <v>18897.090909088001</v>
      </c>
      <c r="X5006">
        <v>19049.318181821</v>
      </c>
    </row>
    <row r="5007" spans="1:24">
      <c r="A5007" s="7" t="s">
        <v>6057</v>
      </c>
      <c r="B5007" s="13" t="s">
        <v>2599</v>
      </c>
      <c r="C5007">
        <v>614212764.1133219</v>
      </c>
      <c r="D5007">
        <v>729343374.61556959</v>
      </c>
      <c r="E5007">
        <v>2744594.594594596</v>
      </c>
      <c r="F5007">
        <v>918468.46846847201</v>
      </c>
      <c r="G5007">
        <v>240</v>
      </c>
      <c r="H5007">
        <v>283</v>
      </c>
      <c r="I5007">
        <v>13</v>
      </c>
      <c r="J5007">
        <v>20</v>
      </c>
      <c r="M5007">
        <v>388</v>
      </c>
      <c r="N5007">
        <v>420</v>
      </c>
      <c r="O5007">
        <v>27505945.945945948</v>
      </c>
      <c r="P5007">
        <v>54273513.513513513</v>
      </c>
      <c r="Q5007">
        <v>119</v>
      </c>
      <c r="R5007">
        <v>471</v>
      </c>
      <c r="S5007">
        <v>174535641.44144145</v>
      </c>
      <c r="T5007">
        <v>182670816.21621624</v>
      </c>
      <c r="U5007">
        <v>17726392.792792793</v>
      </c>
      <c r="V5007">
        <v>31522072.072072074</v>
      </c>
      <c r="W5007">
        <v>32969.636363641002</v>
      </c>
      <c r="X5007">
        <v>33155.636363637997</v>
      </c>
    </row>
    <row r="5008" spans="1:24">
      <c r="A5008" s="7" t="s">
        <v>6058</v>
      </c>
      <c r="B5008" s="13" t="s">
        <v>997</v>
      </c>
      <c r="C5008">
        <v>129852816.32847227</v>
      </c>
      <c r="D5008">
        <v>187228483.26601431</v>
      </c>
      <c r="E5008">
        <v>385135.13513513701</v>
      </c>
      <c r="F5008">
        <v>94594.594594594993</v>
      </c>
      <c r="G5008">
        <v>58</v>
      </c>
      <c r="H5008">
        <v>79</v>
      </c>
      <c r="I5008">
        <v>3</v>
      </c>
      <c r="J5008">
        <v>5</v>
      </c>
      <c r="K5008">
        <v>1</v>
      </c>
      <c r="M5008">
        <v>133</v>
      </c>
      <c r="N5008">
        <v>150</v>
      </c>
      <c r="O5008">
        <v>5160450.450450452</v>
      </c>
      <c r="P5008">
        <v>5936666.6666666679</v>
      </c>
      <c r="Q5008">
        <v>18</v>
      </c>
      <c r="R5008">
        <v>38</v>
      </c>
      <c r="S5008">
        <v>59363189.189189196</v>
      </c>
      <c r="T5008">
        <v>56197716.216216214</v>
      </c>
      <c r="U5008">
        <v>4096036.036036035</v>
      </c>
      <c r="V5008">
        <v>7042432.4324324336</v>
      </c>
      <c r="W5008">
        <v>10780.818181816001</v>
      </c>
      <c r="X5008">
        <v>10856.272727273999</v>
      </c>
    </row>
    <row r="5009" spans="1:24">
      <c r="A5009" s="7" t="s">
        <v>6059</v>
      </c>
      <c r="B5009" s="13" t="s">
        <v>5675</v>
      </c>
      <c r="C5009">
        <v>30729855.548712239</v>
      </c>
      <c r="D5009">
        <v>34541650.891881838</v>
      </c>
      <c r="E5009">
        <v>377027.02702702797</v>
      </c>
      <c r="F5009">
        <v>35135.135135135002</v>
      </c>
      <c r="G5009">
        <v>22</v>
      </c>
      <c r="H5009">
        <v>42</v>
      </c>
      <c r="I5009">
        <v>3</v>
      </c>
      <c r="J5009">
        <v>1</v>
      </c>
      <c r="M5009">
        <v>24</v>
      </c>
      <c r="N5009">
        <v>50</v>
      </c>
      <c r="O5009">
        <v>9879279.2792792805</v>
      </c>
      <c r="P5009">
        <v>11054054.054054054</v>
      </c>
      <c r="Q5009">
        <v>39</v>
      </c>
      <c r="R5009">
        <v>5</v>
      </c>
      <c r="S5009">
        <v>11820097.297297295</v>
      </c>
      <c r="T5009">
        <v>13626016.216216218</v>
      </c>
      <c r="U5009">
        <v>9115225.2252252251</v>
      </c>
      <c r="V5009">
        <v>8819279.2792792805</v>
      </c>
      <c r="W5009">
        <v>2178.8181818180001</v>
      </c>
      <c r="X5009">
        <v>2173.8181818200001</v>
      </c>
    </row>
    <row r="5010" spans="1:24">
      <c r="A5010" s="7" t="s">
        <v>6060</v>
      </c>
      <c r="B5010" s="13" t="s">
        <v>1656</v>
      </c>
      <c r="C5010">
        <v>152514682.52153233</v>
      </c>
      <c r="D5010">
        <v>181756380.54738662</v>
      </c>
      <c r="E5010">
        <v>1705405.4054054059</v>
      </c>
      <c r="F5010">
        <v>165322.52252252301</v>
      </c>
      <c r="G5010">
        <v>74</v>
      </c>
      <c r="H5010">
        <v>66</v>
      </c>
      <c r="I5010">
        <v>5</v>
      </c>
      <c r="J5010">
        <v>8</v>
      </c>
      <c r="M5010">
        <v>100</v>
      </c>
      <c r="N5010">
        <v>89</v>
      </c>
      <c r="O5010">
        <v>20320720.72072072</v>
      </c>
      <c r="P5010">
        <v>23325801.801801801</v>
      </c>
      <c r="Q5010">
        <v>41</v>
      </c>
      <c r="R5010">
        <v>108</v>
      </c>
      <c r="S5010">
        <v>46782718.918918915</v>
      </c>
      <c r="T5010">
        <v>54472574.774774775</v>
      </c>
      <c r="U5010">
        <v>17587747.747747749</v>
      </c>
      <c r="V5010">
        <v>20021711.711711712</v>
      </c>
      <c r="W5010">
        <v>9862.4545454620002</v>
      </c>
      <c r="X5010">
        <v>10005.863636366001</v>
      </c>
    </row>
    <row r="5011" spans="1:24">
      <c r="A5011" s="7" t="s">
        <v>6061</v>
      </c>
      <c r="B5011" s="13" t="s">
        <v>6062</v>
      </c>
      <c r="C5011">
        <v>92543829.58634536</v>
      </c>
      <c r="D5011">
        <v>108935147.29519564</v>
      </c>
      <c r="E5011">
        <v>4763063.0630630637</v>
      </c>
      <c r="F5011">
        <v>1399549.5495495531</v>
      </c>
      <c r="G5011">
        <v>65</v>
      </c>
      <c r="H5011">
        <v>57</v>
      </c>
      <c r="I5011">
        <v>7</v>
      </c>
      <c r="J5011">
        <v>4</v>
      </c>
      <c r="M5011">
        <v>84</v>
      </c>
      <c r="N5011">
        <v>76</v>
      </c>
      <c r="O5011">
        <v>72728828.828828841</v>
      </c>
      <c r="P5011">
        <v>93092792.792792782</v>
      </c>
      <c r="Q5011">
        <v>123</v>
      </c>
      <c r="R5011">
        <v>121</v>
      </c>
      <c r="S5011">
        <v>31419527.027027026</v>
      </c>
      <c r="T5011">
        <v>31407518.018018022</v>
      </c>
      <c r="U5011">
        <v>50297747.747747749</v>
      </c>
      <c r="V5011">
        <v>51039009.009009011</v>
      </c>
      <c r="W5011">
        <v>5015.5454545479997</v>
      </c>
      <c r="X5011">
        <v>4781.2272727270001</v>
      </c>
    </row>
    <row r="5012" spans="1:24">
      <c r="A5012" s="7" t="s">
        <v>6063</v>
      </c>
      <c r="B5012" s="13" t="s">
        <v>893</v>
      </c>
      <c r="C5012">
        <v>96757152.61045897</v>
      </c>
      <c r="D5012">
        <v>135964794.51582482</v>
      </c>
      <c r="E5012">
        <v>1866216.216216217</v>
      </c>
      <c r="F5012">
        <v>1081153.1531531541</v>
      </c>
      <c r="G5012">
        <v>27</v>
      </c>
      <c r="H5012">
        <v>21</v>
      </c>
      <c r="I5012">
        <v>3</v>
      </c>
      <c r="J5012">
        <v>2</v>
      </c>
      <c r="M5012">
        <v>50</v>
      </c>
      <c r="N5012">
        <v>39</v>
      </c>
      <c r="O5012">
        <v>5886036.0360360369</v>
      </c>
      <c r="P5012">
        <v>16611571.171171173</v>
      </c>
      <c r="Q5012">
        <v>84</v>
      </c>
      <c r="R5012">
        <v>49</v>
      </c>
      <c r="S5012">
        <v>22534856.756756756</v>
      </c>
      <c r="T5012">
        <v>19547923.423423421</v>
      </c>
      <c r="U5012">
        <v>5436126.1261261255</v>
      </c>
      <c r="V5012">
        <v>15290990.990990993</v>
      </c>
      <c r="W5012">
        <v>4921.2272727239997</v>
      </c>
      <c r="X5012">
        <v>4359.1363636309998</v>
      </c>
    </row>
    <row r="5013" spans="1:24">
      <c r="A5013" s="7" t="s">
        <v>6064</v>
      </c>
      <c r="B5013" s="13" t="s">
        <v>1640</v>
      </c>
      <c r="C5013">
        <v>1346597715.8847344</v>
      </c>
      <c r="D5013">
        <v>2200778082.6651492</v>
      </c>
      <c r="E5013">
        <v>64595495.495495506</v>
      </c>
      <c r="F5013">
        <v>80133333.333333343</v>
      </c>
      <c r="G5013">
        <v>302</v>
      </c>
      <c r="H5013">
        <v>415</v>
      </c>
      <c r="I5013">
        <v>35</v>
      </c>
      <c r="J5013">
        <v>41</v>
      </c>
      <c r="K5013">
        <v>6</v>
      </c>
      <c r="M5013">
        <v>683</v>
      </c>
      <c r="N5013">
        <v>895</v>
      </c>
      <c r="O5013">
        <v>823586170.27027035</v>
      </c>
      <c r="P5013">
        <v>597854144.14414418</v>
      </c>
      <c r="Q5013">
        <v>105</v>
      </c>
      <c r="R5013">
        <v>824</v>
      </c>
      <c r="S5013">
        <v>349843732.43243241</v>
      </c>
      <c r="T5013">
        <v>352333119.81981981</v>
      </c>
      <c r="U5013">
        <v>1210636947.7477477</v>
      </c>
      <c r="V5013">
        <v>657967027.02702701</v>
      </c>
      <c r="W5013">
        <v>67582.272727272997</v>
      </c>
      <c r="X5013">
        <v>67991.636363644997</v>
      </c>
    </row>
    <row r="5014" spans="1:24">
      <c r="A5014" s="7" t="s">
        <v>6961</v>
      </c>
      <c r="B5014" s="13" t="s">
        <v>985</v>
      </c>
      <c r="P5014">
        <v>27027.027027027001</v>
      </c>
    </row>
    <row r="5015" spans="1:24">
      <c r="A5015" s="7" t="s">
        <v>6065</v>
      </c>
      <c r="B5015" s="13" t="s">
        <v>985</v>
      </c>
      <c r="C5015">
        <v>157276.756095132</v>
      </c>
      <c r="D5015">
        <v>112648.127001638</v>
      </c>
      <c r="G5015">
        <v>1</v>
      </c>
      <c r="M5015">
        <v>2</v>
      </c>
      <c r="S5015">
        <v>43018.018018018003</v>
      </c>
      <c r="W5015">
        <v>83.181818183000004</v>
      </c>
      <c r="X5015">
        <v>22.545454542999998</v>
      </c>
    </row>
    <row r="5016" spans="1:24">
      <c r="A5016" s="7" t="s">
        <v>6066</v>
      </c>
      <c r="B5016" s="13" t="s">
        <v>834</v>
      </c>
      <c r="C5016">
        <v>89124966.602019951</v>
      </c>
      <c r="D5016">
        <v>86225756.753521428</v>
      </c>
      <c r="E5016">
        <v>1602702.702702702</v>
      </c>
      <c r="F5016">
        <v>1729729.7297297299</v>
      </c>
      <c r="G5016">
        <v>3</v>
      </c>
      <c r="H5016">
        <v>7</v>
      </c>
      <c r="I5016">
        <v>3</v>
      </c>
      <c r="J5016">
        <v>1</v>
      </c>
      <c r="M5016">
        <v>3</v>
      </c>
      <c r="N5016">
        <v>8</v>
      </c>
      <c r="O5016">
        <v>11045945.945945946</v>
      </c>
      <c r="P5016">
        <v>15169477.477477476</v>
      </c>
      <c r="Q5016">
        <v>167</v>
      </c>
      <c r="R5016">
        <v>96</v>
      </c>
      <c r="S5016">
        <v>23927967.567567568</v>
      </c>
      <c r="T5016">
        <v>26259426.126126129</v>
      </c>
      <c r="U5016">
        <v>7613693.6936936947</v>
      </c>
      <c r="V5016">
        <v>11235135.135135137</v>
      </c>
      <c r="W5016">
        <v>1558</v>
      </c>
      <c r="X5016">
        <v>1598</v>
      </c>
    </row>
    <row r="5017" spans="1:24">
      <c r="A5017" s="7" t="s">
        <v>6066</v>
      </c>
      <c r="B5017" s="13" t="s">
        <v>2484</v>
      </c>
      <c r="D5017">
        <v>23067107.698992439</v>
      </c>
      <c r="M5017">
        <v>5</v>
      </c>
      <c r="N5017">
        <v>6</v>
      </c>
      <c r="O5017">
        <v>1956756.756756759</v>
      </c>
      <c r="P5017">
        <v>1888288.288288289</v>
      </c>
      <c r="S5017">
        <v>5515567.5675675683</v>
      </c>
      <c r="T5017">
        <v>5615653.1531531522</v>
      </c>
      <c r="U5017">
        <v>1677927.927927928</v>
      </c>
      <c r="V5017">
        <v>1280180.1801801799</v>
      </c>
      <c r="W5017">
        <v>416.636363636</v>
      </c>
      <c r="X5017">
        <v>417.409090908</v>
      </c>
    </row>
    <row r="5018" spans="1:24">
      <c r="A5018" s="7" t="s">
        <v>6067</v>
      </c>
      <c r="B5018" s="13" t="s">
        <v>3067</v>
      </c>
      <c r="C5018">
        <v>89677899.594202742</v>
      </c>
      <c r="D5018">
        <v>178475191.07239968</v>
      </c>
      <c r="E5018">
        <v>26951008.108108111</v>
      </c>
      <c r="F5018">
        <v>30631140.540540546</v>
      </c>
      <c r="G5018">
        <v>236</v>
      </c>
      <c r="H5018">
        <v>153</v>
      </c>
      <c r="I5018">
        <v>2</v>
      </c>
      <c r="J5018">
        <v>6</v>
      </c>
      <c r="M5018">
        <v>350</v>
      </c>
      <c r="N5018">
        <v>304</v>
      </c>
      <c r="O5018">
        <v>15905405.405405406</v>
      </c>
      <c r="P5018">
        <v>20997972.97297297</v>
      </c>
      <c r="Q5018">
        <v>10</v>
      </c>
      <c r="R5018">
        <v>180</v>
      </c>
      <c r="S5018">
        <v>65346765.765765764</v>
      </c>
      <c r="T5018">
        <v>55169819.819819823</v>
      </c>
      <c r="U5018">
        <v>13742318.018018018</v>
      </c>
      <c r="V5018">
        <v>18432792.792792793</v>
      </c>
      <c r="W5018">
        <v>7133.5909090879995</v>
      </c>
      <c r="X5018">
        <v>7078.999999998</v>
      </c>
    </row>
    <row r="5019" spans="1:24">
      <c r="A5019" s="7" t="s">
        <v>6068</v>
      </c>
      <c r="B5019" s="13" t="s">
        <v>1030</v>
      </c>
      <c r="C5019">
        <v>42827510.319077648</v>
      </c>
      <c r="D5019">
        <v>49964838.704133987</v>
      </c>
      <c r="E5019">
        <v>29187837.837837841</v>
      </c>
      <c r="F5019">
        <v>127027.027027027</v>
      </c>
      <c r="G5019">
        <v>14</v>
      </c>
      <c r="H5019">
        <v>27</v>
      </c>
      <c r="J5019">
        <v>0</v>
      </c>
      <c r="K5019">
        <v>1</v>
      </c>
      <c r="M5019">
        <v>17</v>
      </c>
      <c r="N5019">
        <v>72</v>
      </c>
      <c r="O5019">
        <v>540540.54054054106</v>
      </c>
      <c r="P5019">
        <v>805765.76576576603</v>
      </c>
      <c r="S5019">
        <v>8427423.4234234244</v>
      </c>
      <c r="T5019">
        <v>9763585.5855855867</v>
      </c>
      <c r="U5019">
        <v>476756.75675675698</v>
      </c>
      <c r="V5019">
        <v>781711.71171171102</v>
      </c>
      <c r="W5019">
        <v>1270.409090909</v>
      </c>
      <c r="X5019">
        <v>1320.5909090919999</v>
      </c>
    </row>
    <row r="5020" spans="1:24">
      <c r="A5020" s="7" t="s">
        <v>6069</v>
      </c>
      <c r="B5020" s="13" t="s">
        <v>1030</v>
      </c>
      <c r="C5020">
        <v>125670234.82446341</v>
      </c>
      <c r="D5020">
        <v>156387714.68247962</v>
      </c>
      <c r="E5020">
        <v>1100819.8198198201</v>
      </c>
      <c r="F5020">
        <v>38738.738738740001</v>
      </c>
      <c r="G5020">
        <v>61</v>
      </c>
      <c r="H5020">
        <v>86</v>
      </c>
      <c r="I5020">
        <v>2</v>
      </c>
      <c r="J5020">
        <v>4</v>
      </c>
      <c r="M5020">
        <v>75</v>
      </c>
      <c r="N5020">
        <v>107</v>
      </c>
      <c r="O5020">
        <v>40358027.027027026</v>
      </c>
      <c r="P5020">
        <v>17928378.378378376</v>
      </c>
      <c r="Q5020">
        <v>1024</v>
      </c>
      <c r="R5020">
        <v>154</v>
      </c>
      <c r="S5020">
        <v>39756189.189189188</v>
      </c>
      <c r="T5020">
        <v>44799594.594594598</v>
      </c>
      <c r="U5020">
        <v>31912162.162162166</v>
      </c>
      <c r="V5020">
        <v>16646396.396396395</v>
      </c>
      <c r="W5020">
        <v>4105.9545454529998</v>
      </c>
      <c r="X5020">
        <v>4097.8181818200001</v>
      </c>
    </row>
    <row r="5021" spans="1:24">
      <c r="A5021" s="7" t="s">
        <v>6070</v>
      </c>
      <c r="B5021" s="13" t="s">
        <v>765</v>
      </c>
      <c r="C5021">
        <v>38360115.972803608</v>
      </c>
      <c r="D5021">
        <v>83609795.629777461</v>
      </c>
      <c r="E5021">
        <v>4504.5045045050001</v>
      </c>
      <c r="F5021">
        <v>9009.0090090089998</v>
      </c>
      <c r="G5021">
        <v>13</v>
      </c>
      <c r="H5021">
        <v>7</v>
      </c>
      <c r="I5021">
        <v>1</v>
      </c>
      <c r="J5021">
        <v>0</v>
      </c>
      <c r="M5021">
        <v>30</v>
      </c>
      <c r="N5021">
        <v>18</v>
      </c>
      <c r="O5021">
        <v>1426126.126126125</v>
      </c>
      <c r="P5021">
        <v>1153333.333333336</v>
      </c>
      <c r="Q5021">
        <v>33</v>
      </c>
      <c r="R5021">
        <v>33</v>
      </c>
      <c r="S5021">
        <v>30604824.324324325</v>
      </c>
      <c r="T5021">
        <v>30694702.702702701</v>
      </c>
      <c r="U5021">
        <v>1797297.297297297</v>
      </c>
      <c r="V5021">
        <v>2200900.9009009022</v>
      </c>
      <c r="W5021">
        <v>1797.863636365</v>
      </c>
      <c r="X5021">
        <v>1901.5909090929999</v>
      </c>
    </row>
    <row r="5022" spans="1:24">
      <c r="A5022" s="7" t="s">
        <v>6071</v>
      </c>
      <c r="B5022" s="13" t="s">
        <v>2713</v>
      </c>
      <c r="C5022">
        <v>198949712.91879901</v>
      </c>
      <c r="D5022">
        <v>231872141.50846168</v>
      </c>
      <c r="E5022">
        <v>22057995.495495494</v>
      </c>
      <c r="F5022">
        <v>4857657.6576576605</v>
      </c>
      <c r="G5022">
        <v>91</v>
      </c>
      <c r="H5022">
        <v>74</v>
      </c>
      <c r="I5022">
        <v>7</v>
      </c>
      <c r="J5022">
        <v>14</v>
      </c>
      <c r="M5022">
        <v>108</v>
      </c>
      <c r="N5022">
        <v>175</v>
      </c>
      <c r="O5022">
        <v>67411261.261261255</v>
      </c>
      <c r="P5022">
        <v>59376981.981981978</v>
      </c>
      <c r="Q5022">
        <v>50</v>
      </c>
      <c r="R5022">
        <v>22</v>
      </c>
      <c r="S5022">
        <v>156251563.06306306</v>
      </c>
      <c r="T5022">
        <v>154054367.56756756</v>
      </c>
      <c r="U5022">
        <v>70341441.441441447</v>
      </c>
      <c r="V5022">
        <v>57342115.315315314</v>
      </c>
      <c r="W5022">
        <v>4428.3181818200001</v>
      </c>
      <c r="X5022">
        <v>4582</v>
      </c>
    </row>
    <row r="5023" spans="1:24">
      <c r="A5023" s="7" t="s">
        <v>6072</v>
      </c>
      <c r="B5023" s="13" t="s">
        <v>855</v>
      </c>
      <c r="C5023">
        <v>121156831.46058847</v>
      </c>
      <c r="D5023">
        <v>161876807.56277066</v>
      </c>
      <c r="E5023">
        <v>89189.189189190001</v>
      </c>
      <c r="F5023">
        <v>15765.765765766</v>
      </c>
      <c r="G5023">
        <v>16</v>
      </c>
      <c r="H5023">
        <v>18</v>
      </c>
      <c r="I5023">
        <v>1</v>
      </c>
      <c r="J5023">
        <v>0</v>
      </c>
      <c r="M5023">
        <v>51</v>
      </c>
      <c r="N5023">
        <v>36</v>
      </c>
      <c r="O5023">
        <v>25154684.684684686</v>
      </c>
      <c r="P5023">
        <v>25120270.270270269</v>
      </c>
      <c r="Q5023">
        <v>29</v>
      </c>
      <c r="R5023">
        <v>32</v>
      </c>
      <c r="S5023">
        <v>45008027.027027026</v>
      </c>
      <c r="T5023">
        <v>46173768.468468465</v>
      </c>
      <c r="U5023">
        <v>24221171.17117117</v>
      </c>
      <c r="V5023">
        <v>21734954.954954956</v>
      </c>
      <c r="W5023">
        <v>2619.0454545470002</v>
      </c>
      <c r="X5023">
        <v>2710.1363636380001</v>
      </c>
    </row>
    <row r="5024" spans="1:24">
      <c r="A5024" s="7" t="s">
        <v>6073</v>
      </c>
      <c r="B5024" s="13" t="s">
        <v>942</v>
      </c>
      <c r="C5024">
        <v>6624271.815298588</v>
      </c>
      <c r="D5024">
        <v>11379997.702826668</v>
      </c>
      <c r="E5024">
        <v>18018.01801802</v>
      </c>
      <c r="F5024">
        <v>17117.117117116999</v>
      </c>
      <c r="G5024">
        <v>2</v>
      </c>
      <c r="I5024">
        <v>3</v>
      </c>
      <c r="J5024">
        <v>1</v>
      </c>
      <c r="M5024">
        <v>3</v>
      </c>
      <c r="O5024">
        <v>18018.01801802</v>
      </c>
      <c r="P5024">
        <v>303603.60360360303</v>
      </c>
      <c r="R5024">
        <v>13</v>
      </c>
      <c r="S5024">
        <v>798027.02702702698</v>
      </c>
      <c r="T5024">
        <v>959536.03603603609</v>
      </c>
      <c r="U5024">
        <v>13513.513513514001</v>
      </c>
      <c r="V5024">
        <v>283783.78378378402</v>
      </c>
      <c r="W5024">
        <v>326.27272727399998</v>
      </c>
      <c r="X5024">
        <v>312.81818181799997</v>
      </c>
    </row>
    <row r="5025" spans="1:24">
      <c r="A5025" s="7" t="s">
        <v>6074</v>
      </c>
      <c r="B5025" s="13" t="s">
        <v>896</v>
      </c>
      <c r="C5025">
        <v>30655876.014596071</v>
      </c>
      <c r="D5025">
        <v>42184918.055313319</v>
      </c>
      <c r="E5025">
        <v>15315.315315315</v>
      </c>
      <c r="F5025">
        <v>9009.0090090089998</v>
      </c>
      <c r="G5025">
        <v>15</v>
      </c>
      <c r="H5025">
        <v>17</v>
      </c>
      <c r="I5025">
        <v>1</v>
      </c>
      <c r="J5025">
        <v>1</v>
      </c>
      <c r="K5025">
        <v>1</v>
      </c>
      <c r="M5025">
        <v>23</v>
      </c>
      <c r="N5025">
        <v>18</v>
      </c>
      <c r="O5025">
        <v>995495.49549549597</v>
      </c>
      <c r="P5025">
        <v>423423.42342342302</v>
      </c>
      <c r="Q5025">
        <v>15</v>
      </c>
      <c r="R5025">
        <v>9</v>
      </c>
      <c r="S5025">
        <v>6322644.1441441439</v>
      </c>
      <c r="T5025">
        <v>6182581.0810810803</v>
      </c>
      <c r="U5025">
        <v>750900.9009008999</v>
      </c>
      <c r="V5025">
        <v>405045.04504504497</v>
      </c>
      <c r="W5025">
        <v>802.40909090299999</v>
      </c>
      <c r="X5025">
        <v>735.81818181699998</v>
      </c>
    </row>
    <row r="5026" spans="1:24">
      <c r="A5026" s="7" t="s">
        <v>6075</v>
      </c>
      <c r="B5026" s="13" t="s">
        <v>4429</v>
      </c>
      <c r="C5026">
        <v>81629452.581440479</v>
      </c>
      <c r="D5026">
        <v>165008925.97977799</v>
      </c>
      <c r="G5026">
        <v>12</v>
      </c>
      <c r="H5026">
        <v>18</v>
      </c>
      <c r="K5026">
        <v>1</v>
      </c>
      <c r="M5026">
        <v>23</v>
      </c>
      <c r="N5026">
        <v>10</v>
      </c>
      <c r="O5026">
        <v>135135.135135135</v>
      </c>
      <c r="P5026">
        <v>474324.32432432403</v>
      </c>
      <c r="R5026">
        <v>11</v>
      </c>
      <c r="S5026">
        <v>79322763.963963956</v>
      </c>
      <c r="T5026">
        <v>77121738.738738745</v>
      </c>
      <c r="U5026">
        <v>137387.38738738699</v>
      </c>
      <c r="V5026">
        <v>11958828.828828828</v>
      </c>
      <c r="W5026">
        <v>2372.5</v>
      </c>
      <c r="X5026">
        <v>2461.0909090929999</v>
      </c>
    </row>
    <row r="5027" spans="1:24">
      <c r="A5027" s="7" t="s">
        <v>6076</v>
      </c>
      <c r="B5027" s="13" t="s">
        <v>1450</v>
      </c>
      <c r="C5027">
        <v>584342421.9597975</v>
      </c>
      <c r="D5027">
        <v>747890837.61056662</v>
      </c>
      <c r="E5027">
        <v>2925694037.8378377</v>
      </c>
      <c r="F5027">
        <v>34157587.387387395</v>
      </c>
      <c r="G5027">
        <v>209</v>
      </c>
      <c r="H5027">
        <v>164</v>
      </c>
      <c r="I5027">
        <v>25</v>
      </c>
      <c r="J5027">
        <v>32</v>
      </c>
      <c r="K5027">
        <v>7</v>
      </c>
      <c r="M5027">
        <v>348</v>
      </c>
      <c r="N5027">
        <v>366</v>
      </c>
      <c r="O5027">
        <v>2284855012.6126127</v>
      </c>
      <c r="P5027">
        <v>187118393.6936937</v>
      </c>
      <c r="Q5027">
        <v>586</v>
      </c>
      <c r="R5027">
        <v>753</v>
      </c>
      <c r="S5027">
        <v>218666576.57657659</v>
      </c>
      <c r="T5027">
        <v>223033627.02702701</v>
      </c>
      <c r="U5027">
        <v>2277031801.8018022</v>
      </c>
      <c r="V5027">
        <v>127183016.21621621</v>
      </c>
      <c r="W5027">
        <v>27955.136363632002</v>
      </c>
      <c r="X5027">
        <v>27924.727272734999</v>
      </c>
    </row>
    <row r="5028" spans="1:24">
      <c r="A5028" s="7" t="s">
        <v>6077</v>
      </c>
      <c r="B5028" s="13" t="s">
        <v>1433</v>
      </c>
      <c r="D5028">
        <v>36978656.926269598</v>
      </c>
      <c r="E5028">
        <v>9658188.2882882878</v>
      </c>
      <c r="F5028">
        <v>8716711.711711714</v>
      </c>
      <c r="K5028">
        <v>1</v>
      </c>
      <c r="M5028">
        <v>13</v>
      </c>
      <c r="N5028">
        <v>7</v>
      </c>
      <c r="O5028">
        <v>5943243.2432432426</v>
      </c>
      <c r="P5028">
        <v>5454954.9549549539</v>
      </c>
      <c r="R5028">
        <v>14</v>
      </c>
      <c r="S5028">
        <v>5248207.2072072066</v>
      </c>
      <c r="T5028">
        <v>5670193.6936936937</v>
      </c>
      <c r="U5028">
        <v>2210810.81081081</v>
      </c>
      <c r="V5028">
        <v>2932162.1621621619</v>
      </c>
      <c r="W5028">
        <v>871.40909090599996</v>
      </c>
      <c r="X5028">
        <v>920.45454545600001</v>
      </c>
    </row>
    <row r="5029" spans="1:24">
      <c r="A5029" s="7" t="s">
        <v>6077</v>
      </c>
      <c r="B5029" s="13" t="s">
        <v>6078</v>
      </c>
      <c r="C5029">
        <v>148272355.96050137</v>
      </c>
      <c r="D5029">
        <v>152616436.83664384</v>
      </c>
      <c r="E5029">
        <v>35041717.117117122</v>
      </c>
      <c r="F5029">
        <v>21466774.774774779</v>
      </c>
      <c r="G5029">
        <v>113</v>
      </c>
      <c r="H5029">
        <v>175</v>
      </c>
      <c r="I5029">
        <v>12</v>
      </c>
      <c r="J5029">
        <v>9</v>
      </c>
      <c r="K5029">
        <v>1</v>
      </c>
      <c r="M5029">
        <v>132</v>
      </c>
      <c r="N5029">
        <v>288</v>
      </c>
      <c r="O5029">
        <v>37236486.486486487</v>
      </c>
      <c r="P5029">
        <v>16924332.432432435</v>
      </c>
      <c r="Q5029">
        <v>504</v>
      </c>
      <c r="R5029">
        <v>3</v>
      </c>
      <c r="S5029">
        <v>28433738.738738742</v>
      </c>
      <c r="T5029">
        <v>29911527.02702703</v>
      </c>
      <c r="U5029">
        <v>29384054.054054048</v>
      </c>
      <c r="V5029">
        <v>17978108.108108111</v>
      </c>
      <c r="W5029">
        <v>3719</v>
      </c>
      <c r="X5029">
        <v>3624</v>
      </c>
    </row>
    <row r="5030" spans="1:24">
      <c r="A5030" s="7" t="s">
        <v>6079</v>
      </c>
      <c r="B5030" s="13" t="s">
        <v>1082</v>
      </c>
      <c r="C5030">
        <v>184713128.05754572</v>
      </c>
      <c r="D5030">
        <v>231064809.60127002</v>
      </c>
      <c r="E5030">
        <v>6015315.3153153183</v>
      </c>
      <c r="F5030">
        <v>4490180.1801801836</v>
      </c>
      <c r="G5030">
        <v>133</v>
      </c>
      <c r="H5030">
        <v>175</v>
      </c>
      <c r="I5030">
        <v>10</v>
      </c>
      <c r="J5030">
        <v>14</v>
      </c>
      <c r="M5030">
        <v>181</v>
      </c>
      <c r="N5030">
        <v>225</v>
      </c>
      <c r="O5030">
        <v>374700090.09009016</v>
      </c>
      <c r="P5030">
        <v>171355147.74774772</v>
      </c>
      <c r="Q5030">
        <v>77</v>
      </c>
      <c r="R5030">
        <v>286</v>
      </c>
      <c r="S5030">
        <v>69069786.48648648</v>
      </c>
      <c r="T5030">
        <v>80761272.972972959</v>
      </c>
      <c r="U5030">
        <v>367889279.27927929</v>
      </c>
      <c r="V5030">
        <v>168673513.51351351</v>
      </c>
      <c r="W5030">
        <v>16167.818181809</v>
      </c>
      <c r="X5030">
        <v>16580.045454548999</v>
      </c>
    </row>
    <row r="5031" spans="1:24">
      <c r="A5031" s="7" t="s">
        <v>6080</v>
      </c>
      <c r="B5031" s="13" t="s">
        <v>4407</v>
      </c>
      <c r="C5031">
        <v>145901707.38820538</v>
      </c>
      <c r="D5031">
        <v>155150066.2924192</v>
      </c>
      <c r="E5031">
        <v>3172072.072072072</v>
      </c>
      <c r="F5031">
        <v>1539639.63963964</v>
      </c>
      <c r="G5031">
        <v>43</v>
      </c>
      <c r="H5031">
        <v>73</v>
      </c>
      <c r="I5031">
        <v>5</v>
      </c>
      <c r="J5031">
        <v>3</v>
      </c>
      <c r="M5031">
        <v>44</v>
      </c>
      <c r="N5031">
        <v>84</v>
      </c>
      <c r="O5031">
        <v>13436936.936936935</v>
      </c>
      <c r="P5031">
        <v>13369639.63963964</v>
      </c>
      <c r="Q5031">
        <v>104</v>
      </c>
      <c r="R5031">
        <v>102</v>
      </c>
      <c r="S5031">
        <v>68931765.765765771</v>
      </c>
      <c r="T5031">
        <v>64531304.504504502</v>
      </c>
      <c r="U5031">
        <v>12680810.810810812</v>
      </c>
      <c r="V5031">
        <v>11515405.405405408</v>
      </c>
      <c r="W5031">
        <v>3598.5454545459997</v>
      </c>
      <c r="X5031">
        <v>3718.6818181849999</v>
      </c>
    </row>
    <row r="5032" spans="1:24">
      <c r="A5032" s="7" t="s">
        <v>6081</v>
      </c>
      <c r="B5032" s="13" t="s">
        <v>3271</v>
      </c>
      <c r="C5032">
        <v>448745652.10980356</v>
      </c>
      <c r="D5032">
        <v>512143179.35095286</v>
      </c>
      <c r="E5032">
        <v>245423712.61261261</v>
      </c>
      <c r="F5032">
        <v>217801574.77477479</v>
      </c>
      <c r="G5032">
        <v>94</v>
      </c>
      <c r="H5032">
        <v>112</v>
      </c>
      <c r="I5032">
        <v>5</v>
      </c>
      <c r="J5032">
        <v>5</v>
      </c>
      <c r="M5032">
        <v>110</v>
      </c>
      <c r="N5032">
        <v>135</v>
      </c>
      <c r="O5032">
        <v>138555195.49549547</v>
      </c>
      <c r="P5032">
        <v>147229729.72972974</v>
      </c>
      <c r="Q5032">
        <v>81</v>
      </c>
      <c r="R5032">
        <v>85</v>
      </c>
      <c r="S5032">
        <v>111970650.45045045</v>
      </c>
      <c r="T5032">
        <v>118393307.20720722</v>
      </c>
      <c r="U5032">
        <v>93675358.558558553</v>
      </c>
      <c r="V5032">
        <v>89275045.045045033</v>
      </c>
      <c r="W5032">
        <v>9872.8636363620008</v>
      </c>
      <c r="X5032">
        <v>9963.5909090919995</v>
      </c>
    </row>
    <row r="5033" spans="1:24">
      <c r="A5033" s="7" t="s">
        <v>6082</v>
      </c>
      <c r="B5033" s="13" t="s">
        <v>1270</v>
      </c>
      <c r="C5033">
        <v>265028492.04079404</v>
      </c>
      <c r="D5033">
        <v>326357785.23688167</v>
      </c>
      <c r="E5033">
        <v>3893693.6936936942</v>
      </c>
      <c r="F5033">
        <v>36036.036036037003</v>
      </c>
      <c r="G5033">
        <v>73</v>
      </c>
      <c r="H5033">
        <v>89</v>
      </c>
      <c r="I5033">
        <v>1</v>
      </c>
      <c r="J5033">
        <v>1</v>
      </c>
      <c r="M5033">
        <v>79</v>
      </c>
      <c r="N5033">
        <v>104</v>
      </c>
      <c r="O5033">
        <v>12213513.513513515</v>
      </c>
      <c r="P5033">
        <v>17881531.531531531</v>
      </c>
      <c r="R5033">
        <v>64</v>
      </c>
      <c r="S5033">
        <v>79991788.28828828</v>
      </c>
      <c r="T5033">
        <v>83929333.333333343</v>
      </c>
      <c r="U5033">
        <v>13767387.387387387</v>
      </c>
      <c r="V5033">
        <v>18341351.351351354</v>
      </c>
      <c r="W5033">
        <v>4770.1363636360002</v>
      </c>
      <c r="X5033">
        <v>4831.6363636329997</v>
      </c>
    </row>
    <row r="5034" spans="1:24">
      <c r="A5034" s="7" t="s">
        <v>6083</v>
      </c>
      <c r="B5034" s="13" t="s">
        <v>5675</v>
      </c>
      <c r="C5034">
        <v>85185239.166840121</v>
      </c>
      <c r="D5034">
        <v>101799027.64972234</v>
      </c>
      <c r="E5034">
        <v>4557207.2072072076</v>
      </c>
      <c r="F5034">
        <v>6774774.7747747758</v>
      </c>
      <c r="G5034">
        <v>102</v>
      </c>
      <c r="H5034">
        <v>79</v>
      </c>
      <c r="I5034">
        <v>6</v>
      </c>
      <c r="J5034">
        <v>4</v>
      </c>
      <c r="M5034">
        <v>118</v>
      </c>
      <c r="N5034">
        <v>91</v>
      </c>
      <c r="O5034">
        <v>14985135.135135135</v>
      </c>
      <c r="P5034">
        <v>13778378.37837838</v>
      </c>
      <c r="Q5034">
        <v>121</v>
      </c>
      <c r="R5034">
        <v>16</v>
      </c>
      <c r="S5034">
        <v>27474998.198198199</v>
      </c>
      <c r="T5034">
        <v>24517939.639639638</v>
      </c>
      <c r="U5034">
        <v>14327837.837837839</v>
      </c>
      <c r="V5034">
        <v>12024414.414414415</v>
      </c>
      <c r="W5034">
        <v>4930.1818181839999</v>
      </c>
      <c r="X5034">
        <v>5168.2272727270001</v>
      </c>
    </row>
    <row r="5035" spans="1:24">
      <c r="A5035" s="7" t="s">
        <v>6084</v>
      </c>
      <c r="B5035" s="13" t="s">
        <v>945</v>
      </c>
      <c r="C5035">
        <v>400102028.3157469</v>
      </c>
      <c r="D5035">
        <v>1078306027.1500516</v>
      </c>
      <c r="E5035">
        <v>50440640.540540546</v>
      </c>
      <c r="F5035">
        <v>904151.35135135299</v>
      </c>
      <c r="G5035">
        <v>114</v>
      </c>
      <c r="H5035">
        <v>94</v>
      </c>
      <c r="I5035">
        <v>3</v>
      </c>
      <c r="J5035">
        <v>11</v>
      </c>
      <c r="K5035">
        <v>6</v>
      </c>
      <c r="M5035">
        <v>317</v>
      </c>
      <c r="N5035">
        <v>240</v>
      </c>
      <c r="O5035">
        <v>10482972.972972974</v>
      </c>
      <c r="P5035">
        <v>116132418.01801801</v>
      </c>
      <c r="Q5035">
        <v>214</v>
      </c>
      <c r="R5035">
        <v>236</v>
      </c>
      <c r="S5035">
        <v>246485646.84684685</v>
      </c>
      <c r="T5035">
        <v>238433787.38738739</v>
      </c>
      <c r="U5035">
        <v>11765358.558558559</v>
      </c>
      <c r="V5035">
        <v>88646846.846846849</v>
      </c>
      <c r="W5035">
        <v>27781.818181813</v>
      </c>
      <c r="X5035">
        <v>27103.5</v>
      </c>
    </row>
    <row r="5036" spans="1:24">
      <c r="A5036" s="7" t="s">
        <v>6085</v>
      </c>
      <c r="B5036" s="13" t="s">
        <v>1243</v>
      </c>
      <c r="C5036">
        <v>10924642.777491838</v>
      </c>
      <c r="D5036">
        <v>17437158.549597301</v>
      </c>
      <c r="E5036">
        <v>47747.747747747999</v>
      </c>
      <c r="F5036">
        <v>210360.36036036001</v>
      </c>
      <c r="G5036">
        <v>3</v>
      </c>
      <c r="H5036">
        <v>5</v>
      </c>
      <c r="I5036">
        <v>1</v>
      </c>
      <c r="J5036">
        <v>1</v>
      </c>
      <c r="M5036">
        <v>6</v>
      </c>
      <c r="N5036">
        <v>8</v>
      </c>
      <c r="O5036">
        <v>286486.48648648703</v>
      </c>
      <c r="P5036">
        <v>480180.18018018</v>
      </c>
      <c r="Q5036">
        <v>2</v>
      </c>
      <c r="R5036">
        <v>457</v>
      </c>
      <c r="S5036">
        <v>3753270.2702702712</v>
      </c>
      <c r="T5036">
        <v>4803009.0090090092</v>
      </c>
      <c r="V5036">
        <v>473423.42342342297</v>
      </c>
      <c r="W5036">
        <v>721.95454545300004</v>
      </c>
      <c r="X5036">
        <v>746.40909090800005</v>
      </c>
    </row>
    <row r="5037" spans="1:24">
      <c r="A5037" s="7" t="s">
        <v>6086</v>
      </c>
      <c r="B5037" s="13" t="s">
        <v>3067</v>
      </c>
      <c r="C5037">
        <v>53870539.30055999</v>
      </c>
      <c r="D5037">
        <v>87337412.466277391</v>
      </c>
      <c r="E5037">
        <v>1691891.891891893</v>
      </c>
      <c r="F5037">
        <v>545945.94594594603</v>
      </c>
      <c r="G5037">
        <v>36</v>
      </c>
      <c r="H5037">
        <v>39</v>
      </c>
      <c r="I5037">
        <v>3</v>
      </c>
      <c r="J5037">
        <v>6</v>
      </c>
      <c r="M5037">
        <v>65</v>
      </c>
      <c r="N5037">
        <v>64</v>
      </c>
      <c r="O5037">
        <v>15604594.59459459</v>
      </c>
      <c r="P5037">
        <v>15987477.47747748</v>
      </c>
      <c r="Q5037">
        <v>34</v>
      </c>
      <c r="R5037">
        <v>65</v>
      </c>
      <c r="S5037">
        <v>30686950.45045045</v>
      </c>
      <c r="T5037">
        <v>30310639.639639638</v>
      </c>
      <c r="U5037">
        <v>15378502.702702703</v>
      </c>
      <c r="V5037">
        <v>20164864.864864863</v>
      </c>
      <c r="W5037">
        <v>4882.0909090919995</v>
      </c>
      <c r="X5037">
        <v>4827.000000004</v>
      </c>
    </row>
    <row r="5038" spans="1:24">
      <c r="A5038" s="7" t="s">
        <v>6087</v>
      </c>
      <c r="B5038" s="13" t="s">
        <v>1243</v>
      </c>
      <c r="C5038">
        <v>156554574.67976487</v>
      </c>
      <c r="D5038">
        <v>225912200.46011373</v>
      </c>
      <c r="E5038">
        <v>1072072.072072072</v>
      </c>
      <c r="F5038">
        <v>1048423.423423427</v>
      </c>
      <c r="G5038">
        <v>100</v>
      </c>
      <c r="H5038">
        <v>131</v>
      </c>
      <c r="I5038">
        <v>7</v>
      </c>
      <c r="J5038">
        <v>10</v>
      </c>
      <c r="K5038">
        <v>2</v>
      </c>
      <c r="M5038">
        <v>265</v>
      </c>
      <c r="N5038">
        <v>221</v>
      </c>
      <c r="O5038">
        <v>400825554.05405402</v>
      </c>
      <c r="P5038">
        <v>1291493873.8738739</v>
      </c>
      <c r="Q5038">
        <v>555</v>
      </c>
      <c r="R5038">
        <v>271</v>
      </c>
      <c r="S5038">
        <v>93466481.981981978</v>
      </c>
      <c r="T5038">
        <v>95456543.243243247</v>
      </c>
      <c r="U5038">
        <v>15291261.261261262</v>
      </c>
      <c r="V5038">
        <v>26588378.378378376</v>
      </c>
      <c r="W5038">
        <v>11754.090909102</v>
      </c>
      <c r="X5038">
        <v>11851.681818183</v>
      </c>
    </row>
    <row r="5039" spans="1:24">
      <c r="A5039" s="7" t="s">
        <v>6088</v>
      </c>
      <c r="B5039" s="13" t="s">
        <v>1847</v>
      </c>
      <c r="C5039">
        <v>330104269.22556913</v>
      </c>
      <c r="D5039">
        <v>426373252.94030505</v>
      </c>
      <c r="E5039">
        <v>4053851.3513513519</v>
      </c>
      <c r="F5039">
        <v>2750450.4504504548</v>
      </c>
      <c r="G5039">
        <v>119</v>
      </c>
      <c r="H5039">
        <v>127</v>
      </c>
      <c r="I5039">
        <v>12</v>
      </c>
      <c r="J5039">
        <v>20</v>
      </c>
      <c r="M5039">
        <v>165</v>
      </c>
      <c r="N5039">
        <v>173</v>
      </c>
      <c r="O5039">
        <v>27322403.603603605</v>
      </c>
      <c r="P5039">
        <v>93746495.495495498</v>
      </c>
      <c r="Q5039">
        <v>41</v>
      </c>
      <c r="R5039">
        <v>401</v>
      </c>
      <c r="S5039">
        <v>108568818.01801801</v>
      </c>
      <c r="T5039">
        <v>117251009.009009</v>
      </c>
      <c r="U5039">
        <v>29652522.522522524</v>
      </c>
      <c r="V5039">
        <v>87727387.387387395</v>
      </c>
      <c r="W5039">
        <v>12871.5</v>
      </c>
      <c r="X5039">
        <v>13278.999999997999</v>
      </c>
    </row>
    <row r="5040" spans="1:24">
      <c r="A5040" s="7" t="s">
        <v>6089</v>
      </c>
      <c r="B5040" s="13" t="s">
        <v>3054</v>
      </c>
      <c r="C5040">
        <v>525698254.95410955</v>
      </c>
      <c r="D5040">
        <v>609781847.19521964</v>
      </c>
      <c r="E5040">
        <v>54619144.144144148</v>
      </c>
      <c r="F5040">
        <v>1273423.4234234311</v>
      </c>
      <c r="G5040">
        <v>243</v>
      </c>
      <c r="H5040">
        <v>193</v>
      </c>
      <c r="I5040">
        <v>23</v>
      </c>
      <c r="J5040">
        <v>14</v>
      </c>
      <c r="K5040">
        <v>1</v>
      </c>
      <c r="M5040">
        <v>374</v>
      </c>
      <c r="N5040">
        <v>304</v>
      </c>
      <c r="O5040">
        <v>33667979.279279277</v>
      </c>
      <c r="P5040">
        <v>67190090.090090096</v>
      </c>
      <c r="Q5040">
        <v>150</v>
      </c>
      <c r="R5040">
        <v>312</v>
      </c>
      <c r="S5040">
        <v>232954885.58558556</v>
      </c>
      <c r="T5040">
        <v>225737673.87387386</v>
      </c>
      <c r="U5040">
        <v>28317567.567567565</v>
      </c>
      <c r="V5040">
        <v>63347297.297297291</v>
      </c>
      <c r="W5040">
        <v>32290.318181824001</v>
      </c>
      <c r="X5040">
        <v>33086.863636356997</v>
      </c>
    </row>
    <row r="5041" spans="1:24">
      <c r="A5041" s="7" t="s">
        <v>6090</v>
      </c>
      <c r="B5041" s="13" t="s">
        <v>6062</v>
      </c>
      <c r="C5041">
        <v>70997120.823762134</v>
      </c>
      <c r="D5041">
        <v>88143783.975967929</v>
      </c>
      <c r="E5041">
        <v>86140327.927927926</v>
      </c>
      <c r="F5041">
        <v>122194947.74774775</v>
      </c>
      <c r="G5041">
        <v>74</v>
      </c>
      <c r="H5041">
        <v>71</v>
      </c>
      <c r="I5041">
        <v>7</v>
      </c>
      <c r="J5041">
        <v>9</v>
      </c>
      <c r="M5041">
        <v>86</v>
      </c>
      <c r="N5041">
        <v>111</v>
      </c>
      <c r="O5041">
        <v>17311711.711711712</v>
      </c>
      <c r="P5041">
        <v>26503603.603603601</v>
      </c>
      <c r="Q5041">
        <v>89</v>
      </c>
      <c r="R5041">
        <v>189</v>
      </c>
      <c r="S5041">
        <v>29536918.918918915</v>
      </c>
      <c r="T5041">
        <v>37411574.774774775</v>
      </c>
      <c r="U5041">
        <v>18822792.792792793</v>
      </c>
      <c r="V5041">
        <v>21080720.720720723</v>
      </c>
      <c r="W5041">
        <v>5542.5909090929999</v>
      </c>
      <c r="X5041">
        <v>5426.8636363619999</v>
      </c>
    </row>
    <row r="5042" spans="1:24">
      <c r="A5042" s="7" t="s">
        <v>6091</v>
      </c>
      <c r="B5042" s="13" t="s">
        <v>2908</v>
      </c>
      <c r="C5042">
        <v>270130381.15255642</v>
      </c>
      <c r="D5042">
        <v>537240231.556265</v>
      </c>
      <c r="E5042">
        <v>8524432.4324324355</v>
      </c>
      <c r="F5042">
        <v>9995861.261261262</v>
      </c>
      <c r="G5042">
        <v>102</v>
      </c>
      <c r="H5042">
        <v>78</v>
      </c>
      <c r="I5042">
        <v>4</v>
      </c>
      <c r="J5042">
        <v>10</v>
      </c>
      <c r="M5042">
        <v>203</v>
      </c>
      <c r="N5042">
        <v>188</v>
      </c>
      <c r="O5042">
        <v>16860270.270270269</v>
      </c>
      <c r="P5042">
        <v>49624109.909909904</v>
      </c>
      <c r="Q5042">
        <v>10</v>
      </c>
      <c r="R5042">
        <v>114</v>
      </c>
      <c r="S5042">
        <v>101689013.51351352</v>
      </c>
      <c r="T5042">
        <v>104835831.53153153</v>
      </c>
      <c r="U5042">
        <v>13499909.909909908</v>
      </c>
      <c r="V5042">
        <v>37650090.090090089</v>
      </c>
      <c r="W5042">
        <v>15558.863636362999</v>
      </c>
      <c r="X5042">
        <v>15668.772727272</v>
      </c>
    </row>
    <row r="5043" spans="1:24">
      <c r="A5043" s="7" t="s">
        <v>6092</v>
      </c>
      <c r="B5043" s="13" t="s">
        <v>4374</v>
      </c>
      <c r="C5043">
        <v>126424841.4917286</v>
      </c>
      <c r="D5043">
        <v>157955453.99519518</v>
      </c>
      <c r="E5043">
        <v>3641362.1621621652</v>
      </c>
      <c r="F5043">
        <v>4552187.3873873921</v>
      </c>
      <c r="G5043">
        <v>19</v>
      </c>
      <c r="H5043">
        <v>26</v>
      </c>
      <c r="I5043">
        <v>2</v>
      </c>
      <c r="J5043">
        <v>4</v>
      </c>
      <c r="K5043">
        <v>1</v>
      </c>
      <c r="M5043">
        <v>28</v>
      </c>
      <c r="N5043">
        <v>43</v>
      </c>
      <c r="O5043">
        <v>3920720.7207207214</v>
      </c>
      <c r="P5043">
        <v>7375405.405405404</v>
      </c>
      <c r="Q5043">
        <v>13</v>
      </c>
      <c r="R5043">
        <v>51</v>
      </c>
      <c r="S5043">
        <v>28871761.261261262</v>
      </c>
      <c r="T5043">
        <v>28071500</v>
      </c>
      <c r="U5043">
        <v>4226306.3063063063</v>
      </c>
      <c r="V5043">
        <v>7376846.846846845</v>
      </c>
      <c r="W5043">
        <v>5357.6818181859999</v>
      </c>
      <c r="X5043">
        <v>5481.3181818209996</v>
      </c>
    </row>
    <row r="5044" spans="1:24">
      <c r="A5044" s="7" t="s">
        <v>6093</v>
      </c>
      <c r="B5044" s="13" t="s">
        <v>914</v>
      </c>
      <c r="C5044">
        <v>49606765.208321489</v>
      </c>
      <c r="D5044">
        <v>61522484.227057226</v>
      </c>
      <c r="E5044">
        <v>22522.522522522999</v>
      </c>
      <c r="F5044">
        <v>18018.018018019</v>
      </c>
      <c r="G5044">
        <v>38</v>
      </c>
      <c r="H5044">
        <v>73</v>
      </c>
      <c r="I5044">
        <v>4</v>
      </c>
      <c r="J5044">
        <v>3</v>
      </c>
      <c r="M5044">
        <v>67</v>
      </c>
      <c r="N5044">
        <v>87</v>
      </c>
      <c r="O5044">
        <v>2577027.0270270263</v>
      </c>
      <c r="P5044">
        <v>8483783.7837837841</v>
      </c>
      <c r="Q5044">
        <v>43</v>
      </c>
      <c r="R5044">
        <v>51</v>
      </c>
      <c r="S5044">
        <v>25234450.45045045</v>
      </c>
      <c r="T5044">
        <v>28711072.072072074</v>
      </c>
      <c r="U5044">
        <v>3280270.2702702703</v>
      </c>
      <c r="V5044">
        <v>6905045.0450450452</v>
      </c>
      <c r="W5044">
        <v>4471.0000000030004</v>
      </c>
      <c r="X5044">
        <v>4440.8636363610003</v>
      </c>
    </row>
    <row r="5045" spans="1:24">
      <c r="A5045" s="7" t="s">
        <v>6094</v>
      </c>
      <c r="B5045" s="13" t="s">
        <v>6095</v>
      </c>
      <c r="C5045">
        <v>330812354.1591531</v>
      </c>
      <c r="D5045">
        <v>352218048.31082392</v>
      </c>
      <c r="E5045">
        <v>26582429.729729731</v>
      </c>
      <c r="F5045">
        <v>23749437.837837845</v>
      </c>
      <c r="G5045">
        <v>143</v>
      </c>
      <c r="H5045">
        <v>185</v>
      </c>
      <c r="I5045">
        <v>15</v>
      </c>
      <c r="J5045">
        <v>19</v>
      </c>
      <c r="M5045">
        <v>193</v>
      </c>
      <c r="N5045">
        <v>235</v>
      </c>
      <c r="O5045">
        <v>27379261.261261266</v>
      </c>
      <c r="P5045">
        <v>38856709.009009011</v>
      </c>
      <c r="Q5045">
        <v>43</v>
      </c>
      <c r="R5045">
        <v>179</v>
      </c>
      <c r="S5045">
        <v>84607663.063063055</v>
      </c>
      <c r="T5045">
        <v>85855063.063063055</v>
      </c>
      <c r="U5045">
        <v>19690810.810810812</v>
      </c>
      <c r="V5045">
        <v>27037747.747747749</v>
      </c>
      <c r="W5045">
        <v>16391.863636362999</v>
      </c>
      <c r="X5045">
        <v>16499.863636361999</v>
      </c>
    </row>
    <row r="5046" spans="1:24">
      <c r="A5046" s="7" t="s">
        <v>6096</v>
      </c>
      <c r="B5046" s="13" t="s">
        <v>1859</v>
      </c>
      <c r="C5046">
        <v>311515365.08129817</v>
      </c>
      <c r="D5046">
        <v>358112120.3858819</v>
      </c>
      <c r="E5046">
        <v>721621.62162162398</v>
      </c>
      <c r="F5046">
        <v>488063.06306306802</v>
      </c>
      <c r="G5046">
        <v>107</v>
      </c>
      <c r="H5046">
        <v>132</v>
      </c>
      <c r="I5046">
        <v>18</v>
      </c>
      <c r="J5046">
        <v>12</v>
      </c>
      <c r="M5046">
        <v>150</v>
      </c>
      <c r="N5046">
        <v>174</v>
      </c>
      <c r="O5046">
        <v>15295495.495495494</v>
      </c>
      <c r="P5046">
        <v>25870990.990990989</v>
      </c>
      <c r="Q5046">
        <v>65</v>
      </c>
      <c r="R5046">
        <v>268</v>
      </c>
      <c r="S5046">
        <v>76375678.378378376</v>
      </c>
      <c r="T5046">
        <v>77824360.360360354</v>
      </c>
      <c r="U5046">
        <v>13774007.207207207</v>
      </c>
      <c r="V5046">
        <v>22109909.909909911</v>
      </c>
      <c r="W5046">
        <v>14178.545454543</v>
      </c>
      <c r="X5046">
        <v>14407.181818186</v>
      </c>
    </row>
    <row r="5047" spans="1:24">
      <c r="A5047" s="7" t="s">
        <v>6097</v>
      </c>
      <c r="B5047" s="13" t="s">
        <v>1062</v>
      </c>
      <c r="C5047">
        <v>335970260.87960672</v>
      </c>
      <c r="D5047">
        <v>437460756.0180198</v>
      </c>
      <c r="E5047">
        <v>313468353.15315312</v>
      </c>
      <c r="F5047">
        <v>1314363690.9909909</v>
      </c>
      <c r="G5047">
        <v>166</v>
      </c>
      <c r="H5047">
        <v>194</v>
      </c>
      <c r="I5047">
        <v>18</v>
      </c>
      <c r="J5047">
        <v>19</v>
      </c>
      <c r="K5047">
        <v>1</v>
      </c>
      <c r="M5047">
        <v>255</v>
      </c>
      <c r="N5047">
        <v>302</v>
      </c>
      <c r="O5047">
        <v>65356764.864864856</v>
      </c>
      <c r="P5047">
        <v>51484504.504504494</v>
      </c>
      <c r="Q5047">
        <v>203</v>
      </c>
      <c r="R5047">
        <v>326</v>
      </c>
      <c r="S5047">
        <v>135061706.3063063</v>
      </c>
      <c r="T5047">
        <v>137431471.17117116</v>
      </c>
      <c r="U5047">
        <v>38771801.801801801</v>
      </c>
      <c r="V5047">
        <v>39811171.171171166</v>
      </c>
      <c r="W5047">
        <v>20454.772727266001</v>
      </c>
      <c r="X5047">
        <v>20888.636363644</v>
      </c>
    </row>
    <row r="5048" spans="1:24">
      <c r="A5048" s="7" t="s">
        <v>6098</v>
      </c>
      <c r="B5048" s="13" t="s">
        <v>912</v>
      </c>
      <c r="C5048">
        <v>931860637.4240334</v>
      </c>
      <c r="D5048">
        <v>1383164875.6316369</v>
      </c>
      <c r="E5048">
        <v>173104536.93693697</v>
      </c>
      <c r="F5048">
        <v>317185004.5045045</v>
      </c>
      <c r="G5048">
        <v>693</v>
      </c>
      <c r="H5048">
        <v>378</v>
      </c>
      <c r="I5048">
        <v>24</v>
      </c>
      <c r="J5048">
        <v>26</v>
      </c>
      <c r="K5048">
        <v>12</v>
      </c>
      <c r="M5048">
        <v>1609</v>
      </c>
      <c r="N5048">
        <v>816</v>
      </c>
      <c r="O5048">
        <v>428608142.34234232</v>
      </c>
      <c r="P5048">
        <v>392149221.62162161</v>
      </c>
      <c r="Q5048">
        <v>167</v>
      </c>
      <c r="R5048">
        <v>430</v>
      </c>
      <c r="S5048">
        <v>205201931.53153151</v>
      </c>
      <c r="T5048">
        <v>208850950.45045045</v>
      </c>
      <c r="U5048">
        <v>449653744.14414418</v>
      </c>
      <c r="V5048">
        <v>386038789.1891892</v>
      </c>
      <c r="W5048">
        <v>47661.545454535997</v>
      </c>
      <c r="X5048">
        <v>49446.227272725999</v>
      </c>
    </row>
    <row r="5049" spans="1:24">
      <c r="A5049" s="7" t="s">
        <v>6099</v>
      </c>
      <c r="B5049" s="13" t="s">
        <v>2682</v>
      </c>
      <c r="C5049">
        <v>147831868.33724907</v>
      </c>
      <c r="D5049">
        <v>159399761.24613267</v>
      </c>
      <c r="E5049">
        <v>1466666.666666666</v>
      </c>
      <c r="F5049">
        <v>799099.09909910103</v>
      </c>
      <c r="G5049">
        <v>91</v>
      </c>
      <c r="H5049">
        <v>97</v>
      </c>
      <c r="I5049">
        <v>7</v>
      </c>
      <c r="J5049">
        <v>3</v>
      </c>
      <c r="M5049">
        <v>161</v>
      </c>
      <c r="N5049">
        <v>130</v>
      </c>
      <c r="O5049">
        <v>329090405.40540546</v>
      </c>
      <c r="P5049">
        <v>891766306.30630636</v>
      </c>
      <c r="Q5049">
        <v>16</v>
      </c>
      <c r="R5049">
        <v>169</v>
      </c>
      <c r="S5049">
        <v>67733899.0990991</v>
      </c>
      <c r="T5049">
        <v>68011896.396396399</v>
      </c>
      <c r="U5049">
        <v>7995675.6756756734</v>
      </c>
      <c r="V5049">
        <v>10857477.477477476</v>
      </c>
      <c r="W5049">
        <v>10783.045454542</v>
      </c>
      <c r="X5049">
        <v>11002.000000006001</v>
      </c>
    </row>
    <row r="5050" spans="1:24">
      <c r="A5050" s="7" t="s">
        <v>6100</v>
      </c>
      <c r="B5050" s="13" t="s">
        <v>4968</v>
      </c>
      <c r="C5050">
        <v>327549147.29833221</v>
      </c>
      <c r="D5050">
        <v>601584363.14761877</v>
      </c>
      <c r="E5050">
        <v>157433730.63063064</v>
      </c>
      <c r="F5050">
        <v>137735314.41441441</v>
      </c>
      <c r="G5050">
        <v>126</v>
      </c>
      <c r="H5050">
        <v>162</v>
      </c>
      <c r="I5050">
        <v>17</v>
      </c>
      <c r="J5050">
        <v>9</v>
      </c>
      <c r="M5050">
        <v>201</v>
      </c>
      <c r="N5050">
        <v>197</v>
      </c>
      <c r="O5050">
        <v>133421621.62162164</v>
      </c>
      <c r="P5050">
        <v>138559112.61261261</v>
      </c>
      <c r="Q5050">
        <v>8</v>
      </c>
      <c r="R5050">
        <v>4</v>
      </c>
      <c r="S5050">
        <v>179030436.93693694</v>
      </c>
      <c r="T5050">
        <v>178622819.81981981</v>
      </c>
      <c r="U5050">
        <v>120450540.54054055</v>
      </c>
      <c r="V5050">
        <v>128850180.18018019</v>
      </c>
      <c r="W5050">
        <v>9761.4090909080005</v>
      </c>
      <c r="X5050">
        <v>9743.2272727279997</v>
      </c>
    </row>
    <row r="5051" spans="1:24">
      <c r="A5051" s="7" t="s">
        <v>6101</v>
      </c>
      <c r="B5051" s="13" t="s">
        <v>2254</v>
      </c>
      <c r="C5051">
        <v>366215534.78327209</v>
      </c>
      <c r="D5051">
        <v>606013566.29113054</v>
      </c>
      <c r="E5051">
        <v>1809781289.1891892</v>
      </c>
      <c r="F5051">
        <v>82920887.387387395</v>
      </c>
      <c r="G5051">
        <v>247</v>
      </c>
      <c r="H5051">
        <v>214</v>
      </c>
      <c r="I5051">
        <v>5</v>
      </c>
      <c r="J5051">
        <v>12</v>
      </c>
      <c r="K5051">
        <v>6</v>
      </c>
      <c r="M5051">
        <v>557</v>
      </c>
      <c r="N5051">
        <v>407</v>
      </c>
      <c r="O5051">
        <v>126172972.97297297</v>
      </c>
      <c r="P5051">
        <v>35670360.360360362</v>
      </c>
      <c r="Q5051">
        <v>13</v>
      </c>
      <c r="R5051">
        <v>191</v>
      </c>
      <c r="S5051">
        <v>125188727.92792791</v>
      </c>
      <c r="T5051">
        <v>125616079.27927929</v>
      </c>
      <c r="U5051">
        <v>11132882.882882884</v>
      </c>
      <c r="V5051">
        <v>31306216.216216218</v>
      </c>
      <c r="W5051">
        <v>14550.545454543</v>
      </c>
      <c r="X5051">
        <v>14509.363636362999</v>
      </c>
    </row>
    <row r="5052" spans="1:24">
      <c r="A5052" s="7" t="s">
        <v>6102</v>
      </c>
      <c r="B5052" s="13" t="s">
        <v>5336</v>
      </c>
      <c r="C5052">
        <v>536142053.55223757</v>
      </c>
      <c r="D5052">
        <v>954939117.83622837</v>
      </c>
      <c r="E5052">
        <v>167862096.3963964</v>
      </c>
      <c r="F5052">
        <v>131607219.81981982</v>
      </c>
      <c r="G5052">
        <v>328</v>
      </c>
      <c r="H5052">
        <v>218</v>
      </c>
      <c r="I5052">
        <v>18</v>
      </c>
      <c r="J5052">
        <v>23</v>
      </c>
      <c r="K5052">
        <v>2</v>
      </c>
      <c r="M5052">
        <v>797</v>
      </c>
      <c r="N5052">
        <v>429</v>
      </c>
      <c r="O5052">
        <v>162156306.3063063</v>
      </c>
      <c r="P5052">
        <v>140697895.4954955</v>
      </c>
      <c r="Q5052">
        <v>345</v>
      </c>
      <c r="R5052">
        <v>391</v>
      </c>
      <c r="S5052">
        <v>175808800</v>
      </c>
      <c r="T5052">
        <v>175679759.45945945</v>
      </c>
      <c r="U5052">
        <v>102847117.11711711</v>
      </c>
      <c r="V5052">
        <v>93999819.819819823</v>
      </c>
      <c r="W5052">
        <v>23206.818181813</v>
      </c>
      <c r="X5052">
        <v>23687.227272718002</v>
      </c>
    </row>
    <row r="5053" spans="1:24">
      <c r="A5053" s="7" t="s">
        <v>6103</v>
      </c>
      <c r="B5053" s="13" t="s">
        <v>1142</v>
      </c>
      <c r="C5053">
        <v>652683660.76741815</v>
      </c>
      <c r="D5053">
        <v>779793201.93182957</v>
      </c>
      <c r="E5053">
        <v>3691328.8288288331</v>
      </c>
      <c r="F5053">
        <v>1094819.8198198201</v>
      </c>
      <c r="G5053">
        <v>295</v>
      </c>
      <c r="H5053">
        <v>313</v>
      </c>
      <c r="I5053">
        <v>19</v>
      </c>
      <c r="J5053">
        <v>24</v>
      </c>
      <c r="K5053">
        <v>1</v>
      </c>
      <c r="M5053">
        <v>435</v>
      </c>
      <c r="N5053">
        <v>427</v>
      </c>
      <c r="O5053">
        <v>33466486.486486491</v>
      </c>
      <c r="P5053">
        <v>47190810.810810819</v>
      </c>
      <c r="Q5053">
        <v>29</v>
      </c>
      <c r="R5053">
        <v>547</v>
      </c>
      <c r="S5053">
        <v>270315594.5945946</v>
      </c>
      <c r="T5053">
        <v>286411184.68468469</v>
      </c>
      <c r="U5053">
        <v>27044774.774774775</v>
      </c>
      <c r="V5053">
        <v>43447297.297297306</v>
      </c>
      <c r="W5053">
        <v>38605.500000002998</v>
      </c>
      <c r="X5053">
        <v>38825.863636365997</v>
      </c>
    </row>
    <row r="5054" spans="1:24">
      <c r="A5054" s="7" t="s">
        <v>6104</v>
      </c>
      <c r="B5054" s="13" t="s">
        <v>2858</v>
      </c>
      <c r="C5054">
        <v>134566826.08329087</v>
      </c>
      <c r="D5054">
        <v>188639170.80334291</v>
      </c>
      <c r="E5054">
        <v>245945.94594594699</v>
      </c>
      <c r="F5054">
        <v>396396.39639639802</v>
      </c>
      <c r="G5054">
        <v>20</v>
      </c>
      <c r="H5054">
        <v>28</v>
      </c>
      <c r="I5054">
        <v>4</v>
      </c>
      <c r="J5054">
        <v>4</v>
      </c>
      <c r="M5054">
        <v>41</v>
      </c>
      <c r="N5054">
        <v>72</v>
      </c>
      <c r="O5054">
        <v>104585585.58558558</v>
      </c>
      <c r="P5054">
        <v>139222702.7027027</v>
      </c>
      <c r="Q5054">
        <v>3</v>
      </c>
      <c r="R5054">
        <v>111</v>
      </c>
      <c r="S5054">
        <v>50387590.090090081</v>
      </c>
      <c r="T5054">
        <v>50634594.594594598</v>
      </c>
      <c r="U5054">
        <v>66399772.972972974</v>
      </c>
      <c r="V5054">
        <v>88822612.612612605</v>
      </c>
      <c r="W5054">
        <v>5477.5000000050004</v>
      </c>
      <c r="X5054">
        <v>5475.4999999989996</v>
      </c>
    </row>
    <row r="5055" spans="1:24">
      <c r="A5055" s="7" t="s">
        <v>6105</v>
      </c>
      <c r="B5055" s="13" t="s">
        <v>6106</v>
      </c>
      <c r="C5055">
        <v>256439058.0566186</v>
      </c>
      <c r="D5055">
        <v>341194745.90318114</v>
      </c>
      <c r="E5055">
        <v>19110685.585585594</v>
      </c>
      <c r="F5055">
        <v>17046279.27927928</v>
      </c>
      <c r="G5055">
        <v>90</v>
      </c>
      <c r="H5055">
        <v>76</v>
      </c>
      <c r="I5055">
        <v>10</v>
      </c>
      <c r="J5055">
        <v>6</v>
      </c>
      <c r="K5055">
        <v>1</v>
      </c>
      <c r="M5055">
        <v>158</v>
      </c>
      <c r="N5055">
        <v>106</v>
      </c>
      <c r="O5055">
        <v>32184684.684684686</v>
      </c>
      <c r="P5055">
        <v>39398918.918918915</v>
      </c>
      <c r="Q5055">
        <v>9</v>
      </c>
      <c r="R5055">
        <v>18</v>
      </c>
      <c r="S5055">
        <v>102148234.23423423</v>
      </c>
      <c r="T5055">
        <v>105764955.85585585</v>
      </c>
      <c r="U5055">
        <v>30193963.963963963</v>
      </c>
      <c r="V5055">
        <v>35591981.981981993</v>
      </c>
      <c r="W5055">
        <v>11805.636363636</v>
      </c>
      <c r="X5055">
        <v>11961.545454547</v>
      </c>
    </row>
    <row r="5056" spans="1:24">
      <c r="A5056" s="7" t="s">
        <v>6107</v>
      </c>
      <c r="B5056" s="13" t="s">
        <v>1150</v>
      </c>
      <c r="C5056">
        <v>735185546.20192695</v>
      </c>
      <c r="D5056">
        <v>1246441883.0429046</v>
      </c>
      <c r="E5056">
        <v>19225443.243243244</v>
      </c>
      <c r="F5056">
        <v>133558.55855855899</v>
      </c>
      <c r="G5056">
        <v>138</v>
      </c>
      <c r="H5056">
        <v>165</v>
      </c>
      <c r="I5056">
        <v>7</v>
      </c>
      <c r="J5056">
        <v>6</v>
      </c>
      <c r="K5056">
        <v>23</v>
      </c>
      <c r="M5056">
        <v>474</v>
      </c>
      <c r="N5056">
        <v>421</v>
      </c>
      <c r="O5056">
        <v>50891684.684684686</v>
      </c>
      <c r="P5056">
        <v>967889469.36936939</v>
      </c>
      <c r="Q5056">
        <v>276</v>
      </c>
      <c r="R5056">
        <v>126</v>
      </c>
      <c r="S5056">
        <v>125010627.02702703</v>
      </c>
      <c r="T5056">
        <v>125446207.2072072</v>
      </c>
      <c r="U5056">
        <v>29524414.414414417</v>
      </c>
      <c r="V5056">
        <v>971204774.77477479</v>
      </c>
      <c r="W5056">
        <v>23009.545454525</v>
      </c>
      <c r="X5056">
        <v>23019.272727281001</v>
      </c>
    </row>
    <row r="5057" spans="1:24">
      <c r="A5057" s="7" t="s">
        <v>6108</v>
      </c>
      <c r="B5057" s="13" t="s">
        <v>2045</v>
      </c>
      <c r="C5057">
        <v>265765937.7774671</v>
      </c>
      <c r="D5057">
        <v>292073195.39518559</v>
      </c>
      <c r="E5057">
        <v>4757207.2072072094</v>
      </c>
      <c r="F5057">
        <v>2306846.8468468469</v>
      </c>
      <c r="G5057">
        <v>118</v>
      </c>
      <c r="H5057">
        <v>129</v>
      </c>
      <c r="I5057">
        <v>2</v>
      </c>
      <c r="J5057">
        <v>0</v>
      </c>
      <c r="M5057">
        <v>139</v>
      </c>
      <c r="N5057">
        <v>167</v>
      </c>
      <c r="O5057">
        <v>13285585.585585585</v>
      </c>
      <c r="P5057">
        <v>12067207.207207207</v>
      </c>
      <c r="R5057">
        <v>77</v>
      </c>
      <c r="S5057">
        <v>101902189.1891892</v>
      </c>
      <c r="T5057">
        <v>106981540.54054055</v>
      </c>
      <c r="U5057">
        <v>10739279.27927928</v>
      </c>
      <c r="V5057">
        <v>13029999.999999996</v>
      </c>
      <c r="W5057">
        <v>10961.272727277999</v>
      </c>
      <c r="X5057">
        <v>11140.63636364</v>
      </c>
    </row>
    <row r="5058" spans="1:24">
      <c r="A5058" s="7" t="s">
        <v>6109</v>
      </c>
      <c r="B5058" s="13" t="s">
        <v>904</v>
      </c>
      <c r="C5058">
        <v>8868531.5951287057</v>
      </c>
      <c r="D5058">
        <v>33119257.391778655</v>
      </c>
      <c r="G5058">
        <v>5</v>
      </c>
      <c r="H5058">
        <v>15</v>
      </c>
      <c r="M5058">
        <v>7</v>
      </c>
      <c r="N5058">
        <v>17</v>
      </c>
      <c r="S5058">
        <v>1455531.5315315321</v>
      </c>
      <c r="T5058">
        <v>3773063.0630630632</v>
      </c>
      <c r="W5058">
        <v>1795.545454544</v>
      </c>
      <c r="X5058">
        <v>1750.8181818170001</v>
      </c>
    </row>
    <row r="5059" spans="1:24">
      <c r="A5059" s="7" t="s">
        <v>551</v>
      </c>
      <c r="B5059" s="13" t="s">
        <v>3616</v>
      </c>
      <c r="C5059">
        <v>1093505142.4887545</v>
      </c>
      <c r="D5059">
        <v>1610397308.0832067</v>
      </c>
      <c r="E5059">
        <v>12472274.774774777</v>
      </c>
      <c r="F5059">
        <v>13533873.873873875</v>
      </c>
      <c r="G5059">
        <v>529</v>
      </c>
      <c r="H5059">
        <v>372</v>
      </c>
      <c r="I5059">
        <v>19</v>
      </c>
      <c r="J5059">
        <v>23</v>
      </c>
      <c r="K5059">
        <v>2</v>
      </c>
      <c r="M5059">
        <v>783</v>
      </c>
      <c r="N5059">
        <v>664</v>
      </c>
      <c r="O5059">
        <v>1476145480.1801801</v>
      </c>
      <c r="P5059">
        <v>1058109653.1531532</v>
      </c>
      <c r="Q5059">
        <v>917</v>
      </c>
      <c r="R5059">
        <v>1781</v>
      </c>
      <c r="S5059">
        <v>586213849.54954958</v>
      </c>
      <c r="T5059">
        <v>580573580.18018019</v>
      </c>
      <c r="U5059">
        <v>218917657.65765765</v>
      </c>
      <c r="V5059">
        <v>135678153.15315318</v>
      </c>
      <c r="W5059">
        <v>48537.590909097999</v>
      </c>
      <c r="X5059">
        <v>49525.318181804003</v>
      </c>
    </row>
    <row r="5060" spans="1:24">
      <c r="A5060" s="7" t="s">
        <v>6110</v>
      </c>
      <c r="B5060" s="13" t="s">
        <v>1885</v>
      </c>
      <c r="C5060">
        <v>133932897.33288006</v>
      </c>
      <c r="D5060">
        <v>180560413.62678832</v>
      </c>
      <c r="E5060">
        <v>6713851.3513513524</v>
      </c>
      <c r="F5060">
        <v>29133158.558558561</v>
      </c>
      <c r="G5060">
        <v>55</v>
      </c>
      <c r="H5060">
        <v>68</v>
      </c>
      <c r="I5060">
        <v>1</v>
      </c>
      <c r="J5060">
        <v>8</v>
      </c>
      <c r="K5060">
        <v>1</v>
      </c>
      <c r="M5060">
        <v>83</v>
      </c>
      <c r="N5060">
        <v>93</v>
      </c>
      <c r="O5060">
        <v>11944594.594594598</v>
      </c>
      <c r="P5060">
        <v>13360450.45045045</v>
      </c>
      <c r="Q5060">
        <v>227</v>
      </c>
      <c r="R5060">
        <v>252</v>
      </c>
      <c r="S5060">
        <v>31073536.036036037</v>
      </c>
      <c r="T5060">
        <v>31196274.774774775</v>
      </c>
      <c r="U5060">
        <v>10945675.675675677</v>
      </c>
      <c r="V5060">
        <v>13016126.126126125</v>
      </c>
      <c r="W5060">
        <v>2795.9999999940001</v>
      </c>
      <c r="X5060">
        <v>2808.6818181819999</v>
      </c>
    </row>
    <row r="5061" spans="1:24">
      <c r="A5061" s="7" t="s">
        <v>6962</v>
      </c>
      <c r="B5061" s="13" t="s">
        <v>3801</v>
      </c>
      <c r="E5061">
        <v>5000000</v>
      </c>
    </row>
    <row r="5062" spans="1:24">
      <c r="A5062" s="7" t="s">
        <v>6111</v>
      </c>
      <c r="B5062" s="13" t="s">
        <v>1011</v>
      </c>
      <c r="C5062">
        <v>587015319.80469084</v>
      </c>
      <c r="D5062">
        <v>779147136.25832725</v>
      </c>
      <c r="E5062">
        <v>71499768.468468472</v>
      </c>
      <c r="F5062">
        <v>105065765.76576577</v>
      </c>
      <c r="G5062">
        <v>185</v>
      </c>
      <c r="H5062">
        <v>228</v>
      </c>
      <c r="I5062">
        <v>7</v>
      </c>
      <c r="J5062">
        <v>11</v>
      </c>
      <c r="K5062">
        <v>7</v>
      </c>
      <c r="M5062">
        <v>214</v>
      </c>
      <c r="N5062">
        <v>313</v>
      </c>
      <c r="O5062">
        <v>242087092.7927928</v>
      </c>
      <c r="P5062">
        <v>205290225.22522521</v>
      </c>
      <c r="Q5062">
        <v>37</v>
      </c>
      <c r="R5062">
        <v>330</v>
      </c>
      <c r="S5062">
        <v>238361752.25225225</v>
      </c>
      <c r="T5062">
        <v>246782750.45045048</v>
      </c>
      <c r="U5062">
        <v>164914136.93693694</v>
      </c>
      <c r="V5062">
        <v>121254363.96396397</v>
      </c>
      <c r="W5062">
        <v>13142.272727272</v>
      </c>
      <c r="X5062">
        <v>13173.318181819001</v>
      </c>
    </row>
    <row r="5063" spans="1:24">
      <c r="A5063" s="7" t="s">
        <v>6112</v>
      </c>
      <c r="B5063" s="13" t="s">
        <v>1840</v>
      </c>
      <c r="C5063">
        <v>756573269.16149771</v>
      </c>
      <c r="D5063">
        <v>1550880390.7776012</v>
      </c>
      <c r="E5063">
        <v>21406441.441441443</v>
      </c>
      <c r="F5063">
        <v>27378378.378378384</v>
      </c>
      <c r="G5063">
        <v>283</v>
      </c>
      <c r="H5063">
        <v>322</v>
      </c>
      <c r="I5063">
        <v>24</v>
      </c>
      <c r="J5063">
        <v>46</v>
      </c>
      <c r="K5063">
        <v>1</v>
      </c>
      <c r="M5063">
        <v>888</v>
      </c>
      <c r="N5063">
        <v>1207</v>
      </c>
      <c r="O5063">
        <v>94088288.288288265</v>
      </c>
      <c r="P5063">
        <v>96440400.9009009</v>
      </c>
      <c r="Q5063">
        <v>948</v>
      </c>
      <c r="R5063">
        <v>698</v>
      </c>
      <c r="S5063">
        <v>159259229.72972971</v>
      </c>
      <c r="T5063">
        <v>156094869.36936939</v>
      </c>
      <c r="U5063">
        <v>135922432.43243241</v>
      </c>
      <c r="V5063">
        <v>107594054.05405405</v>
      </c>
      <c r="W5063">
        <v>36763.409090900001</v>
      </c>
      <c r="X5063">
        <v>37111.136363623998</v>
      </c>
    </row>
    <row r="5064" spans="1:24">
      <c r="A5064" s="7" t="s">
        <v>10</v>
      </c>
      <c r="B5064" s="13" t="s">
        <v>175</v>
      </c>
      <c r="C5064">
        <v>182347527.42218161</v>
      </c>
      <c r="D5064">
        <v>225888444.98952326</v>
      </c>
      <c r="G5064">
        <v>13</v>
      </c>
      <c r="H5064">
        <v>13</v>
      </c>
      <c r="I5064">
        <v>0</v>
      </c>
      <c r="K5064">
        <v>1</v>
      </c>
      <c r="M5064">
        <v>25</v>
      </c>
      <c r="N5064">
        <v>20</v>
      </c>
      <c r="O5064">
        <v>1263783.7837837851</v>
      </c>
      <c r="Q5064">
        <v>30</v>
      </c>
      <c r="S5064">
        <v>122830184.68468468</v>
      </c>
      <c r="T5064">
        <v>117146734.23423424</v>
      </c>
      <c r="U5064">
        <v>1344864.864864866</v>
      </c>
      <c r="W5064">
        <v>4647.6363636369997</v>
      </c>
      <c r="X5064">
        <v>4770.909090909</v>
      </c>
    </row>
    <row r="5065" spans="1:24">
      <c r="A5065" s="7" t="s">
        <v>552</v>
      </c>
      <c r="B5065" s="13" t="s">
        <v>82</v>
      </c>
      <c r="C5065">
        <v>3733245.8434323529</v>
      </c>
      <c r="D5065">
        <v>4194236.5607833811</v>
      </c>
      <c r="G5065">
        <v>6</v>
      </c>
      <c r="H5065">
        <v>4</v>
      </c>
      <c r="M5065">
        <v>6</v>
      </c>
      <c r="N5065">
        <v>4</v>
      </c>
      <c r="S5065">
        <v>1069369.369369369</v>
      </c>
      <c r="T5065">
        <v>1158783.7837837839</v>
      </c>
      <c r="W5065">
        <v>258.72727272899999</v>
      </c>
      <c r="X5065">
        <v>252.04545453899999</v>
      </c>
    </row>
    <row r="5066" spans="1:24">
      <c r="A5066" s="7" t="s">
        <v>6113</v>
      </c>
      <c r="B5066" s="13" t="s">
        <v>722</v>
      </c>
      <c r="C5066">
        <v>34117168.383087769</v>
      </c>
      <c r="D5066">
        <v>68265745.218149096</v>
      </c>
      <c r="E5066">
        <v>691666.66666666802</v>
      </c>
      <c r="F5066">
        <v>1125135.1351351361</v>
      </c>
      <c r="G5066">
        <v>297</v>
      </c>
      <c r="H5066">
        <v>16</v>
      </c>
      <c r="I5066">
        <v>18</v>
      </c>
      <c r="J5066">
        <v>14</v>
      </c>
      <c r="M5066">
        <v>337</v>
      </c>
      <c r="N5066">
        <v>24</v>
      </c>
      <c r="O5066">
        <v>22377927.927927926</v>
      </c>
      <c r="P5066">
        <v>14979639.63963964</v>
      </c>
      <c r="Q5066">
        <v>337</v>
      </c>
      <c r="R5066">
        <v>123</v>
      </c>
      <c r="S5066">
        <v>15834232.432432434</v>
      </c>
      <c r="T5066">
        <v>15750644.144144144</v>
      </c>
      <c r="U5066">
        <v>19760090.090090092</v>
      </c>
      <c r="V5066">
        <v>16486396.396396397</v>
      </c>
      <c r="W5066">
        <v>1947.1818181809999</v>
      </c>
      <c r="X5066">
        <v>1957.863636367</v>
      </c>
    </row>
    <row r="5067" spans="1:24">
      <c r="A5067" s="7" t="s">
        <v>553</v>
      </c>
      <c r="B5067" s="13" t="s">
        <v>2747</v>
      </c>
      <c r="C5067">
        <v>237365545.58015692</v>
      </c>
      <c r="D5067">
        <v>259833417.74626008</v>
      </c>
      <c r="E5067">
        <v>2702702.702702703</v>
      </c>
      <c r="F5067">
        <v>33773198.198198199</v>
      </c>
      <c r="G5067">
        <v>40</v>
      </c>
      <c r="H5067">
        <v>57</v>
      </c>
      <c r="I5067">
        <v>0</v>
      </c>
      <c r="J5067">
        <v>0</v>
      </c>
      <c r="M5067">
        <v>41</v>
      </c>
      <c r="N5067">
        <v>36</v>
      </c>
      <c r="O5067">
        <v>12550675.675675675</v>
      </c>
      <c r="P5067">
        <v>30339639.639639638</v>
      </c>
      <c r="S5067">
        <v>30823738.738738738</v>
      </c>
      <c r="T5067">
        <v>34756635.135135137</v>
      </c>
      <c r="U5067">
        <v>8418648.6486486476</v>
      </c>
      <c r="V5067">
        <v>8729369.369369369</v>
      </c>
      <c r="W5067">
        <v>3971.3636363629998</v>
      </c>
      <c r="X5067">
        <v>3899.8636363629998</v>
      </c>
    </row>
    <row r="5068" spans="1:24">
      <c r="A5068" s="7" t="s">
        <v>6114</v>
      </c>
      <c r="B5068" s="13" t="s">
        <v>2827</v>
      </c>
      <c r="C5068">
        <v>77383915.379815564</v>
      </c>
      <c r="D5068">
        <v>190953927.77106917</v>
      </c>
      <c r="E5068">
        <v>137664134.23423421</v>
      </c>
      <c r="F5068">
        <v>108384248.64864865</v>
      </c>
      <c r="G5068">
        <v>46</v>
      </c>
      <c r="H5068">
        <v>50</v>
      </c>
      <c r="I5068">
        <v>8</v>
      </c>
      <c r="J5068">
        <v>12</v>
      </c>
      <c r="M5068">
        <v>79</v>
      </c>
      <c r="N5068">
        <v>97</v>
      </c>
      <c r="O5068">
        <v>71020900.9009009</v>
      </c>
      <c r="P5068">
        <v>71581192.792792797</v>
      </c>
      <c r="Q5068">
        <v>90</v>
      </c>
      <c r="R5068">
        <v>44</v>
      </c>
      <c r="S5068">
        <v>87773597.297297299</v>
      </c>
      <c r="T5068">
        <v>86887490.990990996</v>
      </c>
      <c r="U5068">
        <v>68169800</v>
      </c>
      <c r="V5068">
        <v>71185405.405405402</v>
      </c>
      <c r="W5068">
        <v>5121.3636363650003</v>
      </c>
      <c r="X5068">
        <v>5369.0909090820005</v>
      </c>
    </row>
    <row r="5069" spans="1:24">
      <c r="A5069" s="7" t="s">
        <v>6115</v>
      </c>
      <c r="B5069" s="13" t="s">
        <v>3643</v>
      </c>
      <c r="C5069">
        <v>986848355.41966009</v>
      </c>
      <c r="D5069">
        <v>1554797429.446157</v>
      </c>
      <c r="E5069">
        <v>3959210145.9459457</v>
      </c>
      <c r="F5069">
        <v>756279098.19819832</v>
      </c>
      <c r="G5069">
        <v>130</v>
      </c>
      <c r="H5069">
        <v>204</v>
      </c>
      <c r="I5069">
        <v>20</v>
      </c>
      <c r="J5069">
        <v>11</v>
      </c>
      <c r="K5069">
        <v>1</v>
      </c>
      <c r="M5069">
        <v>336</v>
      </c>
      <c r="N5069">
        <v>284</v>
      </c>
      <c r="O5069">
        <v>1560742584.6846848</v>
      </c>
      <c r="P5069">
        <v>299146963.96396399</v>
      </c>
      <c r="Q5069">
        <v>305</v>
      </c>
      <c r="R5069">
        <v>745</v>
      </c>
      <c r="S5069">
        <v>427280797.2972973</v>
      </c>
      <c r="T5069">
        <v>416542755.85585582</v>
      </c>
      <c r="U5069">
        <v>433770929.72972977</v>
      </c>
      <c r="V5069">
        <v>290528524.32432431</v>
      </c>
      <c r="W5069">
        <v>28334.772727265998</v>
      </c>
      <c r="X5069">
        <v>28417.681818188998</v>
      </c>
    </row>
    <row r="5070" spans="1:24">
      <c r="A5070" s="7" t="s">
        <v>554</v>
      </c>
      <c r="B5070" s="13" t="s">
        <v>6116</v>
      </c>
      <c r="C5070">
        <v>1074231623.3345945</v>
      </c>
      <c r="D5070">
        <v>2085635165.7782183</v>
      </c>
      <c r="E5070">
        <v>294599116.21621621</v>
      </c>
      <c r="F5070">
        <v>10460720.720720727</v>
      </c>
      <c r="G5070">
        <v>760</v>
      </c>
      <c r="H5070">
        <v>529</v>
      </c>
      <c r="I5070">
        <v>35</v>
      </c>
      <c r="J5070">
        <v>45</v>
      </c>
      <c r="K5070">
        <v>1</v>
      </c>
      <c r="M5070">
        <v>1427</v>
      </c>
      <c r="N5070">
        <v>1102</v>
      </c>
      <c r="O5070">
        <v>226639279.27927929</v>
      </c>
      <c r="P5070">
        <v>163220045.04504505</v>
      </c>
      <c r="Q5070">
        <v>1471</v>
      </c>
      <c r="R5070">
        <v>1918</v>
      </c>
      <c r="S5070">
        <v>794462351.35135138</v>
      </c>
      <c r="T5070">
        <v>760184927.92792797</v>
      </c>
      <c r="U5070">
        <v>252575495.4954955</v>
      </c>
      <c r="V5070">
        <v>153571621.62162161</v>
      </c>
      <c r="W5070">
        <v>73059.909090907997</v>
      </c>
      <c r="X5070">
        <v>73845.727272727992</v>
      </c>
    </row>
    <row r="5071" spans="1:24">
      <c r="A5071" s="7" t="s">
        <v>6117</v>
      </c>
      <c r="B5071" s="13" t="s">
        <v>5789</v>
      </c>
      <c r="C5071">
        <v>127714051.31872256</v>
      </c>
      <c r="D5071">
        <v>211467300.98620009</v>
      </c>
      <c r="E5071">
        <v>80068661.261261255</v>
      </c>
      <c r="F5071">
        <v>60128467.567567587</v>
      </c>
      <c r="G5071">
        <v>88</v>
      </c>
      <c r="H5071">
        <v>137</v>
      </c>
      <c r="I5071">
        <v>6</v>
      </c>
      <c r="J5071">
        <v>17</v>
      </c>
      <c r="M5071">
        <v>168</v>
      </c>
      <c r="N5071">
        <v>331</v>
      </c>
      <c r="O5071">
        <v>68907207.207207203</v>
      </c>
      <c r="P5071">
        <v>76936891.891891897</v>
      </c>
      <c r="Q5071">
        <v>215</v>
      </c>
      <c r="R5071">
        <v>146</v>
      </c>
      <c r="S5071">
        <v>76066471.171171173</v>
      </c>
      <c r="T5071">
        <v>77516363.063063055</v>
      </c>
      <c r="U5071">
        <v>61512295.495495498</v>
      </c>
      <c r="V5071">
        <v>72349996.396396399</v>
      </c>
      <c r="W5071">
        <v>4644.9999999989996</v>
      </c>
      <c r="X5071">
        <v>4789.1818181819999</v>
      </c>
    </row>
    <row r="5072" spans="1:24">
      <c r="A5072" s="7" t="s">
        <v>6118</v>
      </c>
      <c r="B5072" s="13" t="s">
        <v>5092</v>
      </c>
      <c r="C5072">
        <v>294295699.78368306</v>
      </c>
      <c r="D5072">
        <v>358820294.92819452</v>
      </c>
      <c r="E5072">
        <v>96305605.405405402</v>
      </c>
      <c r="F5072">
        <v>58566227.927927941</v>
      </c>
      <c r="G5072">
        <v>73</v>
      </c>
      <c r="H5072">
        <v>56</v>
      </c>
      <c r="I5072">
        <v>15</v>
      </c>
      <c r="J5072">
        <v>6</v>
      </c>
      <c r="K5072">
        <v>6</v>
      </c>
      <c r="M5072">
        <v>109</v>
      </c>
      <c r="N5072">
        <v>87</v>
      </c>
      <c r="O5072">
        <v>87009279.279279277</v>
      </c>
      <c r="P5072">
        <v>91318648.648648664</v>
      </c>
      <c r="Q5072">
        <v>205</v>
      </c>
      <c r="R5072">
        <v>340</v>
      </c>
      <c r="S5072">
        <v>83798382.882882878</v>
      </c>
      <c r="T5072">
        <v>81398254.054054052</v>
      </c>
      <c r="U5072">
        <v>74185295.495495498</v>
      </c>
      <c r="V5072">
        <v>80167430.630630627</v>
      </c>
      <c r="W5072">
        <v>5827.2272727299996</v>
      </c>
      <c r="X5072">
        <v>5814.6363636369997</v>
      </c>
    </row>
    <row r="5073" spans="1:24">
      <c r="A5073" s="7" t="s">
        <v>555</v>
      </c>
      <c r="B5073" s="13" t="s">
        <v>5508</v>
      </c>
      <c r="C5073">
        <v>1017651901.4584483</v>
      </c>
      <c r="D5073">
        <v>1454178455.7802894</v>
      </c>
      <c r="E5073">
        <v>179658247.74774775</v>
      </c>
      <c r="F5073">
        <v>26417702.702702716</v>
      </c>
      <c r="G5073">
        <v>391</v>
      </c>
      <c r="H5073">
        <v>353</v>
      </c>
      <c r="I5073">
        <v>19</v>
      </c>
      <c r="J5073">
        <v>30</v>
      </c>
      <c r="K5073">
        <v>3</v>
      </c>
      <c r="M5073">
        <v>664</v>
      </c>
      <c r="N5073">
        <v>638</v>
      </c>
      <c r="O5073">
        <v>118341671.17117116</v>
      </c>
      <c r="P5073">
        <v>215349099.0990991</v>
      </c>
      <c r="Q5073">
        <v>442</v>
      </c>
      <c r="R5073">
        <v>1160</v>
      </c>
      <c r="S5073">
        <v>293836345.04504502</v>
      </c>
      <c r="T5073">
        <v>283776108.1081081</v>
      </c>
      <c r="U5073">
        <v>116476486.48648649</v>
      </c>
      <c r="V5073">
        <v>206973603.6036036</v>
      </c>
      <c r="W5073">
        <v>41208.181818181998</v>
      </c>
      <c r="X5073">
        <v>40766.727272728</v>
      </c>
    </row>
    <row r="5074" spans="1:24">
      <c r="A5074" s="7" t="s">
        <v>556</v>
      </c>
      <c r="B5074" s="13" t="s">
        <v>64</v>
      </c>
      <c r="C5074">
        <v>167461951.85084376</v>
      </c>
      <c r="D5074">
        <v>301381710.30442548</v>
      </c>
      <c r="E5074">
        <v>251964248.64864865</v>
      </c>
      <c r="F5074">
        <v>144594.59459459499</v>
      </c>
      <c r="G5074">
        <v>19</v>
      </c>
      <c r="H5074">
        <v>32</v>
      </c>
      <c r="I5074">
        <v>0</v>
      </c>
      <c r="J5074">
        <v>1</v>
      </c>
      <c r="M5074">
        <v>41</v>
      </c>
      <c r="N5074">
        <v>68</v>
      </c>
      <c r="O5074">
        <v>13249459.459459459</v>
      </c>
      <c r="P5074">
        <v>10494144.144144148</v>
      </c>
      <c r="Q5074">
        <v>120</v>
      </c>
      <c r="R5074">
        <v>80</v>
      </c>
      <c r="S5074">
        <v>66457527.027027026</v>
      </c>
      <c r="T5074">
        <v>67098716.216216221</v>
      </c>
      <c r="U5074">
        <v>12126036.036036037</v>
      </c>
      <c r="V5074">
        <v>9830810.8108108118</v>
      </c>
      <c r="W5074">
        <v>6368.1818181839999</v>
      </c>
      <c r="X5074">
        <v>6519.1818181790004</v>
      </c>
    </row>
    <row r="5075" spans="1:24">
      <c r="A5075" s="7" t="s">
        <v>6119</v>
      </c>
      <c r="B5075" s="13" t="s">
        <v>1370</v>
      </c>
      <c r="C5075">
        <v>32066097.38502292</v>
      </c>
      <c r="D5075">
        <v>115040029.94890431</v>
      </c>
      <c r="E5075">
        <v>514617.11711711797</v>
      </c>
      <c r="F5075">
        <v>321621.62162162201</v>
      </c>
      <c r="G5075">
        <v>5</v>
      </c>
      <c r="H5075">
        <v>4</v>
      </c>
      <c r="I5075">
        <v>1</v>
      </c>
      <c r="J5075">
        <v>4</v>
      </c>
      <c r="M5075">
        <v>20</v>
      </c>
      <c r="N5075">
        <v>26</v>
      </c>
      <c r="O5075">
        <v>11903063.063063063</v>
      </c>
      <c r="P5075">
        <v>18079369.369369365</v>
      </c>
      <c r="Q5075">
        <v>63</v>
      </c>
      <c r="R5075">
        <v>171</v>
      </c>
      <c r="S5075">
        <v>29721828.828828827</v>
      </c>
      <c r="T5075">
        <v>29880364.864864863</v>
      </c>
      <c r="U5075">
        <v>11726216.216216218</v>
      </c>
      <c r="V5075">
        <v>19759279.279279277</v>
      </c>
      <c r="W5075">
        <v>1688.0909090919999</v>
      </c>
      <c r="X5075">
        <v>1752.909090909</v>
      </c>
    </row>
    <row r="5076" spans="1:24">
      <c r="A5076" s="7" t="s">
        <v>557</v>
      </c>
      <c r="B5076" s="13" t="s">
        <v>217</v>
      </c>
      <c r="C5076">
        <v>1864076.9795889121</v>
      </c>
      <c r="D5076">
        <v>31648.365375563997</v>
      </c>
      <c r="E5076">
        <v>92735629.729729727</v>
      </c>
      <c r="F5076">
        <v>30337162.162162159</v>
      </c>
      <c r="G5076">
        <v>1</v>
      </c>
      <c r="M5076">
        <v>3</v>
      </c>
      <c r="O5076">
        <v>2944414.4144144142</v>
      </c>
      <c r="P5076">
        <v>274324.32432432403</v>
      </c>
      <c r="S5076">
        <v>1738288.2882882881</v>
      </c>
      <c r="T5076">
        <v>45270.270270271001</v>
      </c>
      <c r="W5076">
        <v>821.95454545100006</v>
      </c>
      <c r="X5076">
        <v>525.86363636399994</v>
      </c>
    </row>
    <row r="5077" spans="1:24">
      <c r="A5077" s="7" t="s">
        <v>6120</v>
      </c>
      <c r="B5077" s="13" t="s">
        <v>1472</v>
      </c>
      <c r="C5077">
        <v>789126774.89550972</v>
      </c>
      <c r="D5077">
        <v>1088173096.0287127</v>
      </c>
      <c r="E5077">
        <v>227288288.2882883</v>
      </c>
      <c r="F5077">
        <v>16239639.639639644</v>
      </c>
      <c r="G5077">
        <v>225</v>
      </c>
      <c r="H5077">
        <v>190</v>
      </c>
      <c r="I5077">
        <v>14</v>
      </c>
      <c r="J5077">
        <v>10</v>
      </c>
      <c r="K5077">
        <v>4</v>
      </c>
      <c r="M5077">
        <v>327</v>
      </c>
      <c r="N5077">
        <v>319</v>
      </c>
      <c r="O5077">
        <v>87046396.396396399</v>
      </c>
      <c r="P5077">
        <v>107106216.21621624</v>
      </c>
      <c r="Q5077">
        <v>227</v>
      </c>
      <c r="R5077">
        <v>195</v>
      </c>
      <c r="S5077">
        <v>257014864.86486483</v>
      </c>
      <c r="T5077">
        <v>258181594.5945946</v>
      </c>
      <c r="U5077">
        <v>94947117.117117122</v>
      </c>
      <c r="V5077">
        <v>94214324.324324325</v>
      </c>
      <c r="W5077">
        <v>19636.454545451001</v>
      </c>
      <c r="X5077">
        <v>19706.181818180001</v>
      </c>
    </row>
    <row r="5078" spans="1:24">
      <c r="A5078" s="7" t="s">
        <v>6121</v>
      </c>
      <c r="B5078" s="13" t="s">
        <v>1356</v>
      </c>
      <c r="C5078">
        <v>79273190.598237291</v>
      </c>
      <c r="D5078">
        <v>155165096.76514083</v>
      </c>
      <c r="E5078">
        <v>63966564.864864871</v>
      </c>
      <c r="F5078">
        <v>58737710.810810812</v>
      </c>
      <c r="G5078">
        <v>9</v>
      </c>
      <c r="H5078">
        <v>25</v>
      </c>
      <c r="I5078">
        <v>2</v>
      </c>
      <c r="J5078">
        <v>0</v>
      </c>
      <c r="M5078">
        <v>23</v>
      </c>
      <c r="N5078">
        <v>73</v>
      </c>
      <c r="O5078">
        <v>32358378.378378376</v>
      </c>
      <c r="P5078">
        <v>27545360.360360358</v>
      </c>
      <c r="Q5078">
        <v>37</v>
      </c>
      <c r="R5078">
        <v>33</v>
      </c>
      <c r="S5078">
        <v>56164216.216216214</v>
      </c>
      <c r="T5078">
        <v>56241918.918918923</v>
      </c>
      <c r="U5078">
        <v>28734864.864864863</v>
      </c>
      <c r="V5078">
        <v>34023603.603603601</v>
      </c>
      <c r="W5078">
        <v>2547.6818181839999</v>
      </c>
      <c r="X5078">
        <v>2598.0454545479997</v>
      </c>
    </row>
    <row r="5079" spans="1:24">
      <c r="A5079" s="7" t="s">
        <v>558</v>
      </c>
      <c r="B5079" s="13" t="s">
        <v>891</v>
      </c>
      <c r="C5079">
        <v>358181457.97032422</v>
      </c>
      <c r="D5079">
        <v>404232017.85640353</v>
      </c>
      <c r="E5079">
        <v>3115765.765765768</v>
      </c>
      <c r="F5079">
        <v>1827477.4774774839</v>
      </c>
      <c r="G5079">
        <v>88</v>
      </c>
      <c r="H5079">
        <v>146</v>
      </c>
      <c r="I5079">
        <v>14</v>
      </c>
      <c r="J5079">
        <v>2</v>
      </c>
      <c r="K5079">
        <v>2</v>
      </c>
      <c r="M5079">
        <v>93</v>
      </c>
      <c r="N5079">
        <v>102</v>
      </c>
      <c r="O5079">
        <v>24679729.729729734</v>
      </c>
      <c r="P5079">
        <v>32754504.504504502</v>
      </c>
      <c r="Q5079">
        <v>10</v>
      </c>
      <c r="R5079">
        <v>99</v>
      </c>
      <c r="S5079">
        <v>82578531.531531528</v>
      </c>
      <c r="T5079">
        <v>87341995.495495483</v>
      </c>
      <c r="U5079">
        <v>23015495.495495498</v>
      </c>
      <c r="V5079">
        <v>32424414.414414413</v>
      </c>
      <c r="W5079">
        <v>7138.3636363639998</v>
      </c>
      <c r="X5079">
        <v>7182.7727272780003</v>
      </c>
    </row>
    <row r="5080" spans="1:24">
      <c r="A5080" s="7" t="s">
        <v>6122</v>
      </c>
      <c r="B5080" s="13" t="s">
        <v>1175</v>
      </c>
      <c r="W5080">
        <v>4.5454544999999999E-2</v>
      </c>
      <c r="X5080">
        <v>1.1818181759999999</v>
      </c>
    </row>
    <row r="5081" spans="1:24">
      <c r="A5081" s="7" t="s">
        <v>559</v>
      </c>
      <c r="B5081" s="13" t="s">
        <v>46</v>
      </c>
      <c r="C5081">
        <v>347094208.20580107</v>
      </c>
      <c r="D5081">
        <v>444538523.13849819</v>
      </c>
      <c r="E5081">
        <v>85951967.567567572</v>
      </c>
      <c r="F5081">
        <v>123745262.16216215</v>
      </c>
      <c r="G5081">
        <v>76</v>
      </c>
      <c r="H5081">
        <v>103</v>
      </c>
      <c r="I5081">
        <v>3</v>
      </c>
      <c r="J5081">
        <v>0</v>
      </c>
      <c r="K5081">
        <v>5</v>
      </c>
      <c r="M5081">
        <v>82</v>
      </c>
      <c r="N5081">
        <v>165</v>
      </c>
      <c r="O5081">
        <v>105022702.7027027</v>
      </c>
      <c r="P5081">
        <v>74994054.054054052</v>
      </c>
      <c r="Q5081">
        <v>53</v>
      </c>
      <c r="S5081">
        <v>56385698.198198199</v>
      </c>
      <c r="T5081">
        <v>60963684.684684686</v>
      </c>
      <c r="U5081">
        <v>115051801.80180182</v>
      </c>
      <c r="V5081">
        <v>53658738.738738738</v>
      </c>
      <c r="W5081">
        <v>7142.3636363590003</v>
      </c>
      <c r="X5081">
        <v>6758.681818178</v>
      </c>
    </row>
    <row r="5082" spans="1:24">
      <c r="A5082" s="7" t="s">
        <v>6123</v>
      </c>
      <c r="B5082" s="13" t="s">
        <v>1977</v>
      </c>
      <c r="C5082">
        <v>250836594.86430696</v>
      </c>
      <c r="D5082">
        <v>514296535.06465876</v>
      </c>
      <c r="E5082">
        <v>3603.603603604</v>
      </c>
      <c r="F5082">
        <v>40540.540540540998</v>
      </c>
      <c r="G5082">
        <v>34</v>
      </c>
      <c r="H5082">
        <v>32</v>
      </c>
      <c r="I5082">
        <v>1</v>
      </c>
      <c r="J5082">
        <v>0</v>
      </c>
      <c r="K5082">
        <v>2</v>
      </c>
      <c r="M5082">
        <v>63</v>
      </c>
      <c r="N5082">
        <v>80</v>
      </c>
      <c r="O5082">
        <v>307531711.7117117</v>
      </c>
      <c r="P5082">
        <v>11856261.261261262</v>
      </c>
      <c r="Q5082">
        <v>138</v>
      </c>
      <c r="R5082">
        <v>164</v>
      </c>
      <c r="S5082">
        <v>57243454.954954952</v>
      </c>
      <c r="T5082">
        <v>57118516.216216214</v>
      </c>
      <c r="U5082">
        <v>15640540.540540539</v>
      </c>
      <c r="V5082">
        <v>11543513.513513515</v>
      </c>
      <c r="W5082">
        <v>7855.9090909050001</v>
      </c>
      <c r="X5082">
        <v>8542.7727272769989</v>
      </c>
    </row>
    <row r="5083" spans="1:24">
      <c r="A5083" s="7" t="s">
        <v>6124</v>
      </c>
      <c r="B5083" s="13" t="s">
        <v>3568</v>
      </c>
      <c r="C5083">
        <v>36233596.236049846</v>
      </c>
      <c r="D5083">
        <v>56784243.613015413</v>
      </c>
      <c r="E5083">
        <v>161261.26126126299</v>
      </c>
      <c r="F5083">
        <v>404504.50450450502</v>
      </c>
      <c r="G5083">
        <v>78</v>
      </c>
      <c r="H5083">
        <v>15</v>
      </c>
      <c r="I5083">
        <v>5</v>
      </c>
      <c r="J5083">
        <v>4</v>
      </c>
      <c r="K5083">
        <v>4</v>
      </c>
      <c r="M5083">
        <v>214</v>
      </c>
      <c r="N5083">
        <v>49</v>
      </c>
      <c r="O5083">
        <v>14928828.82882883</v>
      </c>
      <c r="P5083">
        <v>553153.15315315407</v>
      </c>
      <c r="Q5083">
        <v>280</v>
      </c>
      <c r="R5083">
        <v>2</v>
      </c>
      <c r="S5083">
        <v>13766026.126126129</v>
      </c>
      <c r="T5083">
        <v>11063058.558558557</v>
      </c>
      <c r="U5083">
        <v>14719819.819819819</v>
      </c>
      <c r="V5083">
        <v>2062612.612612613</v>
      </c>
      <c r="W5083">
        <v>1072.545454543</v>
      </c>
      <c r="X5083">
        <v>1093.3181818180001</v>
      </c>
    </row>
    <row r="5084" spans="1:24">
      <c r="A5084" s="7" t="s">
        <v>560</v>
      </c>
      <c r="B5084" s="13" t="s">
        <v>853</v>
      </c>
      <c r="C5084">
        <v>61576044.903328754</v>
      </c>
      <c r="D5084">
        <v>128659334.59937929</v>
      </c>
      <c r="E5084">
        <v>1911666.6666666691</v>
      </c>
      <c r="F5084">
        <v>905630.630630631</v>
      </c>
      <c r="G5084">
        <v>18</v>
      </c>
      <c r="H5084">
        <v>14</v>
      </c>
      <c r="I5084">
        <v>1</v>
      </c>
      <c r="J5084">
        <v>5</v>
      </c>
      <c r="M5084">
        <v>41</v>
      </c>
      <c r="N5084">
        <v>34</v>
      </c>
      <c r="O5084">
        <v>22704459.459459458</v>
      </c>
      <c r="P5084">
        <v>25940090.090090081</v>
      </c>
      <c r="Q5084">
        <v>89</v>
      </c>
      <c r="R5084">
        <v>114</v>
      </c>
      <c r="S5084">
        <v>36331045.045045048</v>
      </c>
      <c r="T5084">
        <v>35976833.333333328</v>
      </c>
      <c r="U5084">
        <v>23098018.018018022</v>
      </c>
      <c r="V5084">
        <v>24826396.396396391</v>
      </c>
      <c r="W5084">
        <v>3745.3636363650003</v>
      </c>
      <c r="X5084">
        <v>3888.8636363610003</v>
      </c>
    </row>
    <row r="5085" spans="1:24">
      <c r="A5085" s="7" t="s">
        <v>561</v>
      </c>
      <c r="B5085" s="13" t="s">
        <v>68</v>
      </c>
      <c r="C5085">
        <v>174559204.10945168</v>
      </c>
      <c r="D5085">
        <v>183200517.58723208</v>
      </c>
      <c r="E5085">
        <v>22522.522522522999</v>
      </c>
      <c r="F5085">
        <v>1000000</v>
      </c>
      <c r="G5085">
        <v>14</v>
      </c>
      <c r="H5085">
        <v>30</v>
      </c>
      <c r="I5085">
        <v>1</v>
      </c>
      <c r="K5085">
        <v>1</v>
      </c>
      <c r="M5085">
        <v>14</v>
      </c>
      <c r="N5085">
        <v>38</v>
      </c>
      <c r="O5085">
        <v>1563063.063063063</v>
      </c>
      <c r="P5085">
        <v>2511711.7117117122</v>
      </c>
      <c r="Q5085">
        <v>27</v>
      </c>
      <c r="R5085">
        <v>14</v>
      </c>
      <c r="S5085">
        <v>68427468.468468472</v>
      </c>
      <c r="T5085">
        <v>77977954.954954952</v>
      </c>
      <c r="U5085">
        <v>1917117.1171171181</v>
      </c>
      <c r="V5085">
        <v>2881531.5315315309</v>
      </c>
      <c r="W5085">
        <v>3768.7272727220002</v>
      </c>
      <c r="X5085">
        <v>3816.8181818130001</v>
      </c>
    </row>
    <row r="5086" spans="1:24">
      <c r="A5086" s="7" t="s">
        <v>562</v>
      </c>
      <c r="B5086" s="13" t="s">
        <v>5509</v>
      </c>
      <c r="C5086">
        <v>767726840.66445327</v>
      </c>
      <c r="D5086">
        <v>980754173.57673979</v>
      </c>
      <c r="E5086">
        <v>10722927.927927928</v>
      </c>
      <c r="F5086">
        <v>3200225.2252252251</v>
      </c>
      <c r="G5086">
        <v>357</v>
      </c>
      <c r="H5086">
        <v>276</v>
      </c>
      <c r="I5086">
        <v>12</v>
      </c>
      <c r="J5086">
        <v>25</v>
      </c>
      <c r="K5086">
        <v>1</v>
      </c>
      <c r="M5086">
        <v>544</v>
      </c>
      <c r="N5086">
        <v>481</v>
      </c>
      <c r="O5086">
        <v>42865720.720720723</v>
      </c>
      <c r="P5086">
        <v>59040000.000000007</v>
      </c>
      <c r="Q5086">
        <v>72</v>
      </c>
      <c r="R5086">
        <v>823</v>
      </c>
      <c r="S5086">
        <v>224119041.44144145</v>
      </c>
      <c r="T5086">
        <v>220875615.31531534</v>
      </c>
      <c r="U5086">
        <v>43239369.369369365</v>
      </c>
      <c r="V5086">
        <v>62022882.882882878</v>
      </c>
      <c r="W5086">
        <v>28975.636363635</v>
      </c>
      <c r="X5086">
        <v>29044.909090911002</v>
      </c>
    </row>
    <row r="5087" spans="1:24">
      <c r="A5087" s="7" t="s">
        <v>6125</v>
      </c>
      <c r="B5087" s="13" t="s">
        <v>3114</v>
      </c>
      <c r="C5087">
        <v>51901397.004009649</v>
      </c>
      <c r="D5087">
        <v>186170447.13478199</v>
      </c>
      <c r="F5087">
        <v>22522.522522522999</v>
      </c>
      <c r="G5087">
        <v>37</v>
      </c>
      <c r="H5087">
        <v>15</v>
      </c>
      <c r="I5087">
        <v>7</v>
      </c>
      <c r="J5087">
        <v>1</v>
      </c>
      <c r="M5087">
        <v>64</v>
      </c>
      <c r="N5087">
        <v>39</v>
      </c>
      <c r="O5087">
        <v>96473892.792792797</v>
      </c>
      <c r="P5087">
        <v>103346756.75675677</v>
      </c>
      <c r="Q5087">
        <v>97</v>
      </c>
      <c r="R5087">
        <v>308</v>
      </c>
      <c r="S5087">
        <v>63295463.963963963</v>
      </c>
      <c r="T5087">
        <v>62142572.072072074</v>
      </c>
      <c r="U5087">
        <v>2789189.1891891891</v>
      </c>
      <c r="V5087">
        <v>5631531.5315315314</v>
      </c>
      <c r="W5087">
        <v>3430.1363636380001</v>
      </c>
      <c r="X5087">
        <v>3448.7272727280001</v>
      </c>
    </row>
    <row r="5088" spans="1:24">
      <c r="A5088" s="7" t="s">
        <v>563</v>
      </c>
      <c r="B5088" s="13" t="s">
        <v>64</v>
      </c>
      <c r="C5088">
        <v>298433826.9075889</v>
      </c>
      <c r="D5088">
        <v>629736955.69841933</v>
      </c>
      <c r="E5088">
        <v>201177854.05405405</v>
      </c>
      <c r="F5088">
        <v>542567.56756756897</v>
      </c>
      <c r="G5088">
        <v>141</v>
      </c>
      <c r="H5088">
        <v>155</v>
      </c>
      <c r="I5088">
        <v>10</v>
      </c>
      <c r="J5088">
        <v>6</v>
      </c>
      <c r="K5088">
        <v>1</v>
      </c>
      <c r="M5088">
        <v>365</v>
      </c>
      <c r="N5088">
        <v>532</v>
      </c>
      <c r="O5088">
        <v>38567004.504504502</v>
      </c>
      <c r="P5088">
        <v>381984636.03603601</v>
      </c>
      <c r="Q5088">
        <v>326</v>
      </c>
      <c r="R5088">
        <v>940</v>
      </c>
      <c r="S5088">
        <v>261081336.03603604</v>
      </c>
      <c r="T5088">
        <v>270642274.77477479</v>
      </c>
      <c r="U5088">
        <v>531001351.35135138</v>
      </c>
      <c r="V5088">
        <v>391929459.45945942</v>
      </c>
      <c r="W5088">
        <v>20541.727272722001</v>
      </c>
      <c r="X5088">
        <v>21146.590909104001</v>
      </c>
    </row>
    <row r="5089" spans="1:24">
      <c r="A5089" s="7" t="s">
        <v>6126</v>
      </c>
      <c r="B5089" s="13" t="s">
        <v>840</v>
      </c>
      <c r="C5089">
        <v>154945388.41688702</v>
      </c>
      <c r="D5089">
        <v>489517293.39332426</v>
      </c>
      <c r="E5089">
        <v>469662.16216216498</v>
      </c>
      <c r="F5089">
        <v>36936.936936938</v>
      </c>
      <c r="G5089">
        <v>90</v>
      </c>
      <c r="H5089">
        <v>44</v>
      </c>
      <c r="I5089">
        <v>12</v>
      </c>
      <c r="J5089">
        <v>5</v>
      </c>
      <c r="M5089">
        <v>172</v>
      </c>
      <c r="N5089">
        <v>124</v>
      </c>
      <c r="O5089">
        <v>25266216.216216214</v>
      </c>
      <c r="P5089">
        <v>27900225.225225225</v>
      </c>
      <c r="Q5089">
        <v>189</v>
      </c>
      <c r="R5089">
        <v>158</v>
      </c>
      <c r="S5089">
        <v>220679081.08108109</v>
      </c>
      <c r="T5089">
        <v>202136238.73873875</v>
      </c>
      <c r="U5089">
        <v>22716306.306306306</v>
      </c>
      <c r="V5089">
        <v>27224504.504504509</v>
      </c>
      <c r="W5089">
        <v>8372.6363636370006</v>
      </c>
      <c r="X5089">
        <v>8573.7727272760003</v>
      </c>
    </row>
    <row r="5090" spans="1:24">
      <c r="A5090" s="7" t="s">
        <v>11</v>
      </c>
      <c r="B5090" s="13" t="s">
        <v>175</v>
      </c>
      <c r="C5090">
        <v>122574731.40173928</v>
      </c>
      <c r="D5090">
        <v>267880703.2894783</v>
      </c>
      <c r="E5090">
        <v>27927.927927928999</v>
      </c>
      <c r="F5090">
        <v>343243.24324324197</v>
      </c>
      <c r="G5090">
        <v>28</v>
      </c>
      <c r="H5090">
        <v>45</v>
      </c>
      <c r="I5090">
        <v>2</v>
      </c>
      <c r="J5090">
        <v>7</v>
      </c>
      <c r="M5090">
        <v>48</v>
      </c>
      <c r="N5090">
        <v>81</v>
      </c>
      <c r="O5090">
        <v>21463063.063063066</v>
      </c>
      <c r="P5090">
        <v>14572972.972972974</v>
      </c>
      <c r="Q5090">
        <v>30</v>
      </c>
      <c r="R5090">
        <v>107</v>
      </c>
      <c r="S5090">
        <v>79926968.468468472</v>
      </c>
      <c r="T5090">
        <v>85238738.738738745</v>
      </c>
      <c r="U5090">
        <v>22885045.045045048</v>
      </c>
      <c r="V5090">
        <v>13578018.018018015</v>
      </c>
      <c r="W5090">
        <v>6961.4545454559993</v>
      </c>
      <c r="X5090">
        <v>7320.0909090860005</v>
      </c>
    </row>
    <row r="5091" spans="1:24">
      <c r="A5091" s="7" t="s">
        <v>6127</v>
      </c>
      <c r="B5091" s="13" t="s">
        <v>1102</v>
      </c>
      <c r="C5091">
        <v>9667071.9812293351</v>
      </c>
      <c r="D5091">
        <v>77008136.74485527</v>
      </c>
      <c r="E5091">
        <v>194594.59459459499</v>
      </c>
      <c r="F5091">
        <v>154054.054054056</v>
      </c>
      <c r="G5091">
        <v>5</v>
      </c>
      <c r="H5091">
        <v>1</v>
      </c>
      <c r="I5091">
        <v>1</v>
      </c>
      <c r="J5091">
        <v>2</v>
      </c>
      <c r="M5091">
        <v>42</v>
      </c>
      <c r="N5091">
        <v>26</v>
      </c>
      <c r="O5091">
        <v>7181081.0810810784</v>
      </c>
      <c r="P5091">
        <v>13239864.864864865</v>
      </c>
      <c r="Q5091">
        <v>4</v>
      </c>
      <c r="R5091">
        <v>99</v>
      </c>
      <c r="S5091">
        <v>42408135.135135137</v>
      </c>
      <c r="T5091">
        <v>41554968.468468465</v>
      </c>
      <c r="U5091">
        <v>7169729.7297297297</v>
      </c>
      <c r="V5091">
        <v>15852792.792792792</v>
      </c>
      <c r="W5091">
        <v>1669.999999999</v>
      </c>
      <c r="X5091">
        <v>1698.5454545489999</v>
      </c>
    </row>
    <row r="5092" spans="1:24">
      <c r="A5092" s="7" t="s">
        <v>12</v>
      </c>
      <c r="B5092" s="13" t="s">
        <v>175</v>
      </c>
      <c r="C5092">
        <v>92391945.534304321</v>
      </c>
      <c r="D5092">
        <v>259519593.82518959</v>
      </c>
      <c r="E5092">
        <v>73873.873873876</v>
      </c>
      <c r="F5092">
        <v>66666.666666664998</v>
      </c>
      <c r="G5092">
        <v>20</v>
      </c>
      <c r="H5092">
        <v>27</v>
      </c>
      <c r="I5092">
        <v>1</v>
      </c>
      <c r="J5092">
        <v>10</v>
      </c>
      <c r="M5092">
        <v>85</v>
      </c>
      <c r="N5092">
        <v>78</v>
      </c>
      <c r="O5092">
        <v>49295045.045045048</v>
      </c>
      <c r="P5092">
        <v>72330180.180180177</v>
      </c>
      <c r="Q5092">
        <v>181</v>
      </c>
      <c r="R5092">
        <v>256</v>
      </c>
      <c r="S5092">
        <v>88796827.027027041</v>
      </c>
      <c r="T5092">
        <v>87047340.540540546</v>
      </c>
      <c r="U5092">
        <v>44792252.252252251</v>
      </c>
      <c r="V5092">
        <v>58567027.027027018</v>
      </c>
      <c r="W5092">
        <v>7450.7727272680004</v>
      </c>
      <c r="X5092">
        <v>7606.9545454569998</v>
      </c>
    </row>
    <row r="5093" spans="1:24">
      <c r="A5093" s="7" t="s">
        <v>564</v>
      </c>
      <c r="B5093" s="13" t="s">
        <v>58</v>
      </c>
      <c r="C5093">
        <v>79285245.848274022</v>
      </c>
      <c r="D5093">
        <v>106061336.94226459</v>
      </c>
      <c r="E5093">
        <v>1063963.9639639659</v>
      </c>
      <c r="F5093">
        <v>208108.10810811</v>
      </c>
      <c r="G5093">
        <v>27</v>
      </c>
      <c r="H5093">
        <v>35</v>
      </c>
      <c r="I5093">
        <v>6</v>
      </c>
      <c r="J5093">
        <v>4</v>
      </c>
      <c r="K5093">
        <v>4</v>
      </c>
      <c r="M5093">
        <v>52</v>
      </c>
      <c r="N5093">
        <v>91</v>
      </c>
      <c r="O5093">
        <v>14180180.180180179</v>
      </c>
      <c r="P5093">
        <v>16564864.86486486</v>
      </c>
      <c r="Q5093">
        <v>126</v>
      </c>
      <c r="R5093">
        <v>121</v>
      </c>
      <c r="S5093">
        <v>42824409.909909904</v>
      </c>
      <c r="T5093">
        <v>38451819.819819823</v>
      </c>
      <c r="U5093">
        <v>17059009.009009004</v>
      </c>
      <c r="V5093">
        <v>19234594.594594594</v>
      </c>
      <c r="W5093">
        <v>2662.3636363539999</v>
      </c>
      <c r="X5093">
        <v>2544.1818181839999</v>
      </c>
    </row>
    <row r="5094" spans="1:24">
      <c r="A5094" s="7" t="s">
        <v>565</v>
      </c>
      <c r="B5094" s="13" t="s">
        <v>3616</v>
      </c>
      <c r="C5094">
        <v>2375898707.1572046</v>
      </c>
      <c r="D5094">
        <v>4206580940.4341574</v>
      </c>
      <c r="E5094">
        <v>1611558897.2972972</v>
      </c>
      <c r="F5094">
        <v>93255824.324324355</v>
      </c>
      <c r="G5094">
        <v>1258</v>
      </c>
      <c r="H5094">
        <v>1000</v>
      </c>
      <c r="I5094">
        <v>76</v>
      </c>
      <c r="J5094">
        <v>87</v>
      </c>
      <c r="K5094">
        <v>7</v>
      </c>
      <c r="M5094">
        <v>2207</v>
      </c>
      <c r="N5094">
        <v>2108</v>
      </c>
      <c r="O5094">
        <v>346195594.5945946</v>
      </c>
      <c r="P5094">
        <v>439245990.990991</v>
      </c>
      <c r="Q5094">
        <v>1887</v>
      </c>
      <c r="R5094">
        <v>3387</v>
      </c>
      <c r="S5094">
        <v>1216631333.3333333</v>
      </c>
      <c r="T5094">
        <v>1160809084.6846845</v>
      </c>
      <c r="U5094">
        <v>387465675.67567569</v>
      </c>
      <c r="V5094">
        <v>428605765.76576579</v>
      </c>
      <c r="W5094">
        <v>124879.86363635201</v>
      </c>
      <c r="X5094">
        <v>125648.772727299</v>
      </c>
    </row>
    <row r="5095" spans="1:24">
      <c r="A5095" s="7" t="s">
        <v>6128</v>
      </c>
      <c r="B5095" s="13" t="s">
        <v>5026</v>
      </c>
      <c r="C5095">
        <v>243437692.04640681</v>
      </c>
      <c r="D5095">
        <v>339629581.98207515</v>
      </c>
      <c r="E5095">
        <v>113409878.37837839</v>
      </c>
      <c r="F5095">
        <v>884684.68468468497</v>
      </c>
      <c r="G5095">
        <v>227</v>
      </c>
      <c r="H5095">
        <v>173</v>
      </c>
      <c r="I5095">
        <v>2</v>
      </c>
      <c r="J5095">
        <v>4</v>
      </c>
      <c r="K5095">
        <v>1</v>
      </c>
      <c r="M5095">
        <v>605</v>
      </c>
      <c r="N5095">
        <v>428</v>
      </c>
      <c r="O5095">
        <v>12559639.639639638</v>
      </c>
      <c r="P5095">
        <v>10153153.153153151</v>
      </c>
      <c r="Q5095">
        <v>105</v>
      </c>
      <c r="R5095">
        <v>61</v>
      </c>
      <c r="S5095">
        <v>108974653.15315315</v>
      </c>
      <c r="T5095">
        <v>100286788.28828828</v>
      </c>
      <c r="U5095">
        <v>12839549.54954955</v>
      </c>
      <c r="V5095">
        <v>9458198.1981981955</v>
      </c>
      <c r="W5095">
        <v>6349.0000000010004</v>
      </c>
      <c r="X5095">
        <v>6293.0000000010004</v>
      </c>
    </row>
    <row r="5096" spans="1:24">
      <c r="A5096" s="7" t="s">
        <v>6129</v>
      </c>
      <c r="B5096" s="13" t="s">
        <v>935</v>
      </c>
      <c r="C5096">
        <v>107164348.98739424</v>
      </c>
      <c r="D5096">
        <v>245129865.55511689</v>
      </c>
      <c r="E5096">
        <v>64139666.666666657</v>
      </c>
      <c r="F5096">
        <v>57197190.090090096</v>
      </c>
      <c r="G5096">
        <v>30</v>
      </c>
      <c r="H5096">
        <v>52</v>
      </c>
      <c r="I5096">
        <v>6</v>
      </c>
      <c r="J5096">
        <v>5</v>
      </c>
      <c r="M5096">
        <v>60</v>
      </c>
      <c r="N5096">
        <v>81</v>
      </c>
      <c r="O5096">
        <v>37142342.342342347</v>
      </c>
      <c r="P5096">
        <v>31145022.522522517</v>
      </c>
      <c r="S5096">
        <v>66419774.774774775</v>
      </c>
      <c r="T5096">
        <v>64026097.297297299</v>
      </c>
      <c r="U5096">
        <v>25197387.387387387</v>
      </c>
      <c r="V5096">
        <v>27461261.261261258</v>
      </c>
      <c r="W5096">
        <v>4222.6363636349997</v>
      </c>
      <c r="X5096">
        <v>4298.2272727239997</v>
      </c>
    </row>
    <row r="5097" spans="1:24">
      <c r="A5097" s="7" t="s">
        <v>6130</v>
      </c>
      <c r="B5097" s="13" t="s">
        <v>745</v>
      </c>
      <c r="C5097">
        <v>169323837.7431612</v>
      </c>
      <c r="D5097">
        <v>196641006.55359226</v>
      </c>
      <c r="E5097">
        <v>14374774.774774777</v>
      </c>
      <c r="F5097">
        <v>343243.24324324401</v>
      </c>
      <c r="G5097">
        <v>22</v>
      </c>
      <c r="H5097">
        <v>41</v>
      </c>
      <c r="I5097">
        <v>0</v>
      </c>
      <c r="J5097">
        <v>0</v>
      </c>
      <c r="M5097">
        <v>23</v>
      </c>
      <c r="N5097">
        <v>43</v>
      </c>
      <c r="O5097">
        <v>21041441.441441439</v>
      </c>
      <c r="P5097">
        <v>22054954.954954956</v>
      </c>
      <c r="Q5097">
        <v>1</v>
      </c>
      <c r="S5097">
        <v>36809527.027027026</v>
      </c>
      <c r="T5097">
        <v>38465675.675675675</v>
      </c>
      <c r="U5097">
        <v>15927027.027027028</v>
      </c>
      <c r="V5097">
        <v>16385675.675675675</v>
      </c>
      <c r="W5097">
        <v>3194.3181818170001</v>
      </c>
      <c r="X5097">
        <v>3229.1363636360002</v>
      </c>
    </row>
    <row r="5098" spans="1:24">
      <c r="A5098" s="7" t="s">
        <v>6131</v>
      </c>
      <c r="B5098" s="13" t="s">
        <v>3458</v>
      </c>
      <c r="C5098">
        <v>256254758.11027777</v>
      </c>
      <c r="D5098">
        <v>302092208.75634164</v>
      </c>
      <c r="E5098">
        <v>180234892.7927928</v>
      </c>
      <c r="F5098">
        <v>692792.79279279604</v>
      </c>
      <c r="G5098">
        <v>71</v>
      </c>
      <c r="H5098">
        <v>85</v>
      </c>
      <c r="I5098">
        <v>5</v>
      </c>
      <c r="J5098">
        <v>6</v>
      </c>
      <c r="M5098">
        <v>97</v>
      </c>
      <c r="N5098">
        <v>103</v>
      </c>
      <c r="O5098">
        <v>36740360.360360362</v>
      </c>
      <c r="P5098">
        <v>21022432.432432432</v>
      </c>
      <c r="Q5098">
        <v>109</v>
      </c>
      <c r="R5098">
        <v>93</v>
      </c>
      <c r="S5098">
        <v>178104272.97297296</v>
      </c>
      <c r="T5098">
        <v>176811958.55855858</v>
      </c>
      <c r="U5098">
        <v>16502522.52252252</v>
      </c>
      <c r="V5098">
        <v>20448468.468468469</v>
      </c>
      <c r="W5098">
        <v>5793.1363636440001</v>
      </c>
      <c r="X5098">
        <v>5815.5000000010004</v>
      </c>
    </row>
    <row r="5099" spans="1:24">
      <c r="A5099" s="7" t="s">
        <v>6132</v>
      </c>
      <c r="B5099" s="13" t="s">
        <v>1823</v>
      </c>
      <c r="C5099">
        <v>182235118.71220762</v>
      </c>
      <c r="D5099">
        <v>340823110.54331249</v>
      </c>
      <c r="E5099">
        <v>97432.432432436995</v>
      </c>
      <c r="F5099">
        <v>336936.93693694501</v>
      </c>
      <c r="G5099">
        <v>107</v>
      </c>
      <c r="H5099">
        <v>117</v>
      </c>
      <c r="I5099">
        <v>17</v>
      </c>
      <c r="J5099">
        <v>14</v>
      </c>
      <c r="K5099">
        <v>1</v>
      </c>
      <c r="M5099">
        <v>172</v>
      </c>
      <c r="N5099">
        <v>204</v>
      </c>
      <c r="O5099">
        <v>27795873.873873875</v>
      </c>
      <c r="P5099">
        <v>104967117.11711711</v>
      </c>
      <c r="Q5099">
        <v>319</v>
      </c>
      <c r="R5099">
        <v>326</v>
      </c>
      <c r="S5099">
        <v>84653076.576576576</v>
      </c>
      <c r="T5099">
        <v>89042527.027027026</v>
      </c>
      <c r="U5099">
        <v>27092882.882882886</v>
      </c>
      <c r="V5099">
        <v>100363063.06306306</v>
      </c>
      <c r="W5099">
        <v>6289.499999998</v>
      </c>
      <c r="X5099">
        <v>6521.3636363570004</v>
      </c>
    </row>
    <row r="5100" spans="1:24">
      <c r="A5100" s="7" t="s">
        <v>6133</v>
      </c>
      <c r="B5100" s="13" t="s">
        <v>2495</v>
      </c>
      <c r="C5100">
        <v>141811714.92839924</v>
      </c>
      <c r="D5100">
        <v>316260007.22595048</v>
      </c>
      <c r="E5100">
        <v>221396.396396397</v>
      </c>
      <c r="F5100">
        <v>263063.06306306599</v>
      </c>
      <c r="G5100">
        <v>56</v>
      </c>
      <c r="H5100">
        <v>60</v>
      </c>
      <c r="I5100">
        <v>2</v>
      </c>
      <c r="J5100">
        <v>5</v>
      </c>
      <c r="K5100">
        <v>4</v>
      </c>
      <c r="M5100">
        <v>149</v>
      </c>
      <c r="N5100">
        <v>139</v>
      </c>
      <c r="O5100">
        <v>59634684.684684686</v>
      </c>
      <c r="P5100">
        <v>22886846.846846849</v>
      </c>
      <c r="Q5100">
        <v>130</v>
      </c>
      <c r="R5100">
        <v>235</v>
      </c>
      <c r="S5100">
        <v>94655346.846846849</v>
      </c>
      <c r="T5100">
        <v>89778099.0990991</v>
      </c>
      <c r="U5100">
        <v>54542342.342342347</v>
      </c>
      <c r="V5100">
        <v>24361981.981981985</v>
      </c>
      <c r="W5100">
        <v>9229.4545454540003</v>
      </c>
      <c r="X5100">
        <v>9364.6818181830004</v>
      </c>
    </row>
    <row r="5101" spans="1:24">
      <c r="A5101" s="7" t="s">
        <v>566</v>
      </c>
      <c r="B5101" s="13" t="s">
        <v>797</v>
      </c>
      <c r="C5101">
        <v>550533755.9305464</v>
      </c>
      <c r="D5101">
        <v>797796890.03861141</v>
      </c>
      <c r="E5101">
        <v>334298561.26126122</v>
      </c>
      <c r="F5101">
        <v>14448018.01801802</v>
      </c>
      <c r="G5101">
        <v>81</v>
      </c>
      <c r="H5101">
        <v>106</v>
      </c>
      <c r="I5101">
        <v>12</v>
      </c>
      <c r="J5101">
        <v>11</v>
      </c>
      <c r="K5101">
        <v>8</v>
      </c>
      <c r="M5101">
        <v>333</v>
      </c>
      <c r="N5101">
        <v>238</v>
      </c>
      <c r="O5101">
        <v>67354954.954954952</v>
      </c>
      <c r="P5101">
        <v>75782522.522522524</v>
      </c>
      <c r="Q5101">
        <v>698</v>
      </c>
      <c r="R5101">
        <v>732</v>
      </c>
      <c r="S5101">
        <v>344259905.4054054</v>
      </c>
      <c r="T5101">
        <v>311093959.45945942</v>
      </c>
      <c r="U5101">
        <v>66996396.396396399</v>
      </c>
      <c r="V5101">
        <v>72319819.819819823</v>
      </c>
      <c r="W5101">
        <v>20303.909090909998</v>
      </c>
      <c r="X5101">
        <v>20485.090909085</v>
      </c>
    </row>
    <row r="5102" spans="1:24">
      <c r="A5102" s="7" t="s">
        <v>567</v>
      </c>
      <c r="B5102" s="13" t="s">
        <v>853</v>
      </c>
      <c r="C5102">
        <v>39285340.650269456</v>
      </c>
      <c r="D5102">
        <v>56282819.799466811</v>
      </c>
      <c r="E5102">
        <v>214414.41441441601</v>
      </c>
      <c r="F5102">
        <v>643918.91891891905</v>
      </c>
      <c r="G5102">
        <v>6</v>
      </c>
      <c r="H5102">
        <v>12</v>
      </c>
      <c r="I5102">
        <v>1</v>
      </c>
      <c r="J5102">
        <v>1</v>
      </c>
      <c r="K5102">
        <v>1</v>
      </c>
      <c r="M5102">
        <v>16</v>
      </c>
      <c r="N5102">
        <v>17</v>
      </c>
      <c r="O5102">
        <v>5790090.0900900904</v>
      </c>
      <c r="P5102">
        <v>12792792.792792792</v>
      </c>
      <c r="Q5102">
        <v>61</v>
      </c>
      <c r="R5102">
        <v>30</v>
      </c>
      <c r="S5102">
        <v>16742818.018018018</v>
      </c>
      <c r="T5102">
        <v>18383270.270270269</v>
      </c>
      <c r="U5102">
        <v>8485538.738738738</v>
      </c>
      <c r="V5102">
        <v>9222792.7927927934</v>
      </c>
      <c r="W5102">
        <v>1890.909090912</v>
      </c>
      <c r="X5102">
        <v>1883.454545454</v>
      </c>
    </row>
    <row r="5103" spans="1:24">
      <c r="A5103" s="7" t="s">
        <v>6134</v>
      </c>
      <c r="B5103" s="13" t="s">
        <v>1395</v>
      </c>
      <c r="C5103">
        <v>46984162.750605024</v>
      </c>
      <c r="D5103">
        <v>115255531.76644675</v>
      </c>
      <c r="F5103">
        <v>272972.97297297302</v>
      </c>
      <c r="G5103">
        <v>11</v>
      </c>
      <c r="H5103">
        <v>19</v>
      </c>
      <c r="I5103">
        <v>0</v>
      </c>
      <c r="J5103">
        <v>0</v>
      </c>
      <c r="K5103">
        <v>1</v>
      </c>
      <c r="M5103">
        <v>25</v>
      </c>
      <c r="N5103">
        <v>32</v>
      </c>
      <c r="O5103">
        <v>8422522.5225225221</v>
      </c>
      <c r="P5103">
        <v>2929729.7297297288</v>
      </c>
      <c r="Q5103">
        <v>65</v>
      </c>
      <c r="S5103">
        <v>49880477.477477476</v>
      </c>
      <c r="T5103">
        <v>47292065.765765764</v>
      </c>
      <c r="U5103">
        <v>7839369.3693693699</v>
      </c>
      <c r="V5103">
        <v>3066756.7567567569</v>
      </c>
      <c r="W5103">
        <v>2615.7272727170002</v>
      </c>
      <c r="X5103">
        <v>2731.4545454580002</v>
      </c>
    </row>
    <row r="5104" spans="1:24">
      <c r="A5104" s="7" t="s">
        <v>568</v>
      </c>
      <c r="B5104" s="13" t="s">
        <v>5694</v>
      </c>
      <c r="C5104">
        <v>1290271485.0309536</v>
      </c>
      <c r="D5104">
        <v>1352963383.1053784</v>
      </c>
      <c r="E5104">
        <v>383483821.62162161</v>
      </c>
      <c r="F5104">
        <v>9322792.7927927952</v>
      </c>
      <c r="G5104">
        <v>213</v>
      </c>
      <c r="H5104">
        <v>158</v>
      </c>
      <c r="I5104">
        <v>7</v>
      </c>
      <c r="J5104">
        <v>13</v>
      </c>
      <c r="K5104">
        <v>2</v>
      </c>
      <c r="M5104">
        <v>257</v>
      </c>
      <c r="N5104">
        <v>226</v>
      </c>
      <c r="O5104">
        <v>108064873.87387387</v>
      </c>
      <c r="P5104">
        <v>190553098.19819823</v>
      </c>
      <c r="Q5104">
        <v>289</v>
      </c>
      <c r="R5104">
        <v>326</v>
      </c>
      <c r="S5104">
        <v>424058418.91891891</v>
      </c>
      <c r="T5104">
        <v>446713673.87387383</v>
      </c>
      <c r="U5104">
        <v>135745405.4054054</v>
      </c>
      <c r="V5104">
        <v>155573513.51351351</v>
      </c>
      <c r="W5104">
        <v>24847.227272729</v>
      </c>
      <c r="X5104">
        <v>25060.499999995001</v>
      </c>
    </row>
    <row r="5105" spans="1:24">
      <c r="A5105" s="7" t="s">
        <v>569</v>
      </c>
      <c r="B5105" s="13" t="s">
        <v>82</v>
      </c>
      <c r="C5105">
        <v>6813573.516496039</v>
      </c>
      <c r="D5105">
        <v>7239516.0240240805</v>
      </c>
      <c r="G5105">
        <v>1</v>
      </c>
      <c r="M5105">
        <v>1</v>
      </c>
      <c r="S5105">
        <v>1438558.558558559</v>
      </c>
      <c r="T5105">
        <v>1809225.2252252251</v>
      </c>
      <c r="W5105">
        <v>316.49999998200002</v>
      </c>
      <c r="X5105">
        <v>338.40909088500001</v>
      </c>
    </row>
    <row r="5106" spans="1:24">
      <c r="A5106" s="7" t="s">
        <v>6135</v>
      </c>
      <c r="B5106" s="13" t="s">
        <v>2744</v>
      </c>
      <c r="C5106">
        <v>114931948.22757532</v>
      </c>
      <c r="D5106">
        <v>220991637.13291976</v>
      </c>
      <c r="E5106">
        <v>21641351.351351351</v>
      </c>
      <c r="F5106">
        <v>26927027.02702703</v>
      </c>
      <c r="G5106">
        <v>37</v>
      </c>
      <c r="H5106">
        <v>36</v>
      </c>
      <c r="I5106">
        <v>6</v>
      </c>
      <c r="J5106">
        <v>5</v>
      </c>
      <c r="M5106">
        <v>65</v>
      </c>
      <c r="N5106">
        <v>70</v>
      </c>
      <c r="O5106">
        <v>30683783.783783782</v>
      </c>
      <c r="P5106">
        <v>27062637.837837838</v>
      </c>
      <c r="Q5106">
        <v>137</v>
      </c>
      <c r="R5106">
        <v>132</v>
      </c>
      <c r="S5106">
        <v>117738950.45045045</v>
      </c>
      <c r="T5106">
        <v>119571229.72972973</v>
      </c>
      <c r="U5106">
        <v>28757837.837837838</v>
      </c>
      <c r="V5106">
        <v>25509009.009009007</v>
      </c>
      <c r="W5106">
        <v>3710.9545454580002</v>
      </c>
      <c r="X5106">
        <v>4002.499999999</v>
      </c>
    </row>
    <row r="5107" spans="1:24">
      <c r="A5107" s="7" t="s">
        <v>6136</v>
      </c>
      <c r="B5107" s="13" t="s">
        <v>6137</v>
      </c>
      <c r="C5107">
        <v>118981251.39864925</v>
      </c>
      <c r="D5107">
        <v>320150395.83250868</v>
      </c>
      <c r="E5107">
        <v>136992368.46846846</v>
      </c>
      <c r="F5107">
        <v>153066226.12612614</v>
      </c>
      <c r="G5107">
        <v>38</v>
      </c>
      <c r="H5107">
        <v>32</v>
      </c>
      <c r="I5107">
        <v>4</v>
      </c>
      <c r="J5107">
        <v>11</v>
      </c>
      <c r="M5107">
        <v>102</v>
      </c>
      <c r="N5107">
        <v>83</v>
      </c>
      <c r="O5107">
        <v>127631442.34234235</v>
      </c>
      <c r="P5107">
        <v>163805782.88288289</v>
      </c>
      <c r="Q5107">
        <v>51</v>
      </c>
      <c r="R5107">
        <v>8</v>
      </c>
      <c r="S5107">
        <v>174013865.76576576</v>
      </c>
      <c r="T5107">
        <v>173704915.31531531</v>
      </c>
      <c r="U5107">
        <v>128170990.990991</v>
      </c>
      <c r="V5107">
        <v>156446036.03603604</v>
      </c>
      <c r="W5107">
        <v>5604.000000004</v>
      </c>
      <c r="X5107">
        <v>5767.0909090959995</v>
      </c>
    </row>
    <row r="5108" spans="1:24">
      <c r="A5108" s="7" t="s">
        <v>6138</v>
      </c>
      <c r="B5108" s="13" t="s">
        <v>1036</v>
      </c>
      <c r="C5108">
        <v>475809639.23745733</v>
      </c>
      <c r="D5108">
        <v>690162110.45292211</v>
      </c>
      <c r="E5108">
        <v>933286118.91891885</v>
      </c>
      <c r="F5108">
        <v>4432323.4234234598</v>
      </c>
      <c r="G5108">
        <v>143</v>
      </c>
      <c r="H5108">
        <v>279</v>
      </c>
      <c r="I5108">
        <v>13</v>
      </c>
      <c r="J5108">
        <v>26</v>
      </c>
      <c r="K5108">
        <v>2</v>
      </c>
      <c r="M5108">
        <v>318</v>
      </c>
      <c r="N5108">
        <v>617</v>
      </c>
      <c r="O5108">
        <v>693653016.21621621</v>
      </c>
      <c r="P5108">
        <v>757733238.73873878</v>
      </c>
      <c r="Q5108">
        <v>627</v>
      </c>
      <c r="R5108">
        <v>633</v>
      </c>
      <c r="S5108">
        <v>324124472.97297299</v>
      </c>
      <c r="T5108">
        <v>326748023.42342341</v>
      </c>
      <c r="U5108">
        <v>600618378.37837839</v>
      </c>
      <c r="V5108">
        <v>728750720.72072077</v>
      </c>
      <c r="W5108">
        <v>19601.999999995001</v>
      </c>
      <c r="X5108">
        <v>19830.499999993001</v>
      </c>
    </row>
    <row r="5109" spans="1:24">
      <c r="A5109" s="7" t="s">
        <v>6139</v>
      </c>
      <c r="B5109" s="13" t="s">
        <v>1395</v>
      </c>
      <c r="C5109">
        <v>32195931.399024621</v>
      </c>
      <c r="D5109">
        <v>58798640.428020678</v>
      </c>
      <c r="E5109">
        <v>11432882.882882884</v>
      </c>
      <c r="F5109">
        <v>191891.89189189201</v>
      </c>
      <c r="G5109">
        <v>10</v>
      </c>
      <c r="H5109">
        <v>10</v>
      </c>
      <c r="I5109">
        <v>0</v>
      </c>
      <c r="J5109">
        <v>0</v>
      </c>
      <c r="M5109">
        <v>17</v>
      </c>
      <c r="N5109">
        <v>17</v>
      </c>
      <c r="O5109">
        <v>1550450.4504504509</v>
      </c>
      <c r="P5109">
        <v>554054.05405405397</v>
      </c>
      <c r="Q5109">
        <v>5</v>
      </c>
      <c r="S5109">
        <v>23442981.981981985</v>
      </c>
      <c r="T5109">
        <v>23949891.891891893</v>
      </c>
      <c r="U5109">
        <v>1581801.8018018031</v>
      </c>
      <c r="V5109">
        <v>1329279.2792792791</v>
      </c>
      <c r="W5109">
        <v>1256.40909091</v>
      </c>
      <c r="X5109">
        <v>1172.590909091</v>
      </c>
    </row>
    <row r="5110" spans="1:24">
      <c r="A5110" s="7" t="s">
        <v>6140</v>
      </c>
      <c r="B5110" s="13" t="s">
        <v>6141</v>
      </c>
      <c r="C5110">
        <v>1356392281.4689677</v>
      </c>
      <c r="D5110">
        <v>3071946757.9480495</v>
      </c>
      <c r="E5110">
        <v>609862049.54954958</v>
      </c>
      <c r="F5110">
        <v>13124166.666666707</v>
      </c>
      <c r="G5110">
        <v>484</v>
      </c>
      <c r="H5110">
        <v>965</v>
      </c>
      <c r="I5110">
        <v>22</v>
      </c>
      <c r="J5110">
        <v>123</v>
      </c>
      <c r="K5110">
        <v>2</v>
      </c>
      <c r="M5110">
        <v>1646</v>
      </c>
      <c r="N5110">
        <v>3391</v>
      </c>
      <c r="O5110">
        <v>141669729.72972974</v>
      </c>
      <c r="P5110">
        <v>133277131.53153154</v>
      </c>
      <c r="Q5110">
        <v>642</v>
      </c>
      <c r="R5110">
        <v>3122</v>
      </c>
      <c r="S5110">
        <v>1108753306.3063064</v>
      </c>
      <c r="T5110">
        <v>1104588762.1621621</v>
      </c>
      <c r="U5110">
        <v>53430450.450450443</v>
      </c>
      <c r="V5110">
        <v>137978378.37837839</v>
      </c>
      <c r="W5110">
        <v>79791.590909086997</v>
      </c>
      <c r="X5110">
        <v>81927.454545451998</v>
      </c>
    </row>
    <row r="5111" spans="1:24">
      <c r="A5111" s="7" t="s">
        <v>6142</v>
      </c>
      <c r="B5111" s="13" t="s">
        <v>665</v>
      </c>
      <c r="C5111">
        <v>108254104.77547331</v>
      </c>
      <c r="D5111">
        <v>177441158.68101656</v>
      </c>
      <c r="E5111">
        <v>646846.84684684698</v>
      </c>
      <c r="F5111">
        <v>609009.00900901004</v>
      </c>
      <c r="G5111">
        <v>32</v>
      </c>
      <c r="H5111">
        <v>34</v>
      </c>
      <c r="I5111">
        <v>1</v>
      </c>
      <c r="J5111">
        <v>3</v>
      </c>
      <c r="M5111">
        <v>49</v>
      </c>
      <c r="N5111">
        <v>60</v>
      </c>
      <c r="O5111">
        <v>8500900.9009009004</v>
      </c>
      <c r="P5111">
        <v>14735337.837837838</v>
      </c>
      <c r="Q5111">
        <v>24</v>
      </c>
      <c r="R5111">
        <v>21</v>
      </c>
      <c r="S5111">
        <v>36452531.531531528</v>
      </c>
      <c r="T5111">
        <v>37432144.144144148</v>
      </c>
      <c r="U5111">
        <v>8987837.8378378395</v>
      </c>
      <c r="V5111">
        <v>13868108.108108109</v>
      </c>
      <c r="W5111">
        <v>2791.5909090919999</v>
      </c>
      <c r="X5111">
        <v>2800.40909091</v>
      </c>
    </row>
    <row r="5112" spans="1:24">
      <c r="A5112" s="7" t="s">
        <v>6143</v>
      </c>
      <c r="B5112" s="13" t="s">
        <v>665</v>
      </c>
      <c r="C5112">
        <v>114054428.20035914</v>
      </c>
      <c r="D5112">
        <v>145045616.64344892</v>
      </c>
      <c r="E5112">
        <v>464414.41441441502</v>
      </c>
      <c r="F5112">
        <v>59459.459459459998</v>
      </c>
      <c r="G5112">
        <v>31</v>
      </c>
      <c r="H5112">
        <v>42</v>
      </c>
      <c r="I5112">
        <v>3</v>
      </c>
      <c r="J5112">
        <v>6</v>
      </c>
      <c r="M5112">
        <v>33</v>
      </c>
      <c r="N5112">
        <v>44</v>
      </c>
      <c r="O5112">
        <v>7705405.4054054059</v>
      </c>
      <c r="P5112">
        <v>10704054.054054055</v>
      </c>
      <c r="Q5112">
        <v>35</v>
      </c>
      <c r="R5112">
        <v>32</v>
      </c>
      <c r="S5112">
        <v>35957450.45045045</v>
      </c>
      <c r="T5112">
        <v>40768283.783783779</v>
      </c>
      <c r="U5112">
        <v>8265045.0450450443</v>
      </c>
      <c r="V5112">
        <v>9616396.3963963985</v>
      </c>
      <c r="W5112">
        <v>2124.4545454549998</v>
      </c>
      <c r="X5112">
        <v>2090.500000002</v>
      </c>
    </row>
    <row r="5113" spans="1:24">
      <c r="A5113" s="7" t="s">
        <v>6144</v>
      </c>
      <c r="B5113" s="13" t="s">
        <v>670</v>
      </c>
      <c r="C5113">
        <v>123947602.57284376</v>
      </c>
      <c r="D5113">
        <v>196340447.6830377</v>
      </c>
      <c r="E5113">
        <v>557657.65765765903</v>
      </c>
      <c r="F5113">
        <v>101801.80180180501</v>
      </c>
      <c r="G5113">
        <v>57</v>
      </c>
      <c r="H5113">
        <v>39</v>
      </c>
      <c r="I5113">
        <v>2</v>
      </c>
      <c r="J5113">
        <v>4</v>
      </c>
      <c r="K5113">
        <v>2</v>
      </c>
      <c r="M5113">
        <v>79</v>
      </c>
      <c r="N5113">
        <v>51</v>
      </c>
      <c r="O5113">
        <v>25646396.396396399</v>
      </c>
      <c r="P5113">
        <v>56457972.972972974</v>
      </c>
      <c r="Q5113">
        <v>76</v>
      </c>
      <c r="R5113">
        <v>57</v>
      </c>
      <c r="S5113">
        <v>49764563.963963956</v>
      </c>
      <c r="T5113">
        <v>48695013.51351352</v>
      </c>
      <c r="U5113">
        <v>26902789.189189188</v>
      </c>
      <c r="V5113">
        <v>16983513.513513513</v>
      </c>
      <c r="W5113">
        <v>3427.9545454529998</v>
      </c>
      <c r="X5113">
        <v>3311.5454545479997</v>
      </c>
    </row>
    <row r="5114" spans="1:24">
      <c r="A5114" s="7" t="s">
        <v>6145</v>
      </c>
      <c r="B5114" s="13" t="s">
        <v>670</v>
      </c>
      <c r="C5114">
        <v>197322960.91534159</v>
      </c>
      <c r="D5114">
        <v>258495748.53934416</v>
      </c>
      <c r="E5114">
        <v>297297.29729729902</v>
      </c>
      <c r="F5114">
        <v>60360.360360364</v>
      </c>
      <c r="G5114">
        <v>43</v>
      </c>
      <c r="H5114">
        <v>43</v>
      </c>
      <c r="I5114">
        <v>1</v>
      </c>
      <c r="J5114">
        <v>10</v>
      </c>
      <c r="M5114">
        <v>53</v>
      </c>
      <c r="N5114">
        <v>75</v>
      </c>
      <c r="O5114">
        <v>22771891.891891886</v>
      </c>
      <c r="P5114">
        <v>21545563.063063063</v>
      </c>
      <c r="Q5114">
        <v>110</v>
      </c>
      <c r="R5114">
        <v>48</v>
      </c>
      <c r="S5114">
        <v>70188283.783783779</v>
      </c>
      <c r="T5114">
        <v>77624198.198198214</v>
      </c>
      <c r="U5114">
        <v>20256036.036036037</v>
      </c>
      <c r="V5114">
        <v>17149549.54954955</v>
      </c>
      <c r="W5114">
        <v>4451.7727272749999</v>
      </c>
      <c r="X5114">
        <v>3614.6818181809999</v>
      </c>
    </row>
    <row r="5115" spans="1:24">
      <c r="A5115" s="7" t="s">
        <v>6146</v>
      </c>
      <c r="B5115" s="13" t="s">
        <v>2778</v>
      </c>
      <c r="C5115">
        <v>641162680.0686276</v>
      </c>
      <c r="D5115">
        <v>777733145.39863515</v>
      </c>
      <c r="E5115">
        <v>128763091.8918919</v>
      </c>
      <c r="F5115">
        <v>2008450.4504504618</v>
      </c>
      <c r="G5115">
        <v>191</v>
      </c>
      <c r="H5115">
        <v>170</v>
      </c>
      <c r="I5115">
        <v>9</v>
      </c>
      <c r="J5115">
        <v>16</v>
      </c>
      <c r="K5115">
        <v>6</v>
      </c>
      <c r="M5115">
        <v>209</v>
      </c>
      <c r="N5115">
        <v>207</v>
      </c>
      <c r="O5115">
        <v>83074504.504504502</v>
      </c>
      <c r="P5115">
        <v>89114576.576576576</v>
      </c>
      <c r="Q5115">
        <v>233</v>
      </c>
      <c r="R5115">
        <v>63</v>
      </c>
      <c r="S5115">
        <v>222045995.4954955</v>
      </c>
      <c r="T5115">
        <v>230671742.34234235</v>
      </c>
      <c r="U5115">
        <v>75990540.540540531</v>
      </c>
      <c r="V5115">
        <v>79262792.792792797</v>
      </c>
      <c r="W5115">
        <v>12006.409090904001</v>
      </c>
      <c r="X5115">
        <v>12634.272727275</v>
      </c>
    </row>
    <row r="5116" spans="1:24">
      <c r="A5116" s="7" t="s">
        <v>6147</v>
      </c>
      <c r="B5116" s="13" t="s">
        <v>1124</v>
      </c>
      <c r="C5116">
        <v>115980689.25858398</v>
      </c>
      <c r="D5116">
        <v>179956039.81003314</v>
      </c>
      <c r="E5116">
        <v>2650900.9009009008</v>
      </c>
      <c r="F5116">
        <v>3093693.6936936951</v>
      </c>
      <c r="G5116">
        <v>42</v>
      </c>
      <c r="H5116">
        <v>42</v>
      </c>
      <c r="I5116">
        <v>4</v>
      </c>
      <c r="J5116">
        <v>4</v>
      </c>
      <c r="M5116">
        <v>60</v>
      </c>
      <c r="N5116">
        <v>64</v>
      </c>
      <c r="O5116">
        <v>80489864.864864856</v>
      </c>
      <c r="P5116">
        <v>75982076.576576576</v>
      </c>
      <c r="Q5116">
        <v>44</v>
      </c>
      <c r="R5116">
        <v>42</v>
      </c>
      <c r="S5116">
        <v>35893381.981981978</v>
      </c>
      <c r="T5116">
        <v>43512189.189189188</v>
      </c>
      <c r="U5116">
        <v>26539003.603603605</v>
      </c>
      <c r="V5116">
        <v>27685684.684684686</v>
      </c>
      <c r="W5116">
        <v>3647.6363636370002</v>
      </c>
      <c r="X5116">
        <v>4478.9545454560002</v>
      </c>
    </row>
    <row r="5117" spans="1:24">
      <c r="A5117" s="7" t="s">
        <v>6148</v>
      </c>
      <c r="B5117" s="13" t="s">
        <v>1409</v>
      </c>
      <c r="C5117">
        <v>92570678.956903681</v>
      </c>
      <c r="D5117">
        <v>216948834.66894066</v>
      </c>
      <c r="E5117">
        <v>961261.26126126398</v>
      </c>
      <c r="F5117">
        <v>704099.09909909999</v>
      </c>
      <c r="G5117">
        <v>86</v>
      </c>
      <c r="H5117">
        <v>61</v>
      </c>
      <c r="I5117">
        <v>4</v>
      </c>
      <c r="J5117">
        <v>7</v>
      </c>
      <c r="M5117">
        <v>126</v>
      </c>
      <c r="N5117">
        <v>298</v>
      </c>
      <c r="O5117">
        <v>33480090.090090089</v>
      </c>
      <c r="P5117">
        <v>54497387.387387387</v>
      </c>
      <c r="Q5117">
        <v>3</v>
      </c>
      <c r="R5117">
        <v>192</v>
      </c>
      <c r="S5117">
        <v>74245459.459459454</v>
      </c>
      <c r="T5117">
        <v>81848793.693693697</v>
      </c>
      <c r="U5117">
        <v>34155945.945945948</v>
      </c>
      <c r="V5117">
        <v>59452792.79279279</v>
      </c>
      <c r="W5117">
        <v>5139.4090909030001</v>
      </c>
      <c r="X5117">
        <v>5264.1363636360002</v>
      </c>
    </row>
    <row r="5118" spans="1:24">
      <c r="A5118" s="7" t="s">
        <v>6149</v>
      </c>
      <c r="B5118" s="13" t="s">
        <v>3290</v>
      </c>
      <c r="C5118">
        <v>347392364.81935513</v>
      </c>
      <c r="D5118">
        <v>661506131.93021512</v>
      </c>
      <c r="E5118">
        <v>880405.40540540905</v>
      </c>
      <c r="F5118">
        <v>917792.79279279802</v>
      </c>
      <c r="G5118">
        <v>194</v>
      </c>
      <c r="H5118">
        <v>114</v>
      </c>
      <c r="I5118">
        <v>13</v>
      </c>
      <c r="J5118">
        <v>19</v>
      </c>
      <c r="M5118">
        <v>354</v>
      </c>
      <c r="N5118">
        <v>281</v>
      </c>
      <c r="O5118">
        <v>21082432.432432432</v>
      </c>
      <c r="P5118">
        <v>147307927.92792791</v>
      </c>
      <c r="Q5118">
        <v>172</v>
      </c>
      <c r="R5118">
        <v>282</v>
      </c>
      <c r="S5118">
        <v>194709603.6036036</v>
      </c>
      <c r="T5118">
        <v>199190364.86486489</v>
      </c>
      <c r="U5118">
        <v>43137293.693693697</v>
      </c>
      <c r="V5118">
        <v>34741441.441441439</v>
      </c>
      <c r="W5118">
        <v>20236.590909093</v>
      </c>
      <c r="X5118">
        <v>20613.545454544997</v>
      </c>
    </row>
    <row r="5119" spans="1:24">
      <c r="A5119" s="7" t="s">
        <v>6150</v>
      </c>
      <c r="B5119" s="13" t="s">
        <v>2047</v>
      </c>
      <c r="C5119">
        <v>1470279624.5317883</v>
      </c>
      <c r="D5119">
        <v>1546405248.7931013</v>
      </c>
      <c r="E5119">
        <v>257660000</v>
      </c>
      <c r="F5119">
        <v>271447639.63963968</v>
      </c>
      <c r="G5119">
        <v>351</v>
      </c>
      <c r="H5119">
        <v>418</v>
      </c>
      <c r="I5119">
        <v>23</v>
      </c>
      <c r="J5119">
        <v>35</v>
      </c>
      <c r="K5119">
        <v>1</v>
      </c>
      <c r="M5119">
        <v>497</v>
      </c>
      <c r="N5119">
        <v>641</v>
      </c>
      <c r="O5119">
        <v>152446576.57657656</v>
      </c>
      <c r="P5119">
        <v>170641576.57657656</v>
      </c>
      <c r="Q5119">
        <v>475</v>
      </c>
      <c r="R5119">
        <v>664</v>
      </c>
      <c r="S5119">
        <v>323312110.8108108</v>
      </c>
      <c r="T5119">
        <v>323953407.20720714</v>
      </c>
      <c r="U5119">
        <v>125316980.18018018</v>
      </c>
      <c r="V5119">
        <v>130703600</v>
      </c>
      <c r="W5119">
        <v>42489.045454555002</v>
      </c>
      <c r="X5119">
        <v>42665.045454539999</v>
      </c>
    </row>
    <row r="5120" spans="1:24">
      <c r="A5120" s="7" t="s">
        <v>6151</v>
      </c>
      <c r="B5120" s="13" t="s">
        <v>711</v>
      </c>
      <c r="C5120">
        <v>32867676.437064402</v>
      </c>
      <c r="D5120">
        <v>60348186.681300536</v>
      </c>
      <c r="E5120">
        <v>493693.693693696</v>
      </c>
      <c r="F5120">
        <v>44144.144144143997</v>
      </c>
      <c r="G5120">
        <v>196</v>
      </c>
      <c r="H5120">
        <v>21</v>
      </c>
      <c r="I5120">
        <v>4</v>
      </c>
      <c r="J5120">
        <v>2</v>
      </c>
      <c r="M5120">
        <v>325</v>
      </c>
      <c r="N5120">
        <v>38</v>
      </c>
      <c r="O5120">
        <v>7693693.6936936947</v>
      </c>
      <c r="P5120">
        <v>16686486.486486487</v>
      </c>
      <c r="Q5120">
        <v>90</v>
      </c>
      <c r="R5120">
        <v>35</v>
      </c>
      <c r="S5120">
        <v>15047671.171171172</v>
      </c>
      <c r="T5120">
        <v>8969734.2342342343</v>
      </c>
      <c r="U5120">
        <v>6982072.0720720729</v>
      </c>
      <c r="V5120">
        <v>16814234.234234236</v>
      </c>
      <c r="W5120">
        <v>1883.454545456</v>
      </c>
      <c r="X5120">
        <v>1711.090909089</v>
      </c>
    </row>
    <row r="5121" spans="1:24">
      <c r="A5121" s="7" t="s">
        <v>6152</v>
      </c>
      <c r="B5121" s="13" t="s">
        <v>2376</v>
      </c>
      <c r="C5121">
        <v>76804399.71273835</v>
      </c>
      <c r="D5121">
        <v>345391466.37073362</v>
      </c>
      <c r="E5121">
        <v>7207.207207208</v>
      </c>
      <c r="F5121">
        <v>907432.43243243301</v>
      </c>
      <c r="G5121">
        <v>23</v>
      </c>
      <c r="H5121">
        <v>22</v>
      </c>
      <c r="I5121">
        <v>4</v>
      </c>
      <c r="J5121">
        <v>4</v>
      </c>
      <c r="M5121">
        <v>163</v>
      </c>
      <c r="N5121">
        <v>104</v>
      </c>
      <c r="O5121">
        <v>10534684.684684686</v>
      </c>
      <c r="P5121">
        <v>9977252.2522522509</v>
      </c>
      <c r="Q5121">
        <v>10</v>
      </c>
      <c r="R5121">
        <v>54</v>
      </c>
      <c r="S5121">
        <v>142125340.54054052</v>
      </c>
      <c r="T5121">
        <v>138613414.41441441</v>
      </c>
      <c r="U5121">
        <v>10228108.108108107</v>
      </c>
      <c r="V5121">
        <v>8830630.630630631</v>
      </c>
      <c r="W5121">
        <v>10825.500000001</v>
      </c>
      <c r="X5121">
        <v>10924.590909088</v>
      </c>
    </row>
    <row r="5122" spans="1:24">
      <c r="A5122" s="7" t="s">
        <v>6153</v>
      </c>
      <c r="B5122" s="13" t="s">
        <v>1783</v>
      </c>
      <c r="C5122">
        <v>19669959.983494073</v>
      </c>
      <c r="D5122">
        <v>22049550.795411386</v>
      </c>
      <c r="E5122">
        <v>3603.603603604</v>
      </c>
      <c r="F5122">
        <v>27252.252252253002</v>
      </c>
      <c r="G5122">
        <v>11</v>
      </c>
      <c r="H5122">
        <v>12</v>
      </c>
      <c r="I5122">
        <v>0</v>
      </c>
      <c r="J5122">
        <v>0</v>
      </c>
      <c r="M5122">
        <v>13</v>
      </c>
      <c r="N5122">
        <v>13</v>
      </c>
      <c r="O5122">
        <v>16120810.810810812</v>
      </c>
      <c r="P5122">
        <v>10009819.819819821</v>
      </c>
      <c r="Q5122">
        <v>16</v>
      </c>
      <c r="R5122">
        <v>71</v>
      </c>
      <c r="S5122">
        <v>4390369.3693693699</v>
      </c>
      <c r="T5122">
        <v>3991914.4144144133</v>
      </c>
      <c r="U5122">
        <v>10996486.486486487</v>
      </c>
      <c r="V5122">
        <v>7042792.7927927934</v>
      </c>
      <c r="W5122">
        <v>761.04545454799995</v>
      </c>
      <c r="X5122">
        <v>658.63636363599994</v>
      </c>
    </row>
    <row r="5123" spans="1:24">
      <c r="A5123" s="7" t="s">
        <v>6154</v>
      </c>
      <c r="B5123" s="13" t="s">
        <v>2713</v>
      </c>
      <c r="C5123">
        <v>82512951.637240514</v>
      </c>
      <c r="D5123">
        <v>101453949.73764281</v>
      </c>
      <c r="E5123">
        <v>1829729.7297297299</v>
      </c>
      <c r="F5123">
        <v>572972.97297297395</v>
      </c>
      <c r="G5123">
        <v>43</v>
      </c>
      <c r="H5123">
        <v>37</v>
      </c>
      <c r="I5123">
        <v>2</v>
      </c>
      <c r="J5123">
        <v>4</v>
      </c>
      <c r="K5123">
        <v>1</v>
      </c>
      <c r="M5123">
        <v>55</v>
      </c>
      <c r="N5123">
        <v>55</v>
      </c>
      <c r="O5123">
        <v>23642882.882882886</v>
      </c>
      <c r="P5123">
        <v>18752522.52252252</v>
      </c>
      <c r="Q5123">
        <v>30</v>
      </c>
      <c r="R5123">
        <v>23</v>
      </c>
      <c r="S5123">
        <v>39129333.333333336</v>
      </c>
      <c r="T5123">
        <v>40331259.459459461</v>
      </c>
      <c r="U5123">
        <v>24143513.513513513</v>
      </c>
      <c r="V5123">
        <v>16171935.135135137</v>
      </c>
      <c r="W5123">
        <v>1646.545454547</v>
      </c>
      <c r="X5123">
        <v>1685.454545458</v>
      </c>
    </row>
    <row r="5124" spans="1:24">
      <c r="A5124" s="7" t="s">
        <v>6155</v>
      </c>
      <c r="B5124" s="13" t="s">
        <v>827</v>
      </c>
      <c r="C5124">
        <v>579702883.38436961</v>
      </c>
      <c r="D5124">
        <v>709432120.40079951</v>
      </c>
      <c r="E5124">
        <v>31873685.585585587</v>
      </c>
      <c r="F5124">
        <v>21313117.117117122</v>
      </c>
      <c r="G5124">
        <v>150</v>
      </c>
      <c r="H5124">
        <v>163</v>
      </c>
      <c r="I5124">
        <v>15</v>
      </c>
      <c r="J5124">
        <v>27</v>
      </c>
      <c r="M5124">
        <v>244</v>
      </c>
      <c r="N5124">
        <v>323</v>
      </c>
      <c r="O5124">
        <v>60116985.585585594</v>
      </c>
      <c r="P5124">
        <v>945153932.43243241</v>
      </c>
      <c r="Q5124">
        <v>373</v>
      </c>
      <c r="R5124">
        <v>516</v>
      </c>
      <c r="S5124">
        <v>200360683.78378376</v>
      </c>
      <c r="T5124">
        <v>207988247.74774772</v>
      </c>
      <c r="U5124">
        <v>251062922.52252251</v>
      </c>
      <c r="V5124">
        <v>584006342.34234238</v>
      </c>
      <c r="W5124">
        <v>26536.090909090999</v>
      </c>
      <c r="X5124">
        <v>26454.272727274998</v>
      </c>
    </row>
    <row r="5125" spans="1:24">
      <c r="A5125" s="7" t="s">
        <v>6156</v>
      </c>
      <c r="B5125" s="13" t="s">
        <v>1523</v>
      </c>
      <c r="C5125">
        <v>24113625.257999826</v>
      </c>
      <c r="D5125">
        <v>24643644.276419744</v>
      </c>
      <c r="E5125">
        <v>139414.41441441499</v>
      </c>
      <c r="F5125">
        <v>10810.810810810999</v>
      </c>
      <c r="G5125">
        <v>24</v>
      </c>
      <c r="H5125">
        <v>3</v>
      </c>
      <c r="I5125">
        <v>2</v>
      </c>
      <c r="J5125">
        <v>1</v>
      </c>
      <c r="M5125">
        <v>103</v>
      </c>
      <c r="N5125">
        <v>8</v>
      </c>
      <c r="O5125">
        <v>2784684.684684685</v>
      </c>
      <c r="P5125">
        <v>12346396.396396397</v>
      </c>
      <c r="Q5125">
        <v>14</v>
      </c>
      <c r="R5125">
        <v>24</v>
      </c>
      <c r="S5125">
        <v>5560747.7477477463</v>
      </c>
      <c r="T5125">
        <v>5591342.3423423423</v>
      </c>
      <c r="U5125">
        <v>8103603.6036036042</v>
      </c>
      <c r="V5125">
        <v>8940446.8468468487</v>
      </c>
      <c r="W5125">
        <v>1237.3181818180001</v>
      </c>
      <c r="X5125">
        <v>1237.6363636379999</v>
      </c>
    </row>
    <row r="5126" spans="1:24">
      <c r="A5126" s="7" t="s">
        <v>6157</v>
      </c>
      <c r="B5126" s="13" t="s">
        <v>766</v>
      </c>
      <c r="C5126">
        <v>40352760.030545287</v>
      </c>
      <c r="D5126">
        <v>126830948.05177015</v>
      </c>
      <c r="E5126">
        <v>238830343.24324325</v>
      </c>
      <c r="F5126">
        <v>9289662.1621621996</v>
      </c>
      <c r="G5126">
        <v>115</v>
      </c>
      <c r="H5126">
        <v>87</v>
      </c>
      <c r="I5126">
        <v>9</v>
      </c>
      <c r="J5126">
        <v>11</v>
      </c>
      <c r="M5126">
        <v>178</v>
      </c>
      <c r="N5126">
        <v>197</v>
      </c>
      <c r="O5126">
        <v>23238738.738738734</v>
      </c>
      <c r="P5126">
        <v>25564099.0990991</v>
      </c>
      <c r="Q5126">
        <v>35</v>
      </c>
      <c r="R5126">
        <v>7</v>
      </c>
      <c r="S5126">
        <v>56105396.396396399</v>
      </c>
      <c r="T5126">
        <v>52105444.144144148</v>
      </c>
      <c r="U5126">
        <v>22065045.045045048</v>
      </c>
      <c r="V5126">
        <v>24252612.612612613</v>
      </c>
      <c r="W5126">
        <v>3587</v>
      </c>
      <c r="X5126">
        <v>3563.1363636380001</v>
      </c>
    </row>
    <row r="5127" spans="1:24">
      <c r="A5127" s="7" t="s">
        <v>6158</v>
      </c>
      <c r="B5127" s="13" t="s">
        <v>3187</v>
      </c>
      <c r="C5127">
        <v>98763613.140605569</v>
      </c>
      <c r="D5127">
        <v>217970113.25399238</v>
      </c>
      <c r="E5127">
        <v>171171.171171172</v>
      </c>
      <c r="F5127">
        <v>83257.657657660995</v>
      </c>
      <c r="G5127">
        <v>21</v>
      </c>
      <c r="H5127">
        <v>40</v>
      </c>
      <c r="I5127">
        <v>4</v>
      </c>
      <c r="J5127">
        <v>2</v>
      </c>
      <c r="K5127">
        <v>1</v>
      </c>
      <c r="M5127">
        <v>62</v>
      </c>
      <c r="N5127">
        <v>65</v>
      </c>
      <c r="O5127">
        <v>6083963.963963965</v>
      </c>
      <c r="P5127">
        <v>10529909.90990991</v>
      </c>
      <c r="Q5127">
        <v>58</v>
      </c>
      <c r="R5127">
        <v>233</v>
      </c>
      <c r="S5127">
        <v>64278360.360360362</v>
      </c>
      <c r="T5127">
        <v>60878986.486486487</v>
      </c>
      <c r="U5127">
        <v>11240090.09009009</v>
      </c>
      <c r="V5127">
        <v>10196936.936936937</v>
      </c>
      <c r="W5127">
        <v>7185.8636363639998</v>
      </c>
      <c r="X5127">
        <v>7292.1363636420001</v>
      </c>
    </row>
    <row r="5128" spans="1:24">
      <c r="A5128" s="7" t="s">
        <v>6159</v>
      </c>
      <c r="B5128" s="13" t="s">
        <v>5272</v>
      </c>
      <c r="C5128">
        <v>198804259.798866</v>
      </c>
      <c r="D5128">
        <v>233377540.71868753</v>
      </c>
      <c r="E5128">
        <v>1709152.2522522551</v>
      </c>
      <c r="F5128">
        <v>6302346.8468468562</v>
      </c>
      <c r="G5128">
        <v>57</v>
      </c>
      <c r="H5128">
        <v>71</v>
      </c>
      <c r="I5128">
        <v>5</v>
      </c>
      <c r="J5128">
        <v>5</v>
      </c>
      <c r="K5128">
        <v>1</v>
      </c>
      <c r="M5128">
        <v>82</v>
      </c>
      <c r="N5128">
        <v>99</v>
      </c>
      <c r="O5128">
        <v>20918423.423423428</v>
      </c>
      <c r="P5128">
        <v>48043918.918918915</v>
      </c>
      <c r="Q5128">
        <v>95</v>
      </c>
      <c r="R5128">
        <v>127</v>
      </c>
      <c r="S5128">
        <v>49774486.486486495</v>
      </c>
      <c r="T5128">
        <v>51585612.612612605</v>
      </c>
      <c r="U5128">
        <v>13090270.270270271</v>
      </c>
      <c r="V5128">
        <v>46010270.270270266</v>
      </c>
      <c r="W5128">
        <v>9259.5454545449993</v>
      </c>
      <c r="X5128">
        <v>9455.4545454559993</v>
      </c>
    </row>
    <row r="5129" spans="1:24">
      <c r="A5129" s="7" t="s">
        <v>6160</v>
      </c>
      <c r="B5129" s="13" t="s">
        <v>918</v>
      </c>
      <c r="C5129">
        <v>101540038.38261499</v>
      </c>
      <c r="D5129">
        <v>266047284.10240537</v>
      </c>
      <c r="E5129">
        <v>694594.59459459397</v>
      </c>
      <c r="F5129">
        <v>78090.090090090001</v>
      </c>
      <c r="G5129">
        <v>28</v>
      </c>
      <c r="H5129">
        <v>40</v>
      </c>
      <c r="I5129">
        <v>2</v>
      </c>
      <c r="J5129">
        <v>2</v>
      </c>
      <c r="M5129">
        <v>86</v>
      </c>
      <c r="N5129">
        <v>94</v>
      </c>
      <c r="O5129">
        <v>6234684.6846846826</v>
      </c>
      <c r="P5129">
        <v>8876126.1261261255</v>
      </c>
      <c r="Q5129">
        <v>6</v>
      </c>
      <c r="R5129">
        <v>28</v>
      </c>
      <c r="S5129">
        <v>66018036.036036029</v>
      </c>
      <c r="T5129">
        <v>70061810.810810804</v>
      </c>
      <c r="U5129">
        <v>4368918.9189189188</v>
      </c>
      <c r="V5129">
        <v>4510000</v>
      </c>
      <c r="W5129">
        <v>8876.8636363619989</v>
      </c>
      <c r="X5129">
        <v>8725.1818181849994</v>
      </c>
    </row>
    <row r="5130" spans="1:24">
      <c r="A5130" s="7" t="s">
        <v>6161</v>
      </c>
      <c r="B5130" s="13" t="s">
        <v>3084</v>
      </c>
      <c r="C5130">
        <v>336251616.78295231</v>
      </c>
      <c r="D5130">
        <v>387799133.67111003</v>
      </c>
      <c r="E5130">
        <v>189283678.37837839</v>
      </c>
      <c r="F5130">
        <v>182572037.83783782</v>
      </c>
      <c r="G5130">
        <v>78</v>
      </c>
      <c r="H5130">
        <v>84</v>
      </c>
      <c r="I5130">
        <v>4</v>
      </c>
      <c r="J5130">
        <v>4</v>
      </c>
      <c r="M5130">
        <v>99</v>
      </c>
      <c r="N5130">
        <v>109</v>
      </c>
      <c r="O5130">
        <v>95295575.675675675</v>
      </c>
      <c r="P5130">
        <v>104378147.74774775</v>
      </c>
      <c r="Q5130">
        <v>2</v>
      </c>
      <c r="R5130">
        <v>93</v>
      </c>
      <c r="S5130">
        <v>96136644.144144148</v>
      </c>
      <c r="T5130">
        <v>99012774.774774775</v>
      </c>
      <c r="U5130">
        <v>57640630.630630627</v>
      </c>
      <c r="V5130">
        <v>73320090.090090096</v>
      </c>
      <c r="W5130">
        <v>12424.863636364</v>
      </c>
      <c r="X5130">
        <v>12274.5</v>
      </c>
    </row>
    <row r="5131" spans="1:24">
      <c r="A5131" s="7" t="s">
        <v>6162</v>
      </c>
      <c r="B5131" s="13" t="s">
        <v>1181</v>
      </c>
      <c r="C5131">
        <v>193337306.03090343</v>
      </c>
      <c r="D5131">
        <v>203685108.15201178</v>
      </c>
      <c r="E5131">
        <v>24498918.918918919</v>
      </c>
      <c r="F5131">
        <v>1608108.1081081091</v>
      </c>
      <c r="G5131">
        <v>55</v>
      </c>
      <c r="H5131">
        <v>41</v>
      </c>
      <c r="I5131">
        <v>7</v>
      </c>
      <c r="J5131">
        <v>3</v>
      </c>
      <c r="K5131">
        <v>2</v>
      </c>
      <c r="M5131">
        <v>77</v>
      </c>
      <c r="N5131">
        <v>53</v>
      </c>
      <c r="O5131">
        <v>55754504.504504502</v>
      </c>
      <c r="P5131">
        <v>64488288.288288288</v>
      </c>
      <c r="Q5131">
        <v>3</v>
      </c>
      <c r="R5131">
        <v>622</v>
      </c>
      <c r="S5131">
        <v>80387121.621621624</v>
      </c>
      <c r="T5131">
        <v>81788202.702702701</v>
      </c>
      <c r="U5131">
        <v>47559279.279279277</v>
      </c>
      <c r="V5131">
        <v>60759909.909909911</v>
      </c>
      <c r="W5131">
        <v>4929.0909090900004</v>
      </c>
      <c r="X5131">
        <v>4939.9545454549998</v>
      </c>
    </row>
    <row r="5132" spans="1:24">
      <c r="A5132" s="7" t="s">
        <v>6163</v>
      </c>
      <c r="B5132" s="13" t="s">
        <v>1359</v>
      </c>
      <c r="C5132">
        <v>30394134.052039638</v>
      </c>
      <c r="D5132">
        <v>127885724.18270028</v>
      </c>
      <c r="E5132">
        <v>277477.47747747699</v>
      </c>
      <c r="F5132">
        <v>740540.54054054001</v>
      </c>
      <c r="G5132">
        <v>9</v>
      </c>
      <c r="H5132">
        <v>6</v>
      </c>
      <c r="I5132">
        <v>1</v>
      </c>
      <c r="J5132">
        <v>1</v>
      </c>
      <c r="M5132">
        <v>40</v>
      </c>
      <c r="N5132">
        <v>50</v>
      </c>
      <c r="O5132">
        <v>12720270.270270273</v>
      </c>
      <c r="P5132">
        <v>16189549.54954955</v>
      </c>
      <c r="Q5132">
        <v>40</v>
      </c>
      <c r="R5132">
        <v>75</v>
      </c>
      <c r="S5132">
        <v>30284216.216216218</v>
      </c>
      <c r="T5132">
        <v>30546684.684684686</v>
      </c>
      <c r="U5132">
        <v>12575135.135135142</v>
      </c>
      <c r="V5132">
        <v>15591531.531531531</v>
      </c>
      <c r="W5132">
        <v>2175.1818181809999</v>
      </c>
      <c r="X5132">
        <v>2289.2272727279997</v>
      </c>
    </row>
    <row r="5133" spans="1:24">
      <c r="A5133" s="7" t="s">
        <v>6164</v>
      </c>
      <c r="B5133" s="13" t="s">
        <v>1050</v>
      </c>
      <c r="C5133">
        <v>368429118.24061859</v>
      </c>
      <c r="D5133">
        <v>408994184.32372212</v>
      </c>
      <c r="E5133">
        <v>5317117.117117119</v>
      </c>
      <c r="F5133">
        <v>859909.90990991401</v>
      </c>
      <c r="G5133">
        <v>149</v>
      </c>
      <c r="H5133">
        <v>139</v>
      </c>
      <c r="I5133">
        <v>12</v>
      </c>
      <c r="J5133">
        <v>8</v>
      </c>
      <c r="M5133">
        <v>259</v>
      </c>
      <c r="N5133">
        <v>200</v>
      </c>
      <c r="O5133">
        <v>203710900.9009009</v>
      </c>
      <c r="P5133">
        <v>221993423.42342341</v>
      </c>
      <c r="Q5133">
        <v>260</v>
      </c>
      <c r="R5133">
        <v>294</v>
      </c>
      <c r="S5133">
        <v>154280809.9099099</v>
      </c>
      <c r="T5133">
        <v>164445705.4054054</v>
      </c>
      <c r="U5133">
        <v>128532158.55855855</v>
      </c>
      <c r="V5133">
        <v>134413063.06306306</v>
      </c>
      <c r="W5133">
        <v>19001.818181818999</v>
      </c>
      <c r="X5133">
        <v>19317.772727269999</v>
      </c>
    </row>
    <row r="5134" spans="1:24">
      <c r="A5134" s="7" t="s">
        <v>6165</v>
      </c>
      <c r="B5134" s="13" t="s">
        <v>1705</v>
      </c>
      <c r="C5134">
        <v>9395856.9089734498</v>
      </c>
      <c r="D5134">
        <v>22447832.299765173</v>
      </c>
      <c r="E5134">
        <v>22729.729729728999</v>
      </c>
      <c r="F5134">
        <v>525450.450450451</v>
      </c>
      <c r="G5134">
        <v>5</v>
      </c>
      <c r="H5134">
        <v>36</v>
      </c>
      <c r="I5134">
        <v>2</v>
      </c>
      <c r="J5134">
        <v>1</v>
      </c>
      <c r="M5134">
        <v>16</v>
      </c>
      <c r="N5134">
        <v>40</v>
      </c>
      <c r="O5134">
        <v>5672639.6396396402</v>
      </c>
      <c r="P5134">
        <v>56152612.612612613</v>
      </c>
      <c r="Q5134">
        <v>16</v>
      </c>
      <c r="R5134">
        <v>5</v>
      </c>
      <c r="S5134">
        <v>5569346.8468468469</v>
      </c>
      <c r="T5134">
        <v>5926324.3243243238</v>
      </c>
      <c r="U5134">
        <v>5607567.5675675664</v>
      </c>
      <c r="V5134">
        <v>52186756.756756753</v>
      </c>
      <c r="W5134">
        <v>1034.3636363629998</v>
      </c>
      <c r="X5134">
        <v>1100.6363636380001</v>
      </c>
    </row>
    <row r="5135" spans="1:24">
      <c r="A5135" s="7" t="s">
        <v>6166</v>
      </c>
      <c r="B5135" s="13" t="s">
        <v>1705</v>
      </c>
      <c r="C5135">
        <v>10342481.897889867</v>
      </c>
      <c r="D5135">
        <v>31243807.922215506</v>
      </c>
      <c r="E5135">
        <v>64274.774774776</v>
      </c>
      <c r="F5135">
        <v>5405.4054054059998</v>
      </c>
      <c r="G5135">
        <v>4</v>
      </c>
      <c r="H5135">
        <v>5</v>
      </c>
      <c r="I5135">
        <v>4</v>
      </c>
      <c r="J5135">
        <v>1</v>
      </c>
      <c r="M5135">
        <v>13</v>
      </c>
      <c r="N5135">
        <v>12</v>
      </c>
      <c r="O5135">
        <v>7362382.8828828838</v>
      </c>
      <c r="P5135">
        <v>2222972.9729729751</v>
      </c>
      <c r="Q5135">
        <v>60</v>
      </c>
      <c r="R5135">
        <v>8</v>
      </c>
      <c r="S5135">
        <v>6555121.6216216208</v>
      </c>
      <c r="T5135">
        <v>6965536.9369369373</v>
      </c>
      <c r="U5135">
        <v>4330720.7207207195</v>
      </c>
      <c r="V5135">
        <v>2509909.9099099087</v>
      </c>
      <c r="W5135">
        <v>737.54545454599997</v>
      </c>
      <c r="X5135">
        <v>745.40909090900004</v>
      </c>
    </row>
    <row r="5136" spans="1:24">
      <c r="A5136" s="7" t="s">
        <v>6167</v>
      </c>
      <c r="B5136" s="13" t="s">
        <v>1705</v>
      </c>
      <c r="C5136">
        <v>223279.467119471</v>
      </c>
      <c r="D5136">
        <v>359013.540616657</v>
      </c>
      <c r="E5136">
        <v>8000000</v>
      </c>
      <c r="H5136">
        <v>1</v>
      </c>
      <c r="N5136">
        <v>1</v>
      </c>
      <c r="S5136">
        <v>455162.162162163</v>
      </c>
      <c r="T5136">
        <v>386576.57657657599</v>
      </c>
      <c r="W5136">
        <v>251.45454545500002</v>
      </c>
      <c r="X5136">
        <v>210.99999999900001</v>
      </c>
    </row>
    <row r="5137" spans="1:24">
      <c r="A5137" s="7" t="s">
        <v>6168</v>
      </c>
      <c r="B5137" s="13" t="s">
        <v>1705</v>
      </c>
      <c r="C5137">
        <v>34521170.548464902</v>
      </c>
      <c r="D5137">
        <v>106590185.06717728</v>
      </c>
      <c r="E5137">
        <v>271171.17117117299</v>
      </c>
      <c r="F5137">
        <v>29054.054054054999</v>
      </c>
      <c r="G5137">
        <v>10</v>
      </c>
      <c r="H5137">
        <v>16</v>
      </c>
      <c r="I5137">
        <v>6</v>
      </c>
      <c r="J5137">
        <v>5</v>
      </c>
      <c r="M5137">
        <v>41</v>
      </c>
      <c r="N5137">
        <v>42</v>
      </c>
      <c r="O5137">
        <v>15203603.603603603</v>
      </c>
      <c r="P5137">
        <v>16291351.351351349</v>
      </c>
      <c r="Q5137">
        <v>63</v>
      </c>
      <c r="R5137">
        <v>31</v>
      </c>
      <c r="S5137">
        <v>21389224.324324325</v>
      </c>
      <c r="T5137">
        <v>23451300</v>
      </c>
      <c r="U5137">
        <v>14912251.351351354</v>
      </c>
      <c r="V5137">
        <v>16097761.261261262</v>
      </c>
      <c r="W5137">
        <v>2837.7272727239997</v>
      </c>
      <c r="X5137">
        <v>2891.8636363650003</v>
      </c>
    </row>
    <row r="5138" spans="1:24">
      <c r="A5138" s="7" t="s">
        <v>6169</v>
      </c>
      <c r="B5138" s="13" t="s">
        <v>1776</v>
      </c>
      <c r="C5138">
        <v>51032156.212012976</v>
      </c>
      <c r="D5138">
        <v>75123957.537449852</v>
      </c>
      <c r="E5138">
        <v>30209072.072072074</v>
      </c>
      <c r="F5138">
        <v>7336036.0360360369</v>
      </c>
      <c r="G5138">
        <v>32</v>
      </c>
      <c r="H5138">
        <v>64</v>
      </c>
      <c r="I5138">
        <v>3</v>
      </c>
      <c r="J5138">
        <v>3</v>
      </c>
      <c r="M5138">
        <v>42</v>
      </c>
      <c r="N5138">
        <v>93</v>
      </c>
      <c r="O5138">
        <v>93801486.486486495</v>
      </c>
      <c r="P5138">
        <v>71819099.0990991</v>
      </c>
      <c r="Q5138">
        <v>174</v>
      </c>
      <c r="R5138">
        <v>61</v>
      </c>
      <c r="S5138">
        <v>26551013.513513513</v>
      </c>
      <c r="T5138">
        <v>26693846.846846845</v>
      </c>
      <c r="U5138">
        <v>95786576.576576591</v>
      </c>
      <c r="V5138">
        <v>62861531.531531535</v>
      </c>
      <c r="W5138">
        <v>1654.2272727260001</v>
      </c>
      <c r="X5138">
        <v>1695.409090909</v>
      </c>
    </row>
    <row r="5139" spans="1:24">
      <c r="A5139" s="7" t="s">
        <v>6170</v>
      </c>
      <c r="B5139" s="13" t="s">
        <v>1047</v>
      </c>
      <c r="C5139">
        <v>7753431.0047940481</v>
      </c>
      <c r="D5139">
        <v>86872451.276460782</v>
      </c>
      <c r="E5139">
        <v>279279.27927927999</v>
      </c>
      <c r="F5139">
        <v>349549.54954955401</v>
      </c>
      <c r="G5139">
        <v>49</v>
      </c>
      <c r="H5139">
        <v>48</v>
      </c>
      <c r="I5139">
        <v>5</v>
      </c>
      <c r="J5139">
        <v>5</v>
      </c>
      <c r="M5139">
        <v>172</v>
      </c>
      <c r="N5139">
        <v>97</v>
      </c>
      <c r="O5139">
        <v>19604870.270270269</v>
      </c>
      <c r="P5139">
        <v>44389927.927927926</v>
      </c>
      <c r="Q5139">
        <v>50</v>
      </c>
      <c r="R5139">
        <v>105</v>
      </c>
      <c r="S5139">
        <v>48348310.810810804</v>
      </c>
      <c r="T5139">
        <v>45443430.630630635</v>
      </c>
      <c r="U5139">
        <v>29948558.558558561</v>
      </c>
      <c r="V5139">
        <v>25656666.666666664</v>
      </c>
      <c r="W5139">
        <v>2660.1363636360002</v>
      </c>
      <c r="X5139">
        <v>2831.7272727280001</v>
      </c>
    </row>
    <row r="5140" spans="1:24">
      <c r="A5140" s="7" t="s">
        <v>6171</v>
      </c>
      <c r="B5140" s="13" t="s">
        <v>1047</v>
      </c>
      <c r="C5140">
        <v>4168446.182419667</v>
      </c>
      <c r="D5140">
        <v>57724385.628736287</v>
      </c>
      <c r="E5140">
        <v>44237342.342342347</v>
      </c>
      <c r="F5140">
        <v>280180.18018018099</v>
      </c>
      <c r="G5140">
        <v>4</v>
      </c>
      <c r="H5140">
        <v>26</v>
      </c>
      <c r="I5140">
        <v>7</v>
      </c>
      <c r="J5140">
        <v>6</v>
      </c>
      <c r="M5140">
        <v>84</v>
      </c>
      <c r="N5140">
        <v>75</v>
      </c>
      <c r="O5140">
        <v>8885585.5855855867</v>
      </c>
      <c r="P5140">
        <v>7634459.4594594613</v>
      </c>
      <c r="Q5140">
        <v>10</v>
      </c>
      <c r="R5140">
        <v>33</v>
      </c>
      <c r="S5140">
        <v>30618783.783783782</v>
      </c>
      <c r="T5140">
        <v>28715337.837837841</v>
      </c>
      <c r="U5140">
        <v>7464414.4144144151</v>
      </c>
      <c r="V5140">
        <v>10346666.666666668</v>
      </c>
      <c r="W5140">
        <v>1563.3181818190001</v>
      </c>
      <c r="X5140">
        <v>1517.590909089</v>
      </c>
    </row>
    <row r="5141" spans="1:24">
      <c r="A5141" s="7" t="s">
        <v>6172</v>
      </c>
      <c r="B5141" s="13" t="s">
        <v>1019</v>
      </c>
      <c r="C5141">
        <v>211345004.60954866</v>
      </c>
      <c r="D5141">
        <v>750287407.86730635</v>
      </c>
      <c r="E5141">
        <v>10048517396.396395</v>
      </c>
      <c r="F5141">
        <v>117796085.58558559</v>
      </c>
      <c r="G5141">
        <v>134</v>
      </c>
      <c r="H5141">
        <v>180</v>
      </c>
      <c r="I5141">
        <v>24</v>
      </c>
      <c r="J5141">
        <v>27</v>
      </c>
      <c r="M5141">
        <v>409</v>
      </c>
      <c r="N5141">
        <v>684</v>
      </c>
      <c r="O5141">
        <v>4004600000.0000005</v>
      </c>
      <c r="P5141">
        <v>3004083657.6576581</v>
      </c>
      <c r="Q5141">
        <v>691</v>
      </c>
      <c r="R5141">
        <v>401</v>
      </c>
      <c r="S5141">
        <v>185577669.36936936</v>
      </c>
      <c r="T5141">
        <v>182645354.05405405</v>
      </c>
      <c r="U5141">
        <v>82909639.639639646</v>
      </c>
      <c r="V5141">
        <v>73575585.585585579</v>
      </c>
      <c r="W5141">
        <v>18077.727272729</v>
      </c>
      <c r="X5141">
        <v>17986.136363617999</v>
      </c>
    </row>
    <row r="5142" spans="1:24">
      <c r="A5142" s="7" t="s">
        <v>6173</v>
      </c>
      <c r="B5142" s="13" t="s">
        <v>1788</v>
      </c>
      <c r="C5142">
        <v>774866784.2351886</v>
      </c>
      <c r="D5142">
        <v>1061211519.7643061</v>
      </c>
      <c r="E5142">
        <v>2037454.9549549569</v>
      </c>
      <c r="F5142">
        <v>519917567.56756753</v>
      </c>
      <c r="G5142">
        <v>227</v>
      </c>
      <c r="H5142">
        <v>205</v>
      </c>
      <c r="I5142">
        <v>15</v>
      </c>
      <c r="J5142">
        <v>22</v>
      </c>
      <c r="M5142">
        <v>346</v>
      </c>
      <c r="N5142">
        <v>343</v>
      </c>
      <c r="O5142">
        <v>135546936.93693694</v>
      </c>
      <c r="P5142">
        <v>160518036.03603604</v>
      </c>
      <c r="Q5142">
        <v>909</v>
      </c>
      <c r="R5142">
        <v>433</v>
      </c>
      <c r="S5142">
        <v>463499322.52252257</v>
      </c>
      <c r="T5142">
        <v>482529600</v>
      </c>
      <c r="U5142">
        <v>88162879.279279292</v>
      </c>
      <c r="V5142">
        <v>119447747.74774773</v>
      </c>
      <c r="W5142">
        <v>35860.545454555999</v>
      </c>
      <c r="X5142">
        <v>36283.863636358998</v>
      </c>
    </row>
    <row r="5143" spans="1:24">
      <c r="A5143" s="7" t="s">
        <v>6174</v>
      </c>
      <c r="B5143" s="13" t="s">
        <v>3147</v>
      </c>
      <c r="C5143">
        <v>29820984.329210605</v>
      </c>
      <c r="D5143">
        <v>34806471.424915366</v>
      </c>
      <c r="E5143">
        <v>144301.80180180201</v>
      </c>
      <c r="F5143">
        <v>25225.225225226</v>
      </c>
      <c r="G5143">
        <v>6</v>
      </c>
      <c r="H5143">
        <v>13</v>
      </c>
      <c r="I5143">
        <v>1</v>
      </c>
      <c r="J5143">
        <v>1</v>
      </c>
      <c r="M5143">
        <v>6</v>
      </c>
      <c r="N5143">
        <v>14</v>
      </c>
      <c r="O5143">
        <v>2562612.6126126121</v>
      </c>
      <c r="P5143">
        <v>7082882.882882881</v>
      </c>
      <c r="Q5143">
        <v>1</v>
      </c>
      <c r="R5143">
        <v>65</v>
      </c>
      <c r="S5143">
        <v>13959711.711711712</v>
      </c>
      <c r="T5143">
        <v>14688315.315315315</v>
      </c>
      <c r="U5143">
        <v>3137837.837837839</v>
      </c>
      <c r="V5143">
        <v>6376666.666666666</v>
      </c>
      <c r="W5143">
        <v>1016.5</v>
      </c>
      <c r="X5143">
        <v>948.09090909099996</v>
      </c>
    </row>
    <row r="5144" spans="1:24">
      <c r="A5144" s="7" t="s">
        <v>570</v>
      </c>
      <c r="B5144" s="13" t="s">
        <v>130</v>
      </c>
      <c r="C5144">
        <v>98636060.15188846</v>
      </c>
      <c r="D5144">
        <v>101608051.39087987</v>
      </c>
      <c r="E5144">
        <v>58063.063063064001</v>
      </c>
      <c r="F5144">
        <v>29729.729729731</v>
      </c>
      <c r="G5144">
        <v>19</v>
      </c>
      <c r="H5144">
        <v>17</v>
      </c>
      <c r="I5144">
        <v>5</v>
      </c>
      <c r="J5144">
        <v>3</v>
      </c>
      <c r="M5144">
        <v>20</v>
      </c>
      <c r="N5144">
        <v>21</v>
      </c>
      <c r="O5144">
        <v>7182657.6576576587</v>
      </c>
      <c r="P5144">
        <v>5064864.8648648635</v>
      </c>
      <c r="Q5144">
        <v>59</v>
      </c>
      <c r="R5144">
        <v>68</v>
      </c>
      <c r="S5144">
        <v>9139693.6936936937</v>
      </c>
      <c r="T5144">
        <v>9042490.9909909908</v>
      </c>
      <c r="U5144">
        <v>8808378.3783783801</v>
      </c>
      <c r="V5144">
        <v>4873783.7837837851</v>
      </c>
      <c r="W5144">
        <v>1845.772727258</v>
      </c>
      <c r="X5144">
        <v>1769.18181817</v>
      </c>
    </row>
    <row r="5145" spans="1:24">
      <c r="A5145" s="7" t="s">
        <v>6175</v>
      </c>
      <c r="B5145" s="13" t="s">
        <v>1448</v>
      </c>
      <c r="C5145">
        <v>807977179.22591388</v>
      </c>
      <c r="D5145">
        <v>1092558911.1820908</v>
      </c>
      <c r="E5145">
        <v>92892342.342342347</v>
      </c>
      <c r="F5145">
        <v>150767340.54054055</v>
      </c>
      <c r="G5145">
        <v>266</v>
      </c>
      <c r="H5145">
        <v>270</v>
      </c>
      <c r="I5145">
        <v>12</v>
      </c>
      <c r="J5145">
        <v>22</v>
      </c>
      <c r="K5145">
        <v>3</v>
      </c>
      <c r="M5145">
        <v>389</v>
      </c>
      <c r="N5145">
        <v>412</v>
      </c>
      <c r="O5145">
        <v>186605405.4054054</v>
      </c>
      <c r="P5145">
        <v>190109459.45945942</v>
      </c>
      <c r="Q5145">
        <v>1290</v>
      </c>
      <c r="R5145">
        <v>1084</v>
      </c>
      <c r="S5145">
        <v>247655820.72072071</v>
      </c>
      <c r="T5145">
        <v>257421136.03603601</v>
      </c>
      <c r="U5145">
        <v>170968828.82882884</v>
      </c>
      <c r="V5145">
        <v>171264684.68468469</v>
      </c>
      <c r="W5145">
        <v>25625.499999995998</v>
      </c>
      <c r="X5145">
        <v>25728.909090902998</v>
      </c>
    </row>
    <row r="5146" spans="1:24">
      <c r="A5146" s="7" t="s">
        <v>571</v>
      </c>
      <c r="B5146" s="13" t="s">
        <v>270</v>
      </c>
      <c r="C5146">
        <v>23196284.964629311</v>
      </c>
      <c r="D5146">
        <v>27333134.809171803</v>
      </c>
      <c r="E5146">
        <v>2702.7027027029999</v>
      </c>
      <c r="F5146">
        <v>900.900900901</v>
      </c>
      <c r="G5146">
        <v>3</v>
      </c>
      <c r="H5146">
        <v>3</v>
      </c>
      <c r="I5146">
        <v>1</v>
      </c>
      <c r="J5146">
        <v>0</v>
      </c>
      <c r="M5146">
        <v>3</v>
      </c>
      <c r="N5146">
        <v>1</v>
      </c>
      <c r="O5146">
        <v>155855.855855856</v>
      </c>
      <c r="P5146">
        <v>9909.9099099100004</v>
      </c>
      <c r="S5146">
        <v>1205126.1261261259</v>
      </c>
      <c r="T5146">
        <v>1051216.216216217</v>
      </c>
      <c r="W5146">
        <v>721.90909090800005</v>
      </c>
      <c r="X5146">
        <v>788.09090909099996</v>
      </c>
    </row>
    <row r="5147" spans="1:24">
      <c r="A5147" s="7" t="s">
        <v>6176</v>
      </c>
      <c r="B5147" s="13" t="s">
        <v>896</v>
      </c>
      <c r="C5147">
        <v>130642.348347768</v>
      </c>
      <c r="D5147">
        <v>221350.65406923898</v>
      </c>
      <c r="H5147">
        <v>1</v>
      </c>
      <c r="N5147">
        <v>1</v>
      </c>
      <c r="S5147">
        <v>18918.918918919</v>
      </c>
      <c r="T5147">
        <v>49351.351351352001</v>
      </c>
      <c r="W5147">
        <v>35.227272726000002</v>
      </c>
      <c r="X5147">
        <v>33</v>
      </c>
    </row>
    <row r="5148" spans="1:24">
      <c r="A5148" s="7" t="s">
        <v>6177</v>
      </c>
      <c r="B5148" s="13" t="s">
        <v>6178</v>
      </c>
      <c r="C5148">
        <v>9450968.9146790914</v>
      </c>
      <c r="D5148">
        <v>40062700.549210504</v>
      </c>
      <c r="E5148">
        <v>9009.0090090089998</v>
      </c>
      <c r="F5148">
        <v>9009.0090090100002</v>
      </c>
      <c r="G5148">
        <v>2</v>
      </c>
      <c r="H5148">
        <v>5</v>
      </c>
      <c r="I5148">
        <v>1</v>
      </c>
      <c r="J5148">
        <v>1</v>
      </c>
      <c r="M5148">
        <v>10</v>
      </c>
      <c r="N5148">
        <v>17</v>
      </c>
      <c r="O5148">
        <v>1071351.3513513531</v>
      </c>
      <c r="P5148">
        <v>1179954.9549549571</v>
      </c>
      <c r="Q5148">
        <v>46</v>
      </c>
      <c r="R5148">
        <v>34</v>
      </c>
      <c r="S5148">
        <v>11451531.531531531</v>
      </c>
      <c r="T5148">
        <v>12145481.981981982</v>
      </c>
      <c r="U5148">
        <v>1026756.7567567581</v>
      </c>
      <c r="V5148">
        <v>1307297.297297297</v>
      </c>
      <c r="W5148">
        <v>475.40909091200001</v>
      </c>
      <c r="X5148">
        <v>488.772727272</v>
      </c>
    </row>
    <row r="5149" spans="1:24">
      <c r="A5149" s="7" t="s">
        <v>6179</v>
      </c>
      <c r="B5149" s="13" t="s">
        <v>1175</v>
      </c>
      <c r="C5149">
        <v>54868010.273394383</v>
      </c>
      <c r="D5149">
        <v>195736404.65974212</v>
      </c>
      <c r="E5149">
        <v>2020630.6306306319</v>
      </c>
      <c r="F5149">
        <v>2211711.7117117122</v>
      </c>
      <c r="G5149">
        <v>17</v>
      </c>
      <c r="H5149">
        <v>11</v>
      </c>
      <c r="I5149">
        <v>4</v>
      </c>
      <c r="J5149">
        <v>5</v>
      </c>
      <c r="M5149">
        <v>52</v>
      </c>
      <c r="N5149">
        <v>34</v>
      </c>
      <c r="O5149">
        <v>33582072.072072074</v>
      </c>
      <c r="P5149">
        <v>19782882.882882886</v>
      </c>
      <c r="Q5149">
        <v>326</v>
      </c>
      <c r="R5149">
        <v>91</v>
      </c>
      <c r="S5149">
        <v>103039148.64864865</v>
      </c>
      <c r="T5149">
        <v>103663306.30630632</v>
      </c>
      <c r="U5149">
        <v>33846576.576576576</v>
      </c>
      <c r="V5149">
        <v>23152162.162162162</v>
      </c>
      <c r="W5149">
        <v>3593.9545454539998</v>
      </c>
      <c r="X5149">
        <v>3502.2727272749999</v>
      </c>
    </row>
    <row r="5150" spans="1:24">
      <c r="A5150" s="7" t="s">
        <v>6180</v>
      </c>
      <c r="B5150" s="13" t="s">
        <v>6178</v>
      </c>
      <c r="C5150">
        <v>158019712.65212542</v>
      </c>
      <c r="D5150">
        <v>185090612.50998086</v>
      </c>
      <c r="E5150">
        <v>105048496.3963964</v>
      </c>
      <c r="F5150">
        <v>64656072.072072074</v>
      </c>
      <c r="G5150">
        <v>64</v>
      </c>
      <c r="H5150">
        <v>48</v>
      </c>
      <c r="I5150">
        <v>9</v>
      </c>
      <c r="J5150">
        <v>6</v>
      </c>
      <c r="M5150">
        <v>82</v>
      </c>
      <c r="N5150">
        <v>61</v>
      </c>
      <c r="O5150">
        <v>85928828.828828827</v>
      </c>
      <c r="P5150">
        <v>56975683.783783786</v>
      </c>
      <c r="Q5150">
        <v>60</v>
      </c>
      <c r="R5150">
        <v>136</v>
      </c>
      <c r="S5150">
        <v>62476099.0990991</v>
      </c>
      <c r="T5150">
        <v>63920468.468468472</v>
      </c>
      <c r="U5150">
        <v>76328648.648648649</v>
      </c>
      <c r="V5150">
        <v>47186846.846846849</v>
      </c>
      <c r="W5150">
        <v>6602.590909089</v>
      </c>
      <c r="X5150">
        <v>6555.0000000010004</v>
      </c>
    </row>
    <row r="5151" spans="1:24">
      <c r="A5151" s="7" t="s">
        <v>6181</v>
      </c>
      <c r="B5151" s="13" t="s">
        <v>6178</v>
      </c>
      <c r="C5151">
        <v>126627739.77545395</v>
      </c>
      <c r="D5151">
        <v>180941068.07153207</v>
      </c>
      <c r="E5151">
        <v>14572.072072072</v>
      </c>
      <c r="F5151">
        <v>462162.162162163</v>
      </c>
      <c r="G5151">
        <v>23</v>
      </c>
      <c r="H5151">
        <v>16</v>
      </c>
      <c r="I5151">
        <v>2</v>
      </c>
      <c r="J5151">
        <v>1</v>
      </c>
      <c r="M5151">
        <v>45</v>
      </c>
      <c r="N5151">
        <v>19</v>
      </c>
      <c r="O5151">
        <v>15163063.063063063</v>
      </c>
      <c r="P5151">
        <v>16274504.504504506</v>
      </c>
      <c r="Q5151">
        <v>1</v>
      </c>
      <c r="R5151">
        <v>23</v>
      </c>
      <c r="S5151">
        <v>44939797.297297299</v>
      </c>
      <c r="T5151">
        <v>41354333.333333328</v>
      </c>
      <c r="U5151">
        <v>13125045.045045046</v>
      </c>
      <c r="V5151">
        <v>13486126.126126125</v>
      </c>
      <c r="W5151">
        <v>3073.9545454509998</v>
      </c>
      <c r="X5151">
        <v>3056.499999997</v>
      </c>
    </row>
    <row r="5152" spans="1:24">
      <c r="A5152" s="7" t="s">
        <v>6182</v>
      </c>
      <c r="B5152" s="13" t="s">
        <v>1175</v>
      </c>
      <c r="C5152">
        <v>41348517.003061838</v>
      </c>
      <c r="D5152">
        <v>77579858.598324716</v>
      </c>
      <c r="E5152">
        <v>290090.09009009</v>
      </c>
      <c r="F5152">
        <v>8108.1081081089997</v>
      </c>
      <c r="G5152">
        <v>2</v>
      </c>
      <c r="H5152">
        <v>12</v>
      </c>
      <c r="I5152">
        <v>0</v>
      </c>
      <c r="J5152">
        <v>3</v>
      </c>
      <c r="K5152">
        <v>1</v>
      </c>
      <c r="M5152">
        <v>3</v>
      </c>
      <c r="N5152">
        <v>1</v>
      </c>
      <c r="O5152">
        <v>12542342.342342343</v>
      </c>
      <c r="P5152">
        <v>8856283.7837837841</v>
      </c>
      <c r="Q5152">
        <v>10</v>
      </c>
      <c r="R5152">
        <v>42</v>
      </c>
      <c r="S5152">
        <v>29148923.423423424</v>
      </c>
      <c r="T5152">
        <v>26404810.810810812</v>
      </c>
      <c r="U5152">
        <v>10968198.198198199</v>
      </c>
      <c r="V5152">
        <v>8852792.7927927934</v>
      </c>
      <c r="W5152">
        <v>864.72727272600002</v>
      </c>
      <c r="X5152">
        <v>871.40909091100002</v>
      </c>
    </row>
    <row r="5153" spans="1:24">
      <c r="A5153" s="7" t="s">
        <v>6183</v>
      </c>
      <c r="B5153" s="13" t="s">
        <v>1175</v>
      </c>
      <c r="C5153">
        <v>196398532.56894884</v>
      </c>
      <c r="D5153">
        <v>441918524.3703872</v>
      </c>
      <c r="E5153">
        <v>17167567.567567568</v>
      </c>
      <c r="F5153">
        <v>12661261.261261264</v>
      </c>
      <c r="G5153">
        <v>17</v>
      </c>
      <c r="H5153">
        <v>42</v>
      </c>
      <c r="I5153">
        <v>5</v>
      </c>
      <c r="J5153">
        <v>10</v>
      </c>
      <c r="K5153">
        <v>1</v>
      </c>
      <c r="M5153">
        <v>64</v>
      </c>
      <c r="N5153">
        <v>73</v>
      </c>
      <c r="O5153">
        <v>47680630.630630627</v>
      </c>
      <c r="P5153">
        <v>52864774.774774782</v>
      </c>
      <c r="Q5153">
        <v>54</v>
      </c>
      <c r="R5153">
        <v>111</v>
      </c>
      <c r="S5153">
        <v>310302836.03603601</v>
      </c>
      <c r="T5153">
        <v>314594993.6936937</v>
      </c>
      <c r="U5153">
        <v>47688738.738738738</v>
      </c>
      <c r="V5153">
        <v>53323153.153153159</v>
      </c>
      <c r="W5153">
        <v>7292.8636363659998</v>
      </c>
      <c r="X5153">
        <v>7690.5454545499997</v>
      </c>
    </row>
    <row r="5154" spans="1:24">
      <c r="A5154" s="7" t="s">
        <v>6184</v>
      </c>
      <c r="B5154" s="13" t="s">
        <v>877</v>
      </c>
      <c r="C5154">
        <v>30148891.978627928</v>
      </c>
      <c r="D5154">
        <v>82964889.172634289</v>
      </c>
      <c r="E5154">
        <v>202387.387387389</v>
      </c>
      <c r="F5154">
        <v>22522.522522525</v>
      </c>
      <c r="G5154">
        <v>16</v>
      </c>
      <c r="H5154">
        <v>13</v>
      </c>
      <c r="I5154">
        <v>4</v>
      </c>
      <c r="J5154">
        <v>2</v>
      </c>
      <c r="M5154">
        <v>28</v>
      </c>
      <c r="N5154">
        <v>21</v>
      </c>
      <c r="O5154">
        <v>9416261.2612612583</v>
      </c>
      <c r="P5154">
        <v>8266666.6666666688</v>
      </c>
      <c r="Q5154">
        <v>61</v>
      </c>
      <c r="R5154">
        <v>27</v>
      </c>
      <c r="S5154">
        <v>21261180.180180181</v>
      </c>
      <c r="T5154">
        <v>20791781.981981985</v>
      </c>
      <c r="U5154">
        <v>8387927.9279279262</v>
      </c>
      <c r="V5154">
        <v>6209459.4594594594</v>
      </c>
      <c r="W5154">
        <v>2864.6363636389997</v>
      </c>
      <c r="X5154">
        <v>2803.2272727279997</v>
      </c>
    </row>
    <row r="5155" spans="1:24">
      <c r="A5155" s="7" t="s">
        <v>572</v>
      </c>
      <c r="B5155" s="13" t="s">
        <v>86</v>
      </c>
      <c r="C5155">
        <v>32618270.06207855</v>
      </c>
      <c r="D5155">
        <v>42582344.438184872</v>
      </c>
      <c r="E5155">
        <v>6306.3063063059999</v>
      </c>
      <c r="F5155">
        <v>385135.13513513497</v>
      </c>
      <c r="G5155">
        <v>10</v>
      </c>
      <c r="H5155">
        <v>11</v>
      </c>
      <c r="I5155">
        <v>1</v>
      </c>
      <c r="J5155">
        <v>2</v>
      </c>
      <c r="M5155">
        <v>13</v>
      </c>
      <c r="N5155">
        <v>13</v>
      </c>
      <c r="O5155">
        <v>186486.48648648601</v>
      </c>
      <c r="P5155">
        <v>1310630.6306306301</v>
      </c>
      <c r="R5155">
        <v>39</v>
      </c>
      <c r="S5155">
        <v>5873247.7477477482</v>
      </c>
      <c r="T5155">
        <v>5867216.2162162149</v>
      </c>
      <c r="U5155">
        <v>19819.819819820001</v>
      </c>
      <c r="V5155">
        <v>1805855.8558558552</v>
      </c>
      <c r="W5155">
        <v>773.54545454200002</v>
      </c>
      <c r="X5155">
        <v>648.40909091000003</v>
      </c>
    </row>
    <row r="5156" spans="1:24">
      <c r="A5156" s="7" t="s">
        <v>6185</v>
      </c>
      <c r="B5156" s="13" t="s">
        <v>896</v>
      </c>
      <c r="C5156">
        <v>55628183.794554085</v>
      </c>
      <c r="D5156">
        <v>58581342.871504314</v>
      </c>
      <c r="G5156">
        <v>83</v>
      </c>
      <c r="H5156">
        <v>159</v>
      </c>
      <c r="M5156">
        <v>96</v>
      </c>
      <c r="N5156">
        <v>168</v>
      </c>
      <c r="S5156">
        <v>22031927.92792793</v>
      </c>
      <c r="T5156">
        <v>23794745.945945948</v>
      </c>
      <c r="W5156">
        <v>3029.1818181799999</v>
      </c>
      <c r="X5156">
        <v>2931.6363636340002</v>
      </c>
    </row>
    <row r="5157" spans="1:24">
      <c r="A5157" s="7" t="s">
        <v>573</v>
      </c>
      <c r="B5157" s="13" t="s">
        <v>48</v>
      </c>
      <c r="C5157">
        <v>110569393.75410455</v>
      </c>
      <c r="D5157">
        <v>124932412.27212793</v>
      </c>
      <c r="E5157">
        <v>608558.558558558</v>
      </c>
      <c r="F5157">
        <v>1134234.234234235</v>
      </c>
      <c r="G5157">
        <v>15</v>
      </c>
      <c r="H5157">
        <v>15</v>
      </c>
      <c r="I5157">
        <v>3</v>
      </c>
      <c r="J5157">
        <v>1</v>
      </c>
      <c r="M5157">
        <v>21</v>
      </c>
      <c r="N5157">
        <v>21</v>
      </c>
      <c r="O5157">
        <v>626576.57657657599</v>
      </c>
      <c r="P5157">
        <v>25971351.351351354</v>
      </c>
      <c r="Q5157">
        <v>63</v>
      </c>
      <c r="R5157">
        <v>231</v>
      </c>
      <c r="S5157">
        <v>20622324.324324325</v>
      </c>
      <c r="T5157">
        <v>25481354.954954956</v>
      </c>
      <c r="U5157">
        <v>2060270.2702702701</v>
      </c>
      <c r="V5157">
        <v>27820810.810810808</v>
      </c>
      <c r="W5157">
        <v>1443.7727272750001</v>
      </c>
      <c r="X5157">
        <v>1772.1818181809999</v>
      </c>
    </row>
    <row r="5158" spans="1:24">
      <c r="A5158" s="7" t="s">
        <v>6186</v>
      </c>
      <c r="B5158" s="13" t="s">
        <v>923</v>
      </c>
      <c r="C5158">
        <v>118337436.48891589</v>
      </c>
      <c r="D5158">
        <v>167244658.32325965</v>
      </c>
      <c r="E5158">
        <v>4436036.0360360378</v>
      </c>
      <c r="F5158">
        <v>1181081.0810810809</v>
      </c>
      <c r="G5158">
        <v>40</v>
      </c>
      <c r="H5158">
        <v>48</v>
      </c>
      <c r="I5158">
        <v>1</v>
      </c>
      <c r="J5158">
        <v>1</v>
      </c>
      <c r="K5158">
        <v>1</v>
      </c>
      <c r="M5158">
        <v>57</v>
      </c>
      <c r="N5158">
        <v>49</v>
      </c>
      <c r="O5158">
        <v>18760360.360360362</v>
      </c>
      <c r="P5158">
        <v>20460225.225225225</v>
      </c>
      <c r="Q5158">
        <v>1</v>
      </c>
      <c r="S5158">
        <v>66352644.14414414</v>
      </c>
      <c r="T5158">
        <v>62282971.171171173</v>
      </c>
      <c r="U5158">
        <v>16802882.882882882</v>
      </c>
      <c r="V5158">
        <v>18007567.567567565</v>
      </c>
      <c r="W5158">
        <v>2754.0454545439998</v>
      </c>
      <c r="X5158">
        <v>2701.7727272780003</v>
      </c>
    </row>
    <row r="5159" spans="1:24">
      <c r="A5159" s="7" t="s">
        <v>6187</v>
      </c>
      <c r="B5159" s="13" t="s">
        <v>834</v>
      </c>
      <c r="C5159">
        <v>92781129.128209621</v>
      </c>
      <c r="D5159">
        <v>94218529.44508779</v>
      </c>
      <c r="E5159">
        <v>51351.351351354002</v>
      </c>
      <c r="F5159">
        <v>170945.94594594699</v>
      </c>
      <c r="G5159">
        <v>15</v>
      </c>
      <c r="H5159">
        <v>14</v>
      </c>
      <c r="I5159">
        <v>10</v>
      </c>
      <c r="J5159">
        <v>10</v>
      </c>
      <c r="M5159">
        <v>15</v>
      </c>
      <c r="N5159">
        <v>14</v>
      </c>
      <c r="O5159">
        <v>6537837.8378378404</v>
      </c>
      <c r="P5159">
        <v>6160190.9909909898</v>
      </c>
      <c r="Q5159">
        <v>222</v>
      </c>
      <c r="R5159">
        <v>63</v>
      </c>
      <c r="S5159">
        <v>20748736.936936937</v>
      </c>
      <c r="T5159">
        <v>21249459.459459461</v>
      </c>
      <c r="U5159">
        <v>2713513.513513511</v>
      </c>
      <c r="V5159">
        <v>6763873.8738738718</v>
      </c>
      <c r="W5159">
        <v>2380</v>
      </c>
      <c r="X5159">
        <v>2494</v>
      </c>
    </row>
    <row r="5160" spans="1:24">
      <c r="A5160" s="7" t="s">
        <v>6187</v>
      </c>
      <c r="B5160" s="13" t="s">
        <v>3660</v>
      </c>
      <c r="D5160">
        <v>30057619.996873021</v>
      </c>
      <c r="E5160">
        <v>2891706.3063063109</v>
      </c>
      <c r="F5160">
        <v>7645840.5405405443</v>
      </c>
      <c r="M5160">
        <v>33</v>
      </c>
      <c r="N5160">
        <v>19</v>
      </c>
      <c r="O5160">
        <v>1630630.6306306331</v>
      </c>
      <c r="P5160">
        <v>1790090.0900900899</v>
      </c>
      <c r="S5160">
        <v>5886117.1171171162</v>
      </c>
      <c r="T5160">
        <v>5848783.7837837851</v>
      </c>
      <c r="U5160">
        <v>986936.93693693704</v>
      </c>
      <c r="V5160">
        <v>1388288.2882882869</v>
      </c>
      <c r="W5160">
        <v>669.68181818200003</v>
      </c>
      <c r="X5160">
        <v>692.13636364299998</v>
      </c>
    </row>
    <row r="5161" spans="1:24">
      <c r="A5161" s="7" t="s">
        <v>6188</v>
      </c>
      <c r="B5161" s="13" t="s">
        <v>2384</v>
      </c>
      <c r="C5161">
        <v>1784660.9053851319</v>
      </c>
      <c r="D5161">
        <v>2612854.8770041578</v>
      </c>
      <c r="S5161">
        <v>280405.40540540603</v>
      </c>
      <c r="T5161">
        <v>278495.49549549597</v>
      </c>
      <c r="W5161">
        <v>487.95454545600001</v>
      </c>
      <c r="X5161">
        <v>461.95454545500002</v>
      </c>
    </row>
    <row r="5162" spans="1:24">
      <c r="A5162" s="7" t="s">
        <v>6189</v>
      </c>
      <c r="B5162" s="13" t="s">
        <v>1384</v>
      </c>
      <c r="C5162">
        <v>648096924.78577781</v>
      </c>
      <c r="D5162">
        <v>1385904286.8356268</v>
      </c>
      <c r="E5162">
        <v>1274204820.7207208</v>
      </c>
      <c r="F5162">
        <v>1239274425.2252252</v>
      </c>
      <c r="G5162">
        <v>433</v>
      </c>
      <c r="H5162">
        <v>430</v>
      </c>
      <c r="I5162">
        <v>23</v>
      </c>
      <c r="J5162">
        <v>34</v>
      </c>
      <c r="M5162">
        <v>922</v>
      </c>
      <c r="N5162">
        <v>903</v>
      </c>
      <c r="O5162">
        <v>120273513.51351351</v>
      </c>
      <c r="P5162">
        <v>216382027.02702704</v>
      </c>
      <c r="Q5162">
        <v>101</v>
      </c>
      <c r="R5162">
        <v>575</v>
      </c>
      <c r="S5162">
        <v>432380883.78378379</v>
      </c>
      <c r="T5162">
        <v>437172298.1981982</v>
      </c>
      <c r="U5162">
        <v>81289619.819819823</v>
      </c>
      <c r="V5162">
        <v>113602772.97297296</v>
      </c>
      <c r="W5162">
        <v>74848.181818191995</v>
      </c>
      <c r="X5162">
        <v>79821.045454538005</v>
      </c>
    </row>
    <row r="5163" spans="1:24">
      <c r="A5163" s="7" t="s">
        <v>6190</v>
      </c>
      <c r="B5163" s="13" t="s">
        <v>1859</v>
      </c>
      <c r="C5163">
        <v>240028323.72305331</v>
      </c>
      <c r="D5163">
        <v>330424545.22456503</v>
      </c>
      <c r="E5163">
        <v>32678378.37837838</v>
      </c>
      <c r="F5163">
        <v>90496171.171171173</v>
      </c>
      <c r="G5163">
        <v>170</v>
      </c>
      <c r="H5163">
        <v>127</v>
      </c>
      <c r="I5163">
        <v>3</v>
      </c>
      <c r="J5163">
        <v>5</v>
      </c>
      <c r="M5163">
        <v>241</v>
      </c>
      <c r="N5163">
        <v>321</v>
      </c>
      <c r="O5163">
        <v>15419324.324324325</v>
      </c>
      <c r="P5163">
        <v>14219549.54954955</v>
      </c>
      <c r="Q5163">
        <v>22</v>
      </c>
      <c r="R5163">
        <v>144</v>
      </c>
      <c r="S5163">
        <v>83412036.036036044</v>
      </c>
      <c r="T5163">
        <v>87378941.441441432</v>
      </c>
      <c r="U5163">
        <v>8163063.0630630646</v>
      </c>
      <c r="V5163">
        <v>13020180.180180177</v>
      </c>
      <c r="W5163">
        <v>16330.045454548001</v>
      </c>
      <c r="X5163">
        <v>16500.636363643</v>
      </c>
    </row>
    <row r="5164" spans="1:24">
      <c r="A5164" s="7" t="s">
        <v>6191</v>
      </c>
      <c r="B5164" s="13" t="s">
        <v>1658</v>
      </c>
      <c r="C5164">
        <v>1319748503.8255546</v>
      </c>
      <c r="D5164">
        <v>2482625105.4700651</v>
      </c>
      <c r="E5164">
        <v>8088288.2882882878</v>
      </c>
      <c r="F5164">
        <v>3147639.6396396412</v>
      </c>
      <c r="G5164">
        <v>290</v>
      </c>
      <c r="H5164">
        <v>369</v>
      </c>
      <c r="I5164">
        <v>15</v>
      </c>
      <c r="J5164">
        <v>42</v>
      </c>
      <c r="K5164">
        <v>8</v>
      </c>
      <c r="M5164">
        <v>703</v>
      </c>
      <c r="N5164">
        <v>827</v>
      </c>
      <c r="O5164">
        <v>73674324.32432431</v>
      </c>
      <c r="P5164">
        <v>106978172.97297297</v>
      </c>
      <c r="Q5164">
        <v>347</v>
      </c>
      <c r="R5164">
        <v>707</v>
      </c>
      <c r="S5164">
        <v>597181304.50450444</v>
      </c>
      <c r="T5164">
        <v>601357445.94594598</v>
      </c>
      <c r="U5164">
        <v>75505025.225225225</v>
      </c>
      <c r="V5164">
        <v>103571794.5945946</v>
      </c>
      <c r="W5164">
        <v>73887.636363640995</v>
      </c>
      <c r="X5164">
        <v>74791.454545451998</v>
      </c>
    </row>
    <row r="5165" spans="1:24">
      <c r="A5165" s="7" t="s">
        <v>6192</v>
      </c>
      <c r="B5165" s="13" t="s">
        <v>834</v>
      </c>
      <c r="C5165">
        <v>53778945.212571353</v>
      </c>
      <c r="D5165">
        <v>53116004.133453749</v>
      </c>
      <c r="E5165">
        <v>7231981.9819819806</v>
      </c>
      <c r="F5165">
        <v>1725450.4504504499</v>
      </c>
      <c r="G5165">
        <v>23</v>
      </c>
      <c r="H5165">
        <v>16</v>
      </c>
      <c r="I5165">
        <v>1</v>
      </c>
      <c r="J5165">
        <v>3</v>
      </c>
      <c r="M5165">
        <v>25</v>
      </c>
      <c r="N5165">
        <v>16</v>
      </c>
      <c r="O5165">
        <v>1430630.6306306301</v>
      </c>
      <c r="P5165">
        <v>5829729.7297297288</v>
      </c>
      <c r="Q5165">
        <v>45</v>
      </c>
      <c r="R5165">
        <v>24</v>
      </c>
      <c r="S5165">
        <v>11567160.36036036</v>
      </c>
      <c r="T5165">
        <v>12192684.684684685</v>
      </c>
      <c r="U5165">
        <v>1356306.306306306</v>
      </c>
      <c r="V5165">
        <v>5461081.0810810812</v>
      </c>
      <c r="W5165">
        <v>1079</v>
      </c>
      <c r="X5165">
        <v>1055</v>
      </c>
    </row>
    <row r="5166" spans="1:24">
      <c r="A5166" s="7" t="s">
        <v>6192</v>
      </c>
      <c r="B5166" s="13" t="s">
        <v>2484</v>
      </c>
      <c r="D5166">
        <v>11246011.57700279</v>
      </c>
      <c r="M5166">
        <v>4</v>
      </c>
      <c r="N5166">
        <v>4</v>
      </c>
      <c r="O5166">
        <v>900.900900901</v>
      </c>
      <c r="P5166">
        <v>183783.78378378399</v>
      </c>
      <c r="S5166">
        <v>1625509.009009009</v>
      </c>
      <c r="T5166">
        <v>2224031.5315315309</v>
      </c>
      <c r="U5166">
        <v>43243.243243243</v>
      </c>
      <c r="V5166">
        <v>89639.639639639994</v>
      </c>
      <c r="W5166">
        <v>307.45454545500002</v>
      </c>
      <c r="X5166">
        <v>286.86363636499999</v>
      </c>
    </row>
    <row r="5167" spans="1:24">
      <c r="A5167" s="7" t="s">
        <v>6193</v>
      </c>
      <c r="B5167" s="13" t="s">
        <v>1311</v>
      </c>
      <c r="C5167">
        <v>124928770.75453584</v>
      </c>
      <c r="D5167">
        <v>234059058.99101526</v>
      </c>
      <c r="E5167">
        <v>414414.414414417</v>
      </c>
      <c r="F5167">
        <v>770270.27027027204</v>
      </c>
      <c r="G5167">
        <v>321</v>
      </c>
      <c r="H5167">
        <v>152</v>
      </c>
      <c r="I5167">
        <v>12</v>
      </c>
      <c r="J5167">
        <v>9</v>
      </c>
      <c r="M5167">
        <v>974</v>
      </c>
      <c r="N5167">
        <v>252</v>
      </c>
      <c r="O5167">
        <v>27912162.162162162</v>
      </c>
      <c r="P5167">
        <v>32944864.864864871</v>
      </c>
      <c r="Q5167">
        <v>119</v>
      </c>
      <c r="R5167">
        <v>172</v>
      </c>
      <c r="S5167">
        <v>62879936.936936937</v>
      </c>
      <c r="T5167">
        <v>60357463.963963963</v>
      </c>
      <c r="U5167">
        <v>27693693.69369369</v>
      </c>
      <c r="V5167">
        <v>43358198.198198199</v>
      </c>
      <c r="W5167">
        <v>11995.545454547</v>
      </c>
      <c r="X5167">
        <v>12419.090909091999</v>
      </c>
    </row>
    <row r="5168" spans="1:24">
      <c r="A5168" s="7" t="s">
        <v>574</v>
      </c>
      <c r="B5168" s="13" t="s">
        <v>1401</v>
      </c>
      <c r="C5168">
        <v>159839824.92536238</v>
      </c>
      <c r="D5168">
        <v>194124660.84860328</v>
      </c>
      <c r="E5168">
        <v>1395495.4954954991</v>
      </c>
      <c r="F5168">
        <v>695945.94594594499</v>
      </c>
      <c r="G5168">
        <v>126</v>
      </c>
      <c r="H5168">
        <v>25</v>
      </c>
      <c r="I5168">
        <v>0</v>
      </c>
      <c r="J5168">
        <v>0</v>
      </c>
      <c r="M5168">
        <v>217</v>
      </c>
      <c r="N5168">
        <v>78</v>
      </c>
      <c r="O5168">
        <v>11603603.603603609</v>
      </c>
      <c r="P5168">
        <v>16279459.459459454</v>
      </c>
      <c r="Q5168">
        <v>241</v>
      </c>
      <c r="R5168">
        <v>330</v>
      </c>
      <c r="S5168">
        <v>43572743.243243247</v>
      </c>
      <c r="T5168">
        <v>44843309.009009011</v>
      </c>
      <c r="U5168">
        <v>11917297.297297297</v>
      </c>
      <c r="V5168">
        <v>18133873.873873875</v>
      </c>
      <c r="W5168">
        <v>4017.4545454489999</v>
      </c>
      <c r="X5168">
        <v>3964.2727272769998</v>
      </c>
    </row>
    <row r="5169" spans="1:24">
      <c r="A5169" s="7" t="s">
        <v>6194</v>
      </c>
      <c r="B5169" s="13" t="s">
        <v>1494</v>
      </c>
      <c r="C5169">
        <v>170811428.04094642</v>
      </c>
      <c r="D5169">
        <v>189818314.71833307</v>
      </c>
      <c r="E5169">
        <v>4497747.7477477491</v>
      </c>
      <c r="F5169">
        <v>788288.28828828898</v>
      </c>
      <c r="G5169">
        <v>56</v>
      </c>
      <c r="H5169">
        <v>79</v>
      </c>
      <c r="I5169">
        <v>1</v>
      </c>
      <c r="J5169">
        <v>2</v>
      </c>
      <c r="M5169">
        <v>61</v>
      </c>
      <c r="N5169">
        <v>84</v>
      </c>
      <c r="O5169">
        <v>14453603.603603603</v>
      </c>
      <c r="P5169">
        <v>19439369.369369369</v>
      </c>
      <c r="Q5169">
        <v>23</v>
      </c>
      <c r="R5169">
        <v>99</v>
      </c>
      <c r="S5169">
        <v>38900139.639639638</v>
      </c>
      <c r="T5169">
        <v>40948355.85585586</v>
      </c>
      <c r="U5169">
        <v>14043243.243243245</v>
      </c>
      <c r="V5169">
        <v>16104324.324324323</v>
      </c>
      <c r="W5169">
        <v>3066.090909087</v>
      </c>
      <c r="X5169">
        <v>2959.8636363619999</v>
      </c>
    </row>
    <row r="5170" spans="1:24">
      <c r="A5170" s="7" t="s">
        <v>6195</v>
      </c>
      <c r="B5170" s="13" t="s">
        <v>1935</v>
      </c>
      <c r="C5170">
        <v>987983202.39673495</v>
      </c>
      <c r="D5170">
        <v>1043577614.1823344</v>
      </c>
      <c r="E5170">
        <v>1766666.6666666679</v>
      </c>
      <c r="F5170">
        <v>1725567.5675675671</v>
      </c>
      <c r="G5170">
        <v>239</v>
      </c>
      <c r="H5170">
        <v>277</v>
      </c>
      <c r="I5170">
        <v>9</v>
      </c>
      <c r="J5170">
        <v>12</v>
      </c>
      <c r="K5170">
        <v>1</v>
      </c>
      <c r="M5170">
        <v>287</v>
      </c>
      <c r="N5170">
        <v>328</v>
      </c>
      <c r="O5170">
        <v>85597027.027027026</v>
      </c>
      <c r="P5170">
        <v>113377909.90990992</v>
      </c>
      <c r="Q5170">
        <v>262</v>
      </c>
      <c r="R5170">
        <v>279</v>
      </c>
      <c r="S5170">
        <v>279853954.05405402</v>
      </c>
      <c r="T5170">
        <v>289924945.94594598</v>
      </c>
      <c r="U5170">
        <v>83979859.459459469</v>
      </c>
      <c r="V5170">
        <v>111559023.42342342</v>
      </c>
      <c r="W5170">
        <v>30779</v>
      </c>
      <c r="X5170">
        <v>30997.772727283998</v>
      </c>
    </row>
    <row r="5171" spans="1:24">
      <c r="A5171" s="7" t="s">
        <v>6196</v>
      </c>
      <c r="B5171" s="13" t="s">
        <v>2223</v>
      </c>
      <c r="C5171">
        <v>448200977.91346747</v>
      </c>
      <c r="D5171">
        <v>1041035052.1138637</v>
      </c>
      <c r="E5171">
        <v>3536036.0360360402</v>
      </c>
      <c r="F5171">
        <v>222342.34234234499</v>
      </c>
      <c r="G5171">
        <v>370</v>
      </c>
      <c r="H5171">
        <v>235</v>
      </c>
      <c r="I5171">
        <v>18</v>
      </c>
      <c r="J5171">
        <v>35</v>
      </c>
      <c r="K5171">
        <v>5</v>
      </c>
      <c r="M5171">
        <v>3222</v>
      </c>
      <c r="N5171">
        <v>1305</v>
      </c>
      <c r="O5171">
        <v>93586216.216216221</v>
      </c>
      <c r="P5171">
        <v>140258378.37837839</v>
      </c>
      <c r="Q5171">
        <v>427</v>
      </c>
      <c r="R5171">
        <v>747</v>
      </c>
      <c r="S5171">
        <v>196288472.97297299</v>
      </c>
      <c r="T5171">
        <v>189271557.65765765</v>
      </c>
      <c r="U5171">
        <v>65088151.351351343</v>
      </c>
      <c r="V5171">
        <v>96975899.0990991</v>
      </c>
      <c r="W5171">
        <v>33032.454545453998</v>
      </c>
      <c r="X5171">
        <v>37308.954545467001</v>
      </c>
    </row>
    <row r="5172" spans="1:24">
      <c r="A5172" s="7" t="s">
        <v>6197</v>
      </c>
      <c r="B5172" s="13" t="s">
        <v>877</v>
      </c>
      <c r="C5172">
        <v>16272382.505359031</v>
      </c>
      <c r="D5172">
        <v>80341431.23499079</v>
      </c>
      <c r="E5172">
        <v>16216.216216217001</v>
      </c>
      <c r="F5172">
        <v>5405.4054054059998</v>
      </c>
      <c r="G5172">
        <v>7</v>
      </c>
      <c r="H5172">
        <v>6</v>
      </c>
      <c r="I5172">
        <v>3</v>
      </c>
      <c r="J5172">
        <v>3</v>
      </c>
      <c r="M5172">
        <v>47</v>
      </c>
      <c r="N5172">
        <v>36</v>
      </c>
      <c r="O5172">
        <v>8512342.3423423413</v>
      </c>
      <c r="P5172">
        <v>9214864.8648648653</v>
      </c>
      <c r="Q5172">
        <v>45</v>
      </c>
      <c r="R5172">
        <v>32</v>
      </c>
      <c r="S5172">
        <v>27499645.045045044</v>
      </c>
      <c r="T5172">
        <v>27959288.288288288</v>
      </c>
      <c r="U5172">
        <v>10821531.531531531</v>
      </c>
      <c r="V5172">
        <v>17157657.657657661</v>
      </c>
      <c r="W5172">
        <v>2729.181818178</v>
      </c>
      <c r="X5172">
        <v>2834.2272727240002</v>
      </c>
    </row>
    <row r="5173" spans="1:24">
      <c r="A5173" s="7" t="s">
        <v>6198</v>
      </c>
      <c r="B5173" s="13" t="s">
        <v>908</v>
      </c>
      <c r="C5173">
        <v>402803506.60936487</v>
      </c>
      <c r="D5173">
        <v>491977394.17336375</v>
      </c>
      <c r="E5173">
        <v>60281007.20720721</v>
      </c>
      <c r="F5173">
        <v>1254367.5675675711</v>
      </c>
      <c r="G5173">
        <v>192</v>
      </c>
      <c r="H5173">
        <v>271</v>
      </c>
      <c r="I5173">
        <v>9</v>
      </c>
      <c r="J5173">
        <v>13</v>
      </c>
      <c r="K5173">
        <v>1</v>
      </c>
      <c r="M5173">
        <v>276</v>
      </c>
      <c r="N5173">
        <v>327</v>
      </c>
      <c r="O5173">
        <v>22706306.306306303</v>
      </c>
      <c r="P5173">
        <v>30790429.729729731</v>
      </c>
      <c r="Q5173">
        <v>118</v>
      </c>
      <c r="R5173">
        <v>153</v>
      </c>
      <c r="S5173">
        <v>120580619.81981981</v>
      </c>
      <c r="T5173">
        <v>131099675.67567566</v>
      </c>
      <c r="U5173">
        <v>17825675.675675675</v>
      </c>
      <c r="V5173">
        <v>25524234.234234229</v>
      </c>
      <c r="W5173">
        <v>15149.863636354999</v>
      </c>
      <c r="X5173">
        <v>15175.681818179</v>
      </c>
    </row>
    <row r="5174" spans="1:24">
      <c r="A5174" s="7" t="s">
        <v>6199</v>
      </c>
      <c r="B5174" s="13" t="s">
        <v>2744</v>
      </c>
      <c r="C5174">
        <v>146795796.76032147</v>
      </c>
      <c r="D5174">
        <v>194207964.36165315</v>
      </c>
      <c r="E5174">
        <v>2607612.6126126139</v>
      </c>
      <c r="F5174">
        <v>4763963.9639639677</v>
      </c>
      <c r="G5174">
        <v>52</v>
      </c>
      <c r="H5174">
        <v>50</v>
      </c>
      <c r="I5174">
        <v>8</v>
      </c>
      <c r="J5174">
        <v>10</v>
      </c>
      <c r="M5174">
        <v>73</v>
      </c>
      <c r="N5174">
        <v>69</v>
      </c>
      <c r="O5174">
        <v>37163351.351351351</v>
      </c>
      <c r="P5174">
        <v>87428828.828828841</v>
      </c>
      <c r="Q5174">
        <v>118</v>
      </c>
      <c r="R5174">
        <v>144</v>
      </c>
      <c r="S5174">
        <v>102699588.2882883</v>
      </c>
      <c r="T5174">
        <v>97438841.441441432</v>
      </c>
      <c r="U5174">
        <v>35354684.684684686</v>
      </c>
      <c r="V5174">
        <v>87919032.432432443</v>
      </c>
      <c r="W5174">
        <v>4320.1363636400001</v>
      </c>
      <c r="X5174">
        <v>4387.9090909050001</v>
      </c>
    </row>
    <row r="5175" spans="1:24">
      <c r="A5175" s="7" t="s">
        <v>6200</v>
      </c>
      <c r="B5175" s="13" t="s">
        <v>3147</v>
      </c>
      <c r="C5175">
        <v>115332585.79104099</v>
      </c>
      <c r="D5175">
        <v>121361452.57729469</v>
      </c>
      <c r="E5175">
        <v>1037162.162162161</v>
      </c>
      <c r="F5175">
        <v>177477.477477479</v>
      </c>
      <c r="G5175">
        <v>43</v>
      </c>
      <c r="H5175">
        <v>32</v>
      </c>
      <c r="I5175">
        <v>3</v>
      </c>
      <c r="J5175">
        <v>2</v>
      </c>
      <c r="M5175">
        <v>54</v>
      </c>
      <c r="N5175">
        <v>40</v>
      </c>
      <c r="O5175">
        <v>13652252.252252251</v>
      </c>
      <c r="P5175">
        <v>15393873.873873871</v>
      </c>
      <c r="Q5175">
        <v>147</v>
      </c>
      <c r="R5175">
        <v>144</v>
      </c>
      <c r="S5175">
        <v>52105279.279279277</v>
      </c>
      <c r="T5175">
        <v>51248396.396396399</v>
      </c>
      <c r="U5175">
        <v>14423693.693693692</v>
      </c>
      <c r="V5175">
        <v>15830090.090090089</v>
      </c>
      <c r="W5175">
        <v>3870.6363636390001</v>
      </c>
      <c r="X5175">
        <v>3947.0454545450002</v>
      </c>
    </row>
    <row r="5176" spans="1:24">
      <c r="A5176" s="7" t="s">
        <v>6201</v>
      </c>
      <c r="B5176" s="13" t="s">
        <v>6202</v>
      </c>
      <c r="C5176">
        <v>691150163.43131912</v>
      </c>
      <c r="D5176">
        <v>2164474412.7693186</v>
      </c>
      <c r="E5176">
        <v>228630798.19819823</v>
      </c>
      <c r="F5176">
        <v>22011514.414414443</v>
      </c>
      <c r="G5176">
        <v>153</v>
      </c>
      <c r="H5176">
        <v>243</v>
      </c>
      <c r="I5176">
        <v>48</v>
      </c>
      <c r="J5176">
        <v>36</v>
      </c>
      <c r="K5176">
        <v>14</v>
      </c>
      <c r="M5176">
        <v>963</v>
      </c>
      <c r="N5176">
        <v>750</v>
      </c>
      <c r="O5176">
        <v>50955855.855855867</v>
      </c>
      <c r="P5176">
        <v>73856300.9009009</v>
      </c>
      <c r="Q5176">
        <v>874</v>
      </c>
      <c r="R5176">
        <v>773</v>
      </c>
      <c r="S5176">
        <v>581860833.33333325</v>
      </c>
      <c r="T5176">
        <v>578885152.25225222</v>
      </c>
      <c r="U5176">
        <v>52336709.909909911</v>
      </c>
      <c r="V5176">
        <v>61461780.180180177</v>
      </c>
      <c r="W5176">
        <v>47877.272727263</v>
      </c>
      <c r="X5176">
        <v>50149.727272734002</v>
      </c>
    </row>
    <row r="5177" spans="1:24">
      <c r="A5177" s="7" t="s">
        <v>6203</v>
      </c>
      <c r="B5177" s="13" t="s">
        <v>1847</v>
      </c>
      <c r="C5177">
        <v>150507161.73373392</v>
      </c>
      <c r="D5177">
        <v>208845423.56792068</v>
      </c>
      <c r="E5177">
        <v>1200581.081081084</v>
      </c>
      <c r="F5177">
        <v>140540.54054054301</v>
      </c>
      <c r="G5177">
        <v>66</v>
      </c>
      <c r="H5177">
        <v>133</v>
      </c>
      <c r="I5177">
        <v>14</v>
      </c>
      <c r="J5177">
        <v>20</v>
      </c>
      <c r="K5177">
        <v>14</v>
      </c>
      <c r="M5177">
        <v>116</v>
      </c>
      <c r="N5177">
        <v>263</v>
      </c>
      <c r="O5177">
        <v>27142214.414414421</v>
      </c>
      <c r="P5177">
        <v>73551396.396396399</v>
      </c>
      <c r="Q5177">
        <v>151</v>
      </c>
      <c r="R5177">
        <v>227</v>
      </c>
      <c r="S5177">
        <v>50259536.036036037</v>
      </c>
      <c r="T5177">
        <v>51422563.063063055</v>
      </c>
      <c r="U5177">
        <v>27213423.423423421</v>
      </c>
      <c r="V5177">
        <v>72553333.333333328</v>
      </c>
      <c r="W5177">
        <v>7422.0454545379998</v>
      </c>
      <c r="X5177">
        <v>7273.3636363619999</v>
      </c>
    </row>
    <row r="5178" spans="1:24">
      <c r="A5178" s="7" t="s">
        <v>6204</v>
      </c>
      <c r="B5178" s="13" t="s">
        <v>5026</v>
      </c>
      <c r="C5178">
        <v>297118271.57293856</v>
      </c>
      <c r="D5178">
        <v>540914689.9085499</v>
      </c>
      <c r="E5178">
        <v>54710180.180180177</v>
      </c>
      <c r="F5178">
        <v>6674774.7747747814</v>
      </c>
      <c r="G5178">
        <v>65</v>
      </c>
      <c r="H5178">
        <v>96</v>
      </c>
      <c r="I5178">
        <v>7</v>
      </c>
      <c r="J5178">
        <v>9</v>
      </c>
      <c r="M5178">
        <v>124</v>
      </c>
      <c r="N5178">
        <v>210</v>
      </c>
      <c r="O5178">
        <v>32019549.54954955</v>
      </c>
      <c r="P5178">
        <v>13250900.900900906</v>
      </c>
      <c r="Q5178">
        <v>144</v>
      </c>
      <c r="R5178">
        <v>120</v>
      </c>
      <c r="S5178">
        <v>116798520.72072071</v>
      </c>
      <c r="T5178">
        <v>115313989.18918918</v>
      </c>
      <c r="U5178">
        <v>30900810.810810812</v>
      </c>
      <c r="V5178">
        <v>13785718.918918919</v>
      </c>
      <c r="W5178">
        <v>9684.5000000079999</v>
      </c>
      <c r="X5178">
        <v>9408.3181818140001</v>
      </c>
    </row>
    <row r="5179" spans="1:24">
      <c r="A5179" s="7" t="s">
        <v>6205</v>
      </c>
      <c r="B5179" s="13" t="s">
        <v>3290</v>
      </c>
      <c r="C5179">
        <v>556690358.57763314</v>
      </c>
      <c r="D5179">
        <v>998108244.71226215</v>
      </c>
      <c r="E5179">
        <v>21796047.747747753</v>
      </c>
      <c r="F5179">
        <v>19096109.009009015</v>
      </c>
      <c r="G5179">
        <v>232</v>
      </c>
      <c r="H5179">
        <v>179</v>
      </c>
      <c r="I5179">
        <v>22</v>
      </c>
      <c r="J5179">
        <v>16</v>
      </c>
      <c r="K5179">
        <v>2</v>
      </c>
      <c r="M5179">
        <v>389</v>
      </c>
      <c r="N5179">
        <v>359</v>
      </c>
      <c r="O5179">
        <v>63066171.171171173</v>
      </c>
      <c r="P5179">
        <v>624283000.90090096</v>
      </c>
      <c r="Q5179">
        <v>221</v>
      </c>
      <c r="R5179">
        <v>698</v>
      </c>
      <c r="S5179">
        <v>314219310.8108108</v>
      </c>
      <c r="T5179">
        <v>316483130.63063061</v>
      </c>
      <c r="U5179">
        <v>42701891.891891897</v>
      </c>
      <c r="V5179">
        <v>570745225.22522521</v>
      </c>
      <c r="W5179">
        <v>31286.272727273001</v>
      </c>
      <c r="X5179">
        <v>31423.909090916</v>
      </c>
    </row>
    <row r="5180" spans="1:24">
      <c r="A5180" s="7" t="s">
        <v>6206</v>
      </c>
      <c r="B5180" s="13" t="s">
        <v>1351</v>
      </c>
      <c r="C5180">
        <v>19877407.986298893</v>
      </c>
      <c r="D5180">
        <v>25629939.443948761</v>
      </c>
      <c r="E5180">
        <v>8108.1081081089997</v>
      </c>
      <c r="F5180">
        <v>317117.11711711698</v>
      </c>
      <c r="G5180">
        <v>5</v>
      </c>
      <c r="H5180">
        <v>1</v>
      </c>
      <c r="I5180">
        <v>1</v>
      </c>
      <c r="J5180">
        <v>0</v>
      </c>
      <c r="M5180">
        <v>5</v>
      </c>
      <c r="N5180">
        <v>2</v>
      </c>
      <c r="O5180">
        <v>1620720.7207207209</v>
      </c>
      <c r="P5180">
        <v>14745945.945945945</v>
      </c>
      <c r="Q5180">
        <v>32</v>
      </c>
      <c r="R5180">
        <v>25</v>
      </c>
      <c r="S5180">
        <v>5227481.9819819806</v>
      </c>
      <c r="T5180">
        <v>5944445.9459459465</v>
      </c>
      <c r="U5180">
        <v>2368378.3783783782</v>
      </c>
      <c r="V5180">
        <v>2081891.8918918921</v>
      </c>
      <c r="W5180">
        <v>1354.7727272669999</v>
      </c>
      <c r="X5180">
        <v>1403.090909087</v>
      </c>
    </row>
    <row r="5181" spans="1:24">
      <c r="A5181" s="7" t="s">
        <v>6207</v>
      </c>
      <c r="B5181" s="13" t="s">
        <v>3038</v>
      </c>
      <c r="C5181">
        <v>103201819.88760962</v>
      </c>
      <c r="D5181">
        <v>351085838.67824399</v>
      </c>
      <c r="E5181">
        <v>76126.126126126997</v>
      </c>
      <c r="F5181">
        <v>78828.828828829006</v>
      </c>
      <c r="G5181">
        <v>37</v>
      </c>
      <c r="H5181">
        <v>24</v>
      </c>
      <c r="I5181">
        <v>0</v>
      </c>
      <c r="J5181">
        <v>2</v>
      </c>
      <c r="K5181">
        <v>1</v>
      </c>
      <c r="M5181">
        <v>116</v>
      </c>
      <c r="N5181">
        <v>88</v>
      </c>
      <c r="O5181">
        <v>25710900.9009009</v>
      </c>
      <c r="P5181">
        <v>52328828.828828827</v>
      </c>
      <c r="Q5181">
        <v>148</v>
      </c>
      <c r="R5181">
        <v>3</v>
      </c>
      <c r="S5181">
        <v>103328279.27927928</v>
      </c>
      <c r="T5181">
        <v>97180824.32432434</v>
      </c>
      <c r="U5181">
        <v>28650540.540540539</v>
      </c>
      <c r="V5181">
        <v>56191171.171171173</v>
      </c>
      <c r="W5181">
        <v>7645.4545454540003</v>
      </c>
      <c r="X5181">
        <v>7537.6363636360002</v>
      </c>
    </row>
    <row r="5182" spans="1:24">
      <c r="A5182" s="7" t="s">
        <v>6208</v>
      </c>
      <c r="B5182" s="13" t="s">
        <v>743</v>
      </c>
      <c r="C5182">
        <v>91669007.290641978</v>
      </c>
      <c r="D5182">
        <v>249660324.42248517</v>
      </c>
      <c r="E5182">
        <v>971171.17117117206</v>
      </c>
      <c r="F5182">
        <v>160360.36036036201</v>
      </c>
      <c r="G5182">
        <v>45</v>
      </c>
      <c r="H5182">
        <v>55</v>
      </c>
      <c r="I5182">
        <v>4</v>
      </c>
      <c r="J5182">
        <v>5</v>
      </c>
      <c r="M5182">
        <v>133</v>
      </c>
      <c r="N5182">
        <v>249</v>
      </c>
      <c r="O5182">
        <v>24463513.513513513</v>
      </c>
      <c r="P5182">
        <v>26600720.720720723</v>
      </c>
      <c r="Q5182">
        <v>36</v>
      </c>
      <c r="R5182">
        <v>21</v>
      </c>
      <c r="S5182">
        <v>97175333.333333328</v>
      </c>
      <c r="T5182">
        <v>105649139.63963965</v>
      </c>
      <c r="U5182">
        <v>25500270.270270273</v>
      </c>
      <c r="V5182">
        <v>25844684.684684686</v>
      </c>
      <c r="W5182">
        <v>6191.2727272760003</v>
      </c>
      <c r="X5182">
        <v>6863.5454545510001</v>
      </c>
    </row>
    <row r="5183" spans="1:24">
      <c r="A5183" s="7" t="s">
        <v>6209</v>
      </c>
      <c r="B5183" s="13" t="s">
        <v>1303</v>
      </c>
      <c r="C5183">
        <v>15521003.087894816</v>
      </c>
      <c r="D5183">
        <v>52474447.927465066</v>
      </c>
      <c r="E5183">
        <v>3603.603603604</v>
      </c>
      <c r="F5183">
        <v>909909.90990991006</v>
      </c>
      <c r="G5183">
        <v>4</v>
      </c>
      <c r="H5183">
        <v>2</v>
      </c>
      <c r="I5183">
        <v>0</v>
      </c>
      <c r="J5183">
        <v>0</v>
      </c>
      <c r="M5183">
        <v>12</v>
      </c>
      <c r="N5183">
        <v>12</v>
      </c>
      <c r="O5183">
        <v>355855.85585585801</v>
      </c>
      <c r="P5183">
        <v>1981531.5315315321</v>
      </c>
      <c r="Q5183">
        <v>5</v>
      </c>
      <c r="S5183">
        <v>8721212.6126126107</v>
      </c>
      <c r="T5183">
        <v>9171103.6036036033</v>
      </c>
      <c r="U5183">
        <v>665765.76576576591</v>
      </c>
      <c r="V5183">
        <v>342792.79279279301</v>
      </c>
      <c r="W5183">
        <v>971.59090909500003</v>
      </c>
      <c r="X5183">
        <v>1000.3636363639999</v>
      </c>
    </row>
    <row r="5184" spans="1:24">
      <c r="A5184" s="7" t="s">
        <v>6210</v>
      </c>
      <c r="B5184" s="13" t="s">
        <v>1961</v>
      </c>
      <c r="C5184">
        <v>126878198.99815995</v>
      </c>
      <c r="D5184">
        <v>157855443.15158793</v>
      </c>
      <c r="E5184">
        <v>548648.64864864899</v>
      </c>
      <c r="F5184">
        <v>547099.09909909999</v>
      </c>
      <c r="G5184">
        <v>37</v>
      </c>
      <c r="H5184">
        <v>53</v>
      </c>
      <c r="I5184">
        <v>2</v>
      </c>
      <c r="J5184">
        <v>1</v>
      </c>
      <c r="M5184">
        <v>41</v>
      </c>
      <c r="N5184">
        <v>54</v>
      </c>
      <c r="O5184">
        <v>3641891.891891893</v>
      </c>
      <c r="P5184">
        <v>4906936.9369369354</v>
      </c>
      <c r="Q5184">
        <v>6</v>
      </c>
      <c r="R5184">
        <v>9</v>
      </c>
      <c r="S5184">
        <v>23046022.522522524</v>
      </c>
      <c r="T5184">
        <v>22408130.630630635</v>
      </c>
      <c r="U5184">
        <v>2132702.702702703</v>
      </c>
      <c r="V5184">
        <v>2947027.0270270272</v>
      </c>
      <c r="W5184">
        <v>2205.4090909080001</v>
      </c>
      <c r="X5184">
        <v>2206.9090909070001</v>
      </c>
    </row>
    <row r="5185" spans="1:24">
      <c r="A5185" s="7" t="s">
        <v>6211</v>
      </c>
      <c r="B5185" s="13" t="s">
        <v>2764</v>
      </c>
      <c r="D5185">
        <v>27305050.558275245</v>
      </c>
      <c r="M5185">
        <v>51</v>
      </c>
      <c r="N5185">
        <v>30</v>
      </c>
      <c r="O5185">
        <v>2094594.5945945941</v>
      </c>
      <c r="P5185">
        <v>1245045.045045044</v>
      </c>
      <c r="Q5185">
        <v>78</v>
      </c>
      <c r="R5185">
        <v>20</v>
      </c>
      <c r="S5185">
        <v>7003238.7387387389</v>
      </c>
      <c r="T5185">
        <v>5701328.8288288284</v>
      </c>
      <c r="U5185">
        <v>1909909.9099099101</v>
      </c>
      <c r="V5185">
        <v>991891.89189189195</v>
      </c>
      <c r="W5185">
        <v>561.18181817699997</v>
      </c>
      <c r="X5185">
        <v>540.09090909199995</v>
      </c>
    </row>
    <row r="5186" spans="1:24">
      <c r="A5186" s="7" t="s">
        <v>6211</v>
      </c>
      <c r="B5186" s="13" t="s">
        <v>6212</v>
      </c>
      <c r="C5186">
        <v>22204497.27122061</v>
      </c>
      <c r="D5186">
        <v>19567030.578715809</v>
      </c>
      <c r="E5186">
        <v>900.900900901</v>
      </c>
      <c r="G5186">
        <v>13</v>
      </c>
      <c r="H5186">
        <v>5</v>
      </c>
      <c r="I5186">
        <v>3</v>
      </c>
      <c r="J5186">
        <v>1</v>
      </c>
      <c r="M5186">
        <v>16</v>
      </c>
      <c r="N5186">
        <v>6</v>
      </c>
      <c r="O5186">
        <v>550450.450450451</v>
      </c>
      <c r="Q5186">
        <v>40</v>
      </c>
      <c r="S5186">
        <v>3753783.7837837841</v>
      </c>
      <c r="T5186">
        <v>3740585.5855855858</v>
      </c>
      <c r="U5186">
        <v>610810.81081080996</v>
      </c>
      <c r="W5186">
        <v>533</v>
      </c>
      <c r="X5186">
        <v>463</v>
      </c>
    </row>
    <row r="5187" spans="1:24">
      <c r="A5187" s="7" t="s">
        <v>575</v>
      </c>
      <c r="B5187" s="13" t="s">
        <v>130</v>
      </c>
      <c r="C5187">
        <v>69097397.392161131</v>
      </c>
      <c r="D5187">
        <v>80545302.802402049</v>
      </c>
      <c r="E5187">
        <v>83963.963963966002</v>
      </c>
      <c r="F5187">
        <v>1254054.054054053</v>
      </c>
      <c r="G5187">
        <v>17</v>
      </c>
      <c r="H5187">
        <v>13</v>
      </c>
      <c r="I5187">
        <v>5</v>
      </c>
      <c r="J5187">
        <v>4</v>
      </c>
      <c r="M5187">
        <v>26</v>
      </c>
      <c r="N5187">
        <v>17</v>
      </c>
      <c r="O5187">
        <v>13386779.279279279</v>
      </c>
      <c r="P5187">
        <v>7167656.7567567565</v>
      </c>
      <c r="Q5187">
        <v>73</v>
      </c>
      <c r="R5187">
        <v>50</v>
      </c>
      <c r="S5187">
        <v>6073914.4144144151</v>
      </c>
      <c r="T5187">
        <v>5873342.3423423423</v>
      </c>
      <c r="U5187">
        <v>14148558.558558561</v>
      </c>
      <c r="V5187">
        <v>4081891.8918918921</v>
      </c>
      <c r="W5187">
        <v>1381.545454543</v>
      </c>
      <c r="X5187">
        <v>1349.0909090929999</v>
      </c>
    </row>
    <row r="5188" spans="1:24">
      <c r="A5188" s="7" t="s">
        <v>6213</v>
      </c>
      <c r="B5188" s="13" t="s">
        <v>1761</v>
      </c>
      <c r="C5188">
        <v>90098922.089904591</v>
      </c>
      <c r="D5188">
        <v>146416288.5532195</v>
      </c>
      <c r="E5188">
        <v>21171514.414414421</v>
      </c>
      <c r="F5188">
        <v>15897304.504504517</v>
      </c>
      <c r="G5188">
        <v>252</v>
      </c>
      <c r="H5188">
        <v>50</v>
      </c>
      <c r="I5188">
        <v>22</v>
      </c>
      <c r="J5188">
        <v>2</v>
      </c>
      <c r="M5188">
        <v>340</v>
      </c>
      <c r="N5188">
        <v>125</v>
      </c>
      <c r="O5188">
        <v>22213836.936936937</v>
      </c>
      <c r="P5188">
        <v>24094580.180180185</v>
      </c>
      <c r="Q5188">
        <v>38</v>
      </c>
      <c r="R5188">
        <v>55</v>
      </c>
      <c r="S5188">
        <v>23311101.801801801</v>
      </c>
      <c r="T5188">
        <v>19667716.216216218</v>
      </c>
      <c r="U5188">
        <v>14302565.765765764</v>
      </c>
      <c r="V5188">
        <v>12180270.270270271</v>
      </c>
      <c r="W5188">
        <v>2973.0454545499997</v>
      </c>
      <c r="X5188">
        <v>3058.1363636229999</v>
      </c>
    </row>
    <row r="5189" spans="1:24">
      <c r="A5189" s="7" t="s">
        <v>6214</v>
      </c>
      <c r="B5189" s="13" t="s">
        <v>4765</v>
      </c>
      <c r="C5189">
        <v>456143868.48704833</v>
      </c>
      <c r="D5189">
        <v>1162933215.3611584</v>
      </c>
      <c r="E5189">
        <v>2570490.990990994</v>
      </c>
      <c r="F5189">
        <v>2727477.4774774821</v>
      </c>
      <c r="G5189">
        <v>277</v>
      </c>
      <c r="H5189">
        <v>277</v>
      </c>
      <c r="I5189">
        <v>19</v>
      </c>
      <c r="J5189">
        <v>38</v>
      </c>
      <c r="K5189">
        <v>7</v>
      </c>
      <c r="M5189">
        <v>790</v>
      </c>
      <c r="N5189">
        <v>898</v>
      </c>
      <c r="O5189">
        <v>351956805.40540534</v>
      </c>
      <c r="P5189">
        <v>217726891.8918919</v>
      </c>
      <c r="Q5189">
        <v>2758</v>
      </c>
      <c r="R5189">
        <v>1050</v>
      </c>
      <c r="S5189">
        <v>973697811.71171176</v>
      </c>
      <c r="T5189">
        <v>478674722.52252245</v>
      </c>
      <c r="U5189">
        <v>149332072.07207209</v>
      </c>
      <c r="V5189">
        <v>154069234.23423424</v>
      </c>
      <c r="W5189">
        <v>28589.22727272</v>
      </c>
      <c r="X5189">
        <v>29361.954545460001</v>
      </c>
    </row>
    <row r="5190" spans="1:24">
      <c r="A5190" s="7" t="s">
        <v>6215</v>
      </c>
      <c r="B5190" s="13" t="s">
        <v>954</v>
      </c>
      <c r="C5190">
        <v>137756329.65086728</v>
      </c>
      <c r="D5190">
        <v>332554251.76510942</v>
      </c>
      <c r="E5190">
        <v>6119639.6396396384</v>
      </c>
      <c r="F5190">
        <v>834774.77477477596</v>
      </c>
      <c r="G5190">
        <v>59</v>
      </c>
      <c r="H5190">
        <v>89</v>
      </c>
      <c r="I5190">
        <v>14</v>
      </c>
      <c r="J5190">
        <v>18</v>
      </c>
      <c r="M5190">
        <v>156</v>
      </c>
      <c r="N5190">
        <v>164</v>
      </c>
      <c r="O5190">
        <v>99345765.765765771</v>
      </c>
      <c r="P5190">
        <v>114959189.1891892</v>
      </c>
      <c r="Q5190">
        <v>153</v>
      </c>
      <c r="R5190">
        <v>242</v>
      </c>
      <c r="S5190">
        <v>78268033.333333343</v>
      </c>
      <c r="T5190">
        <v>82124814.414414406</v>
      </c>
      <c r="U5190">
        <v>99924594.594594583</v>
      </c>
      <c r="V5190">
        <v>87186486.486486495</v>
      </c>
      <c r="W5190">
        <v>5280.3181818200001</v>
      </c>
      <c r="X5190">
        <v>5396.499999996</v>
      </c>
    </row>
    <row r="5191" spans="1:24">
      <c r="A5191" s="7" t="s">
        <v>6216</v>
      </c>
      <c r="B5191" s="13" t="s">
        <v>741</v>
      </c>
      <c r="C5191">
        <v>79648210.746805683</v>
      </c>
      <c r="D5191">
        <v>110845462.05452281</v>
      </c>
      <c r="E5191">
        <v>1622522.5225225219</v>
      </c>
      <c r="F5191">
        <v>1131531.5315315321</v>
      </c>
      <c r="G5191">
        <v>12</v>
      </c>
      <c r="H5191">
        <v>35</v>
      </c>
      <c r="I5191">
        <v>0</v>
      </c>
      <c r="J5191">
        <v>0</v>
      </c>
      <c r="M5191">
        <v>15</v>
      </c>
      <c r="N5191">
        <v>42</v>
      </c>
      <c r="O5191">
        <v>7017117.1171171172</v>
      </c>
      <c r="P5191">
        <v>3463063.0630630637</v>
      </c>
      <c r="Q5191">
        <v>75</v>
      </c>
      <c r="R5191">
        <v>20</v>
      </c>
      <c r="S5191">
        <v>48525157.657657661</v>
      </c>
      <c r="T5191">
        <v>50531355.85585586</v>
      </c>
      <c r="U5191">
        <v>6722612.6126126116</v>
      </c>
      <c r="V5191">
        <v>3332522.5225225231</v>
      </c>
      <c r="W5191">
        <v>2381.90909091</v>
      </c>
      <c r="X5191">
        <v>2257.59090909</v>
      </c>
    </row>
    <row r="5192" spans="1:24">
      <c r="A5192" s="7" t="s">
        <v>6217</v>
      </c>
      <c r="B5192" s="13" t="s">
        <v>741</v>
      </c>
      <c r="C5192">
        <v>96184895.302422017</v>
      </c>
      <c r="D5192">
        <v>136124049.71226579</v>
      </c>
      <c r="E5192">
        <v>379279.27927928098</v>
      </c>
      <c r="F5192">
        <v>1517117.1171171169</v>
      </c>
      <c r="G5192">
        <v>14</v>
      </c>
      <c r="H5192">
        <v>37</v>
      </c>
      <c r="I5192">
        <v>0</v>
      </c>
      <c r="J5192">
        <v>2</v>
      </c>
      <c r="M5192">
        <v>22</v>
      </c>
      <c r="N5192">
        <v>47</v>
      </c>
      <c r="O5192">
        <v>12623873.873873873</v>
      </c>
      <c r="P5192">
        <v>11625225.225225225</v>
      </c>
      <c r="Q5192">
        <v>73</v>
      </c>
      <c r="R5192">
        <v>12</v>
      </c>
      <c r="S5192">
        <v>58495490.990990989</v>
      </c>
      <c r="T5192">
        <v>63383810.810810819</v>
      </c>
      <c r="U5192">
        <v>8897567.5675675664</v>
      </c>
      <c r="V5192">
        <v>6125945.9459459474</v>
      </c>
      <c r="W5192">
        <v>2804.1818181819999</v>
      </c>
      <c r="X5192">
        <v>2870.4545454549998</v>
      </c>
    </row>
    <row r="5193" spans="1:24">
      <c r="A5193" s="7" t="s">
        <v>6218</v>
      </c>
      <c r="B5193" s="13" t="s">
        <v>2390</v>
      </c>
      <c r="C5193">
        <v>452696918.19335723</v>
      </c>
      <c r="D5193">
        <v>493572551.5661065</v>
      </c>
      <c r="E5193">
        <v>30778378.37837838</v>
      </c>
      <c r="F5193">
        <v>61231081.081081077</v>
      </c>
      <c r="G5193">
        <v>185</v>
      </c>
      <c r="H5193">
        <v>186</v>
      </c>
      <c r="I5193">
        <v>16</v>
      </c>
      <c r="J5193">
        <v>13</v>
      </c>
      <c r="M5193">
        <v>334</v>
      </c>
      <c r="N5193">
        <v>284</v>
      </c>
      <c r="O5193">
        <v>50886036.036036029</v>
      </c>
      <c r="P5193">
        <v>60963901.801801801</v>
      </c>
      <c r="Q5193">
        <v>351</v>
      </c>
      <c r="R5193">
        <v>323</v>
      </c>
      <c r="S5193">
        <v>161846137.83783785</v>
      </c>
      <c r="T5193">
        <v>166651883.78378379</v>
      </c>
      <c r="U5193">
        <v>43921171.171171173</v>
      </c>
      <c r="V5193">
        <v>46859412.612612613</v>
      </c>
      <c r="W5193">
        <v>23233.000000001</v>
      </c>
      <c r="X5193">
        <v>23631.818181817001</v>
      </c>
    </row>
    <row r="5194" spans="1:24">
      <c r="A5194" s="7" t="s">
        <v>6219</v>
      </c>
      <c r="B5194" s="13" t="s">
        <v>945</v>
      </c>
      <c r="C5194">
        <v>265528519.97360948</v>
      </c>
      <c r="D5194">
        <v>709150323.15759182</v>
      </c>
      <c r="E5194">
        <v>868468.46846846899</v>
      </c>
      <c r="F5194">
        <v>635315.31531531701</v>
      </c>
      <c r="G5194">
        <v>54</v>
      </c>
      <c r="H5194">
        <v>109</v>
      </c>
      <c r="I5194">
        <v>7</v>
      </c>
      <c r="J5194">
        <v>7</v>
      </c>
      <c r="K5194">
        <v>2</v>
      </c>
      <c r="M5194">
        <v>194</v>
      </c>
      <c r="N5194">
        <v>232</v>
      </c>
      <c r="O5194">
        <v>9717657.6576576605</v>
      </c>
      <c r="P5194">
        <v>33154549.549549546</v>
      </c>
      <c r="Q5194">
        <v>1069</v>
      </c>
      <c r="R5194">
        <v>245</v>
      </c>
      <c r="S5194">
        <v>144010229.72972974</v>
      </c>
      <c r="T5194">
        <v>145597936.93693694</v>
      </c>
      <c r="U5194">
        <v>20514234.234234236</v>
      </c>
      <c r="V5194">
        <v>33943693.693693697</v>
      </c>
      <c r="W5194">
        <v>19448.863636362999</v>
      </c>
      <c r="X5194">
        <v>19555.272727274998</v>
      </c>
    </row>
    <row r="5195" spans="1:24">
      <c r="A5195" s="7" t="s">
        <v>6220</v>
      </c>
      <c r="B5195" s="13" t="s">
        <v>2420</v>
      </c>
      <c r="C5195">
        <v>154313288.00887057</v>
      </c>
      <c r="D5195">
        <v>170591522.22108674</v>
      </c>
      <c r="E5195">
        <v>341891.891891893</v>
      </c>
      <c r="F5195">
        <v>251351.351351352</v>
      </c>
      <c r="G5195">
        <v>73</v>
      </c>
      <c r="H5195">
        <v>63</v>
      </c>
      <c r="I5195">
        <v>2</v>
      </c>
      <c r="J5195">
        <v>4</v>
      </c>
      <c r="M5195">
        <v>96</v>
      </c>
      <c r="N5195">
        <v>79</v>
      </c>
      <c r="O5195">
        <v>16039009.009009011</v>
      </c>
      <c r="P5195">
        <v>15073423.423423423</v>
      </c>
      <c r="Q5195">
        <v>291</v>
      </c>
      <c r="R5195">
        <v>177</v>
      </c>
      <c r="S5195">
        <v>59837369.369369365</v>
      </c>
      <c r="T5195">
        <v>60844110.810810819</v>
      </c>
      <c r="U5195">
        <v>15610180.180180181</v>
      </c>
      <c r="V5195">
        <v>13242342.342342341</v>
      </c>
      <c r="W5195">
        <v>7690.2727272720003</v>
      </c>
      <c r="X5195">
        <v>7734.5454545439998</v>
      </c>
    </row>
    <row r="5196" spans="1:24">
      <c r="A5196" s="7" t="s">
        <v>6221</v>
      </c>
      <c r="B5196" s="13" t="s">
        <v>1616</v>
      </c>
      <c r="C5196">
        <v>1541077971.1480849</v>
      </c>
      <c r="D5196">
        <v>2703299703.8372345</v>
      </c>
      <c r="E5196">
        <v>13962918.918918923</v>
      </c>
      <c r="F5196">
        <v>4121801.8018018119</v>
      </c>
      <c r="G5196">
        <v>534</v>
      </c>
      <c r="H5196">
        <v>527</v>
      </c>
      <c r="I5196">
        <v>39</v>
      </c>
      <c r="J5196">
        <v>64</v>
      </c>
      <c r="K5196">
        <v>14</v>
      </c>
      <c r="M5196">
        <v>1039</v>
      </c>
      <c r="N5196">
        <v>1084</v>
      </c>
      <c r="O5196">
        <v>763310396.3963964</v>
      </c>
      <c r="P5196">
        <v>212779189.1891892</v>
      </c>
      <c r="Q5196">
        <v>1598</v>
      </c>
      <c r="R5196">
        <v>881</v>
      </c>
      <c r="S5196">
        <v>445819869.36936939</v>
      </c>
      <c r="T5196">
        <v>457200660.36036038</v>
      </c>
      <c r="U5196">
        <v>587808378.37837839</v>
      </c>
      <c r="V5196">
        <v>209474054.05405402</v>
      </c>
      <c r="W5196">
        <v>47029.409090895999</v>
      </c>
      <c r="X5196">
        <v>46806.545454542997</v>
      </c>
    </row>
    <row r="5197" spans="1:24">
      <c r="A5197" s="7" t="s">
        <v>6222</v>
      </c>
      <c r="B5197" s="13" t="s">
        <v>4079</v>
      </c>
      <c r="C5197">
        <v>1756676097.3445721</v>
      </c>
      <c r="D5197">
        <v>3068742804.6859293</v>
      </c>
      <c r="E5197">
        <v>435945835.13513517</v>
      </c>
      <c r="F5197">
        <v>54435990.990991004</v>
      </c>
      <c r="G5197">
        <v>800</v>
      </c>
      <c r="H5197">
        <v>805</v>
      </c>
      <c r="I5197">
        <v>45</v>
      </c>
      <c r="J5197">
        <v>44</v>
      </c>
      <c r="K5197">
        <v>8</v>
      </c>
      <c r="M5197">
        <v>1635</v>
      </c>
      <c r="N5197">
        <v>2025</v>
      </c>
      <c r="O5197">
        <v>535105837.83783782</v>
      </c>
      <c r="P5197">
        <v>308442342.34234238</v>
      </c>
      <c r="Q5197">
        <v>1205</v>
      </c>
      <c r="R5197">
        <v>1562</v>
      </c>
      <c r="S5197">
        <v>752234016.21621621</v>
      </c>
      <c r="T5197">
        <v>776641342.34234238</v>
      </c>
      <c r="U5197">
        <v>255213603.60360357</v>
      </c>
      <c r="V5197">
        <v>267637837.83783782</v>
      </c>
      <c r="W5197">
        <v>62583.409090902001</v>
      </c>
      <c r="X5197">
        <v>62593.818181829003</v>
      </c>
    </row>
    <row r="5198" spans="1:24">
      <c r="A5198" s="7" t="s">
        <v>6223</v>
      </c>
      <c r="B5198" s="13" t="s">
        <v>1167</v>
      </c>
      <c r="C5198">
        <v>488509710.61181372</v>
      </c>
      <c r="D5198">
        <v>529750105.45454395</v>
      </c>
      <c r="E5198">
        <v>12860342.342342343</v>
      </c>
      <c r="F5198">
        <v>5789909.9099099124</v>
      </c>
      <c r="G5198">
        <v>531</v>
      </c>
      <c r="H5198">
        <v>381</v>
      </c>
      <c r="I5198">
        <v>14</v>
      </c>
      <c r="J5198">
        <v>14</v>
      </c>
      <c r="M5198">
        <v>589</v>
      </c>
      <c r="N5198">
        <v>458</v>
      </c>
      <c r="O5198">
        <v>148661783.78378379</v>
      </c>
      <c r="P5198">
        <v>114159639.63963963</v>
      </c>
      <c r="Q5198">
        <v>461</v>
      </c>
      <c r="R5198">
        <v>554</v>
      </c>
      <c r="S5198">
        <v>269487409.9099099</v>
      </c>
      <c r="T5198">
        <v>272725985.58558559</v>
      </c>
      <c r="U5198">
        <v>87977477.477477491</v>
      </c>
      <c r="V5198">
        <v>116726036.03603603</v>
      </c>
      <c r="W5198">
        <v>12101.272727268</v>
      </c>
      <c r="X5198">
        <v>12627.681818178</v>
      </c>
    </row>
    <row r="5199" spans="1:24">
      <c r="A5199" s="7" t="s">
        <v>6224</v>
      </c>
      <c r="B5199" s="13" t="s">
        <v>3643</v>
      </c>
      <c r="C5199">
        <v>64722217.193086989</v>
      </c>
      <c r="D5199">
        <v>150227356.05602989</v>
      </c>
      <c r="E5199">
        <v>331036.03603603499</v>
      </c>
      <c r="F5199">
        <v>38738.738738740001</v>
      </c>
      <c r="G5199">
        <v>6</v>
      </c>
      <c r="H5199">
        <v>15</v>
      </c>
      <c r="I5199">
        <v>5</v>
      </c>
      <c r="J5199">
        <v>4</v>
      </c>
      <c r="K5199">
        <v>1</v>
      </c>
      <c r="M5199">
        <v>19</v>
      </c>
      <c r="N5199">
        <v>12</v>
      </c>
      <c r="O5199">
        <v>124811261.26126125</v>
      </c>
      <c r="P5199">
        <v>66218603.603603601</v>
      </c>
      <c r="Q5199">
        <v>24</v>
      </c>
      <c r="R5199">
        <v>136</v>
      </c>
      <c r="S5199">
        <v>32530882.882882886</v>
      </c>
      <c r="T5199">
        <v>32471058.558558561</v>
      </c>
      <c r="U5199">
        <v>11346576.576576579</v>
      </c>
      <c r="V5199">
        <v>20239324.324324325</v>
      </c>
      <c r="W5199">
        <v>2280.8636363639998</v>
      </c>
      <c r="X5199">
        <v>2296.0454545510001</v>
      </c>
    </row>
    <row r="5200" spans="1:24">
      <c r="A5200" s="7" t="s">
        <v>6225</v>
      </c>
      <c r="B5200" s="13" t="s">
        <v>2674</v>
      </c>
      <c r="C5200">
        <v>1860386013.9478998</v>
      </c>
      <c r="D5200">
        <v>2535166682.2072573</v>
      </c>
      <c r="E5200">
        <v>5525870.270270274</v>
      </c>
      <c r="F5200">
        <v>2766513.5135135138</v>
      </c>
      <c r="G5200">
        <v>471</v>
      </c>
      <c r="H5200">
        <v>478</v>
      </c>
      <c r="I5200">
        <v>7</v>
      </c>
      <c r="J5200">
        <v>23</v>
      </c>
      <c r="K5200">
        <v>11</v>
      </c>
      <c r="M5200">
        <v>815</v>
      </c>
      <c r="N5200">
        <v>777</v>
      </c>
      <c r="O5200">
        <v>192724771.17117116</v>
      </c>
      <c r="P5200">
        <v>302539646.84684682</v>
      </c>
      <c r="Q5200">
        <v>364</v>
      </c>
      <c r="R5200">
        <v>704</v>
      </c>
      <c r="S5200">
        <v>365365458.55855858</v>
      </c>
      <c r="T5200">
        <v>354359628.82882881</v>
      </c>
      <c r="U5200">
        <v>156801261.26126125</v>
      </c>
      <c r="V5200">
        <v>226098468.46846846</v>
      </c>
      <c r="W5200">
        <v>56992.909090907997</v>
      </c>
      <c r="X5200">
        <v>56479.590909096005</v>
      </c>
    </row>
    <row r="5201" spans="1:24">
      <c r="A5201" s="7" t="s">
        <v>6226</v>
      </c>
      <c r="B5201" s="13" t="s">
        <v>2297</v>
      </c>
      <c r="C5201">
        <v>678995777.78391719</v>
      </c>
      <c r="D5201">
        <v>2604227161.6478224</v>
      </c>
      <c r="E5201">
        <v>845538118.91891885</v>
      </c>
      <c r="F5201">
        <v>44912725.22522524</v>
      </c>
      <c r="G5201">
        <v>169</v>
      </c>
      <c r="H5201">
        <v>171</v>
      </c>
      <c r="I5201">
        <v>22</v>
      </c>
      <c r="J5201">
        <v>23</v>
      </c>
      <c r="M5201">
        <v>907</v>
      </c>
      <c r="N5201">
        <v>389</v>
      </c>
      <c r="O5201">
        <v>142516216.21621624</v>
      </c>
      <c r="P5201">
        <v>192408648.64864865</v>
      </c>
      <c r="Q5201">
        <v>176</v>
      </c>
      <c r="R5201">
        <v>310</v>
      </c>
      <c r="S5201">
        <v>188252828.82882884</v>
      </c>
      <c r="T5201">
        <v>185019207.2072072</v>
      </c>
      <c r="U5201">
        <v>119113423.42342341</v>
      </c>
      <c r="V5201">
        <v>131939318.91891892</v>
      </c>
      <c r="W5201">
        <v>32220.227272726999</v>
      </c>
      <c r="X5201">
        <v>32556.545454537998</v>
      </c>
    </row>
    <row r="5202" spans="1:24">
      <c r="A5202" s="7" t="s">
        <v>6227</v>
      </c>
      <c r="B5202" s="13" t="s">
        <v>1245</v>
      </c>
      <c r="C5202">
        <v>686726475.54067349</v>
      </c>
      <c r="D5202">
        <v>1262420283.4213011</v>
      </c>
      <c r="E5202">
        <v>683558558.55855858</v>
      </c>
      <c r="F5202">
        <v>80846866.666666701</v>
      </c>
      <c r="G5202">
        <v>715</v>
      </c>
      <c r="H5202">
        <v>553</v>
      </c>
      <c r="I5202">
        <v>42</v>
      </c>
      <c r="J5202">
        <v>50</v>
      </c>
      <c r="K5202">
        <v>3</v>
      </c>
      <c r="M5202">
        <v>1021</v>
      </c>
      <c r="N5202">
        <v>1273</v>
      </c>
      <c r="O5202">
        <v>111798918.91891891</v>
      </c>
      <c r="P5202">
        <v>1908247216.2162161</v>
      </c>
      <c r="Q5202">
        <v>1225</v>
      </c>
      <c r="R5202">
        <v>1254</v>
      </c>
      <c r="S5202">
        <v>405371574.77477479</v>
      </c>
      <c r="T5202">
        <v>425028728.82882881</v>
      </c>
      <c r="U5202">
        <v>171143493.6936937</v>
      </c>
      <c r="V5202">
        <v>1419481684.6846848</v>
      </c>
      <c r="W5202">
        <v>37635.409090916</v>
      </c>
      <c r="X5202">
        <v>38450.318181816001</v>
      </c>
    </row>
    <row r="5203" spans="1:24">
      <c r="A5203" s="7" t="s">
        <v>6228</v>
      </c>
      <c r="B5203" s="13" t="s">
        <v>6043</v>
      </c>
      <c r="C5203">
        <v>2207672161.7149277</v>
      </c>
      <c r="D5203">
        <v>3485326997.8522</v>
      </c>
      <c r="E5203">
        <v>346986014.41441447</v>
      </c>
      <c r="F5203">
        <v>2411667931.5315313</v>
      </c>
      <c r="G5203">
        <v>828</v>
      </c>
      <c r="H5203">
        <v>500</v>
      </c>
      <c r="I5203">
        <v>36</v>
      </c>
      <c r="J5203">
        <v>40</v>
      </c>
      <c r="K5203">
        <v>9</v>
      </c>
      <c r="M5203">
        <v>2001</v>
      </c>
      <c r="N5203">
        <v>1051</v>
      </c>
      <c r="O5203">
        <v>3192452502.7027025</v>
      </c>
      <c r="P5203">
        <v>3403782955.8558559</v>
      </c>
      <c r="Q5203">
        <v>783</v>
      </c>
      <c r="R5203">
        <v>1756</v>
      </c>
      <c r="S5203">
        <v>617668124.32432437</v>
      </c>
      <c r="T5203">
        <v>612998883.78378379</v>
      </c>
      <c r="U5203">
        <v>2381700666.666667</v>
      </c>
      <c r="V5203">
        <v>3223619549.5495491</v>
      </c>
      <c r="W5203">
        <v>96911.045454541003</v>
      </c>
      <c r="X5203">
        <v>97798.363636376002</v>
      </c>
    </row>
    <row r="5204" spans="1:24">
      <c r="A5204" s="7" t="s">
        <v>6229</v>
      </c>
      <c r="B5204" s="13" t="s">
        <v>1582</v>
      </c>
      <c r="C5204">
        <v>78731741.590705439</v>
      </c>
      <c r="D5204">
        <v>92793014.352727771</v>
      </c>
      <c r="E5204">
        <v>6471171.1711711716</v>
      </c>
      <c r="F5204">
        <v>516891.89189189102</v>
      </c>
      <c r="G5204">
        <v>130</v>
      </c>
      <c r="H5204">
        <v>100</v>
      </c>
      <c r="I5204">
        <v>4</v>
      </c>
      <c r="J5204">
        <v>5</v>
      </c>
      <c r="M5204">
        <v>172</v>
      </c>
      <c r="N5204">
        <v>169</v>
      </c>
      <c r="O5204">
        <v>12615765.765765768</v>
      </c>
      <c r="P5204">
        <v>15803603.603603609</v>
      </c>
      <c r="Q5204">
        <v>59</v>
      </c>
      <c r="R5204">
        <v>33</v>
      </c>
      <c r="S5204">
        <v>27825567.567567568</v>
      </c>
      <c r="T5204">
        <v>31708995.495495494</v>
      </c>
      <c r="U5204">
        <v>11735135.135135135</v>
      </c>
      <c r="V5204">
        <v>14140540.540540539</v>
      </c>
      <c r="W5204">
        <v>4468.3636363579999</v>
      </c>
      <c r="X5204">
        <v>4940.0909090770001</v>
      </c>
    </row>
    <row r="5205" spans="1:24">
      <c r="A5205" s="7" t="s">
        <v>6230</v>
      </c>
      <c r="B5205" s="13" t="s">
        <v>2083</v>
      </c>
      <c r="C5205">
        <v>1396411831.5242934</v>
      </c>
      <c r="D5205">
        <v>1952254766.018785</v>
      </c>
      <c r="E5205">
        <v>11926013.513513517</v>
      </c>
      <c r="F5205">
        <v>2682360.360360363</v>
      </c>
      <c r="G5205">
        <v>512</v>
      </c>
      <c r="H5205">
        <v>599</v>
      </c>
      <c r="I5205">
        <v>17</v>
      </c>
      <c r="J5205">
        <v>29</v>
      </c>
      <c r="K5205">
        <v>1</v>
      </c>
      <c r="M5205">
        <v>793</v>
      </c>
      <c r="N5205">
        <v>981</v>
      </c>
      <c r="O5205">
        <v>1454512190.9909909</v>
      </c>
      <c r="P5205">
        <v>2152964440.5405407</v>
      </c>
      <c r="Q5205">
        <v>2113</v>
      </c>
      <c r="R5205">
        <v>816</v>
      </c>
      <c r="S5205">
        <v>580820083.78378379</v>
      </c>
      <c r="T5205">
        <v>587336254.05405402</v>
      </c>
      <c r="U5205">
        <v>1775540790.9909909</v>
      </c>
      <c r="V5205">
        <v>2316766470.2702703</v>
      </c>
      <c r="W5205">
        <v>64619.227272724005</v>
      </c>
      <c r="X5205">
        <v>64783.772727272997</v>
      </c>
    </row>
    <row r="5206" spans="1:24">
      <c r="A5206" s="7" t="s">
        <v>6231</v>
      </c>
      <c r="B5206" s="13" t="s">
        <v>1821</v>
      </c>
      <c r="C5206">
        <v>119557217.27408154</v>
      </c>
      <c r="D5206">
        <v>193815413.90911156</v>
      </c>
      <c r="E5206">
        <v>79819.819819819997</v>
      </c>
      <c r="F5206">
        <v>200900.900900904</v>
      </c>
      <c r="G5206">
        <v>85</v>
      </c>
      <c r="H5206">
        <v>51</v>
      </c>
      <c r="I5206">
        <v>10</v>
      </c>
      <c r="J5206">
        <v>8</v>
      </c>
      <c r="K5206">
        <v>4</v>
      </c>
      <c r="M5206">
        <v>221</v>
      </c>
      <c r="N5206">
        <v>208</v>
      </c>
      <c r="O5206">
        <v>6808108.1081081089</v>
      </c>
      <c r="P5206">
        <v>15344306.306306304</v>
      </c>
      <c r="Q5206">
        <v>108</v>
      </c>
      <c r="R5206">
        <v>145</v>
      </c>
      <c r="S5206">
        <v>78168905.405405402</v>
      </c>
      <c r="T5206">
        <v>78428806.306306303</v>
      </c>
      <c r="U5206">
        <v>14636306.306306308</v>
      </c>
      <c r="V5206">
        <v>9624684.6846846864</v>
      </c>
      <c r="W5206">
        <v>4986.6818181769995</v>
      </c>
      <c r="X5206">
        <v>5015.7272727359996</v>
      </c>
    </row>
    <row r="5207" spans="1:24">
      <c r="A5207" s="7" t="s">
        <v>6232</v>
      </c>
      <c r="B5207" s="13" t="s">
        <v>2032</v>
      </c>
      <c r="C5207">
        <v>349400897.95150673</v>
      </c>
      <c r="D5207">
        <v>556716795.7716589</v>
      </c>
      <c r="E5207">
        <v>3586486.4864864862</v>
      </c>
      <c r="F5207">
        <v>1043810.810810813</v>
      </c>
      <c r="G5207">
        <v>135</v>
      </c>
      <c r="H5207">
        <v>217</v>
      </c>
      <c r="I5207">
        <v>8</v>
      </c>
      <c r="J5207">
        <v>13</v>
      </c>
      <c r="K5207">
        <v>1</v>
      </c>
      <c r="M5207">
        <v>295</v>
      </c>
      <c r="N5207">
        <v>361</v>
      </c>
      <c r="O5207">
        <v>34444234.234234229</v>
      </c>
      <c r="P5207">
        <v>44478081.081081085</v>
      </c>
      <c r="Q5207">
        <v>243</v>
      </c>
      <c r="R5207">
        <v>297</v>
      </c>
      <c r="S5207">
        <v>109340518.01801802</v>
      </c>
      <c r="T5207">
        <v>115956682.88288288</v>
      </c>
      <c r="U5207">
        <v>33466126.126126129</v>
      </c>
      <c r="V5207">
        <v>45574050.45045045</v>
      </c>
      <c r="W5207">
        <v>17811.045454537001</v>
      </c>
      <c r="X5207">
        <v>17901.500000004999</v>
      </c>
    </row>
    <row r="5208" spans="1:24">
      <c r="A5208" s="7" t="s">
        <v>6233</v>
      </c>
      <c r="B5208" s="13" t="s">
        <v>2605</v>
      </c>
      <c r="C5208">
        <v>1380281386.5505533</v>
      </c>
      <c r="D5208">
        <v>2202807835.1730118</v>
      </c>
      <c r="E5208">
        <v>1630495171.1711712</v>
      </c>
      <c r="F5208">
        <v>7441006.3063063156</v>
      </c>
      <c r="G5208">
        <v>292</v>
      </c>
      <c r="H5208">
        <v>369</v>
      </c>
      <c r="I5208">
        <v>24</v>
      </c>
      <c r="J5208">
        <v>26</v>
      </c>
      <c r="K5208">
        <v>7</v>
      </c>
      <c r="M5208">
        <v>607</v>
      </c>
      <c r="N5208">
        <v>736</v>
      </c>
      <c r="O5208">
        <v>615411868.46846843</v>
      </c>
      <c r="P5208">
        <v>993905672.97297299</v>
      </c>
      <c r="Q5208">
        <v>1816</v>
      </c>
      <c r="R5208">
        <v>873</v>
      </c>
      <c r="S5208">
        <v>342808232.43243241</v>
      </c>
      <c r="T5208">
        <v>342582637.83783782</v>
      </c>
      <c r="U5208">
        <v>370561711.7117117</v>
      </c>
      <c r="V5208">
        <v>843300731.53153145</v>
      </c>
      <c r="W5208">
        <v>60722.909090902001</v>
      </c>
      <c r="X5208">
        <v>60748.318181812996</v>
      </c>
    </row>
    <row r="5209" spans="1:24">
      <c r="A5209" s="7" t="s">
        <v>6234</v>
      </c>
      <c r="B5209" s="13" t="s">
        <v>6106</v>
      </c>
      <c r="C5209">
        <v>139373985.17291272</v>
      </c>
      <c r="D5209">
        <v>176810901.18390787</v>
      </c>
      <c r="E5209">
        <v>91896911.711711705</v>
      </c>
      <c r="F5209">
        <v>64969946.846846849</v>
      </c>
      <c r="G5209">
        <v>51</v>
      </c>
      <c r="H5209">
        <v>49</v>
      </c>
      <c r="I5209">
        <v>8</v>
      </c>
      <c r="J5209">
        <v>4</v>
      </c>
      <c r="M5209">
        <v>70</v>
      </c>
      <c r="N5209">
        <v>76</v>
      </c>
      <c r="O5209">
        <v>44584954.954954952</v>
      </c>
      <c r="P5209">
        <v>51678828.828828834</v>
      </c>
      <c r="Q5209">
        <v>1</v>
      </c>
      <c r="R5209">
        <v>7</v>
      </c>
      <c r="S5209">
        <v>48589398.198198199</v>
      </c>
      <c r="T5209">
        <v>52917385.585585587</v>
      </c>
      <c r="U5209">
        <v>39374774.774774775</v>
      </c>
      <c r="V5209">
        <v>47953333.333333328</v>
      </c>
      <c r="W5209">
        <v>7934.7727272720003</v>
      </c>
      <c r="X5209">
        <v>7994.3181818169996</v>
      </c>
    </row>
    <row r="5210" spans="1:24">
      <c r="A5210" s="7" t="s">
        <v>6235</v>
      </c>
      <c r="B5210" s="13" t="s">
        <v>2435</v>
      </c>
      <c r="C5210">
        <v>31363698.663295884</v>
      </c>
      <c r="D5210">
        <v>36695625.452764705</v>
      </c>
      <c r="E5210">
        <v>142342.34234234199</v>
      </c>
      <c r="F5210">
        <v>450450.45045045199</v>
      </c>
      <c r="G5210">
        <v>6</v>
      </c>
      <c r="H5210">
        <v>4</v>
      </c>
      <c r="I5210">
        <v>0</v>
      </c>
      <c r="J5210">
        <v>1</v>
      </c>
      <c r="M5210">
        <v>6</v>
      </c>
      <c r="N5210">
        <v>6</v>
      </c>
      <c r="O5210">
        <v>629922302.70270264</v>
      </c>
      <c r="P5210">
        <v>137042972.97297296</v>
      </c>
      <c r="R5210">
        <v>63</v>
      </c>
      <c r="S5210">
        <v>3371590.090090089</v>
      </c>
      <c r="T5210">
        <v>4176959.4594594594</v>
      </c>
      <c r="U5210">
        <v>630052432.43243241</v>
      </c>
      <c r="V5210">
        <v>116976126.12612614</v>
      </c>
      <c r="W5210">
        <v>778.09090909400004</v>
      </c>
      <c r="X5210">
        <v>825.681818185</v>
      </c>
    </row>
    <row r="5211" spans="1:24">
      <c r="A5211" s="7" t="s">
        <v>6236</v>
      </c>
      <c r="B5211" s="13" t="s">
        <v>1165</v>
      </c>
      <c r="C5211">
        <v>204106269.76934221</v>
      </c>
      <c r="D5211">
        <v>330184231.19285387</v>
      </c>
      <c r="E5211">
        <v>327896111.7117117</v>
      </c>
      <c r="F5211">
        <v>380710628.82882881</v>
      </c>
      <c r="G5211">
        <v>47</v>
      </c>
      <c r="H5211">
        <v>41</v>
      </c>
      <c r="I5211">
        <v>12</v>
      </c>
      <c r="J5211">
        <v>9</v>
      </c>
      <c r="K5211">
        <v>1</v>
      </c>
      <c r="M5211">
        <v>120</v>
      </c>
      <c r="N5211">
        <v>98</v>
      </c>
      <c r="O5211">
        <v>162045405.4054054</v>
      </c>
      <c r="P5211">
        <v>172330059.45945942</v>
      </c>
      <c r="Q5211">
        <v>3</v>
      </c>
      <c r="R5211">
        <v>192</v>
      </c>
      <c r="S5211">
        <v>92440378.378378376</v>
      </c>
      <c r="T5211">
        <v>90407761.261261255</v>
      </c>
      <c r="U5211">
        <v>138162652.25225225</v>
      </c>
      <c r="V5211">
        <v>156955041.44144145</v>
      </c>
      <c r="W5211">
        <v>8937.727272731001</v>
      </c>
      <c r="X5211">
        <v>8976.409090911</v>
      </c>
    </row>
    <row r="5212" spans="1:24">
      <c r="A5212" s="7" t="s">
        <v>6237</v>
      </c>
      <c r="B5212" s="13" t="s">
        <v>1599</v>
      </c>
      <c r="C5212">
        <v>70250637.891826123</v>
      </c>
      <c r="D5212">
        <v>167148489.87701714</v>
      </c>
      <c r="E5212">
        <v>426126.12612612703</v>
      </c>
      <c r="F5212">
        <v>14630.630630629999</v>
      </c>
      <c r="G5212">
        <v>38</v>
      </c>
      <c r="H5212">
        <v>47</v>
      </c>
      <c r="I5212">
        <v>2</v>
      </c>
      <c r="J5212">
        <v>1</v>
      </c>
      <c r="M5212">
        <v>92</v>
      </c>
      <c r="N5212">
        <v>173</v>
      </c>
      <c r="O5212">
        <v>5082882.8828828838</v>
      </c>
      <c r="P5212">
        <v>8296216.216216214</v>
      </c>
      <c r="Q5212">
        <v>55</v>
      </c>
      <c r="R5212">
        <v>34</v>
      </c>
      <c r="S5212">
        <v>60033702.702702701</v>
      </c>
      <c r="T5212">
        <v>50158076.576576576</v>
      </c>
      <c r="U5212">
        <v>7139099.0990990996</v>
      </c>
      <c r="V5212">
        <v>7115675.6756756753</v>
      </c>
      <c r="W5212">
        <v>5331.7727272760003</v>
      </c>
      <c r="X5212">
        <v>5217.5454545450002</v>
      </c>
    </row>
    <row r="5213" spans="1:24">
      <c r="A5213" s="7" t="s">
        <v>6238</v>
      </c>
      <c r="B5213" s="13" t="s">
        <v>4169</v>
      </c>
      <c r="C5213">
        <v>360318693.97958338</v>
      </c>
      <c r="D5213">
        <v>422465493.02331889</v>
      </c>
      <c r="E5213">
        <v>42602955.855855852</v>
      </c>
      <c r="F5213">
        <v>58776590.990990996</v>
      </c>
      <c r="G5213">
        <v>116</v>
      </c>
      <c r="H5213">
        <v>116</v>
      </c>
      <c r="I5213">
        <v>7</v>
      </c>
      <c r="J5213">
        <v>5</v>
      </c>
      <c r="M5213">
        <v>150</v>
      </c>
      <c r="N5213">
        <v>148</v>
      </c>
      <c r="O5213">
        <v>27057657.657657657</v>
      </c>
      <c r="P5213">
        <v>39886486.486486487</v>
      </c>
      <c r="Q5213">
        <v>190</v>
      </c>
      <c r="R5213">
        <v>136</v>
      </c>
      <c r="S5213">
        <v>83531180.180180177</v>
      </c>
      <c r="T5213">
        <v>87100378.378378391</v>
      </c>
      <c r="U5213">
        <v>21382882.882882882</v>
      </c>
      <c r="V5213">
        <v>27332252.252252255</v>
      </c>
      <c r="W5213">
        <v>15612.727272726001</v>
      </c>
      <c r="X5213">
        <v>15045.954545455001</v>
      </c>
    </row>
    <row r="5214" spans="1:24">
      <c r="A5214" s="7" t="s">
        <v>6239</v>
      </c>
      <c r="B5214" s="13" t="s">
        <v>2492</v>
      </c>
      <c r="C5214">
        <v>84731387.583295971</v>
      </c>
      <c r="D5214">
        <v>112762504.1471709</v>
      </c>
      <c r="E5214">
        <v>381081.08108108299</v>
      </c>
      <c r="F5214">
        <v>427927.92792792799</v>
      </c>
      <c r="G5214">
        <v>337</v>
      </c>
      <c r="H5214">
        <v>59</v>
      </c>
      <c r="I5214">
        <v>4</v>
      </c>
      <c r="J5214">
        <v>6</v>
      </c>
      <c r="M5214">
        <v>394</v>
      </c>
      <c r="N5214">
        <v>110</v>
      </c>
      <c r="O5214">
        <v>7073873.8738738745</v>
      </c>
      <c r="P5214">
        <v>5072072.0720720738</v>
      </c>
      <c r="Q5214">
        <v>25</v>
      </c>
      <c r="R5214">
        <v>74</v>
      </c>
      <c r="S5214">
        <v>24454202.702702701</v>
      </c>
      <c r="T5214">
        <v>23592144.144144148</v>
      </c>
      <c r="U5214">
        <v>6719189.18918919</v>
      </c>
      <c r="V5214">
        <v>4294684.6846846826</v>
      </c>
      <c r="W5214">
        <v>5213.8636363659998</v>
      </c>
      <c r="X5214">
        <v>5311.8181818190005</v>
      </c>
    </row>
    <row r="5215" spans="1:24">
      <c r="A5215" s="7" t="s">
        <v>6240</v>
      </c>
      <c r="B5215" s="13" t="s">
        <v>1315</v>
      </c>
      <c r="C5215">
        <v>106360312.61713497</v>
      </c>
      <c r="D5215">
        <v>140057126.05039617</v>
      </c>
      <c r="E5215">
        <v>2615315.315315315</v>
      </c>
      <c r="F5215">
        <v>2973423.423423423</v>
      </c>
      <c r="G5215">
        <v>28</v>
      </c>
      <c r="H5215">
        <v>29</v>
      </c>
      <c r="I5215">
        <v>0</v>
      </c>
      <c r="J5215">
        <v>0</v>
      </c>
      <c r="M5215">
        <v>36</v>
      </c>
      <c r="N5215">
        <v>36</v>
      </c>
      <c r="O5215">
        <v>2805495.4954954949</v>
      </c>
      <c r="P5215">
        <v>4275225.2252252251</v>
      </c>
      <c r="Q5215">
        <v>1</v>
      </c>
      <c r="R5215">
        <v>3</v>
      </c>
      <c r="S5215">
        <v>23811027.027027026</v>
      </c>
      <c r="T5215">
        <v>26031153.153153159</v>
      </c>
      <c r="U5215">
        <v>2555405.405405405</v>
      </c>
      <c r="V5215">
        <v>3455225.2252252251</v>
      </c>
      <c r="W5215">
        <v>3041.6363636390001</v>
      </c>
      <c r="X5215">
        <v>3015.999999998</v>
      </c>
    </row>
    <row r="5216" spans="1:24">
      <c r="A5216" s="7" t="s">
        <v>576</v>
      </c>
      <c r="B5216" s="13" t="s">
        <v>114</v>
      </c>
      <c r="C5216">
        <v>169870317.16618267</v>
      </c>
      <c r="D5216">
        <v>203717741.7038604</v>
      </c>
      <c r="E5216">
        <v>406756.75675675698</v>
      </c>
      <c r="F5216">
        <v>173423.423423423</v>
      </c>
      <c r="G5216">
        <v>15</v>
      </c>
      <c r="H5216">
        <v>14</v>
      </c>
      <c r="I5216">
        <v>0</v>
      </c>
      <c r="J5216">
        <v>0</v>
      </c>
      <c r="M5216">
        <v>27</v>
      </c>
      <c r="N5216">
        <v>20</v>
      </c>
      <c r="O5216">
        <v>4939999.9999999972</v>
      </c>
      <c r="P5216">
        <v>30382972.972972974</v>
      </c>
      <c r="R5216">
        <v>42</v>
      </c>
      <c r="S5216">
        <v>75418761.261261269</v>
      </c>
      <c r="T5216">
        <v>71731436.93693693</v>
      </c>
      <c r="U5216">
        <v>4286666.6666666688</v>
      </c>
      <c r="V5216">
        <v>30428558.558558561</v>
      </c>
      <c r="W5216">
        <v>3763.409090909</v>
      </c>
      <c r="X5216">
        <v>3775.090909091</v>
      </c>
    </row>
    <row r="5217" spans="1:24">
      <c r="A5217" s="7" t="s">
        <v>577</v>
      </c>
      <c r="B5217" s="13" t="s">
        <v>48</v>
      </c>
      <c r="C5217">
        <v>409542570.47224885</v>
      </c>
      <c r="D5217">
        <v>428434681.95085323</v>
      </c>
      <c r="E5217">
        <v>110871555.85585585</v>
      </c>
      <c r="F5217">
        <v>403320459.45945954</v>
      </c>
      <c r="G5217">
        <v>34</v>
      </c>
      <c r="H5217">
        <v>59</v>
      </c>
      <c r="I5217">
        <v>4</v>
      </c>
      <c r="J5217">
        <v>4</v>
      </c>
      <c r="K5217">
        <v>1</v>
      </c>
      <c r="M5217">
        <v>72</v>
      </c>
      <c r="N5217">
        <v>74</v>
      </c>
      <c r="O5217">
        <v>94350324.32432434</v>
      </c>
      <c r="P5217">
        <v>142050229.72972971</v>
      </c>
      <c r="Q5217">
        <v>79</v>
      </c>
      <c r="R5217">
        <v>280</v>
      </c>
      <c r="S5217">
        <v>168698891.8918919</v>
      </c>
      <c r="T5217">
        <v>172667828.82882881</v>
      </c>
      <c r="U5217">
        <v>109047387.38738739</v>
      </c>
      <c r="V5217">
        <v>56655045.045045041</v>
      </c>
      <c r="W5217">
        <v>8091.0909090900004</v>
      </c>
      <c r="X5217">
        <v>8011.7727272729999</v>
      </c>
    </row>
    <row r="5218" spans="1:24">
      <c r="A5218" s="7" t="s">
        <v>578</v>
      </c>
      <c r="B5218" s="13" t="s">
        <v>1034</v>
      </c>
      <c r="C5218">
        <v>119672307.0019045</v>
      </c>
      <c r="D5218">
        <v>130041890.17818239</v>
      </c>
      <c r="E5218">
        <v>1742342.3423423429</v>
      </c>
      <c r="F5218">
        <v>3609639.6396396412</v>
      </c>
      <c r="G5218">
        <v>17</v>
      </c>
      <c r="H5218">
        <v>16</v>
      </c>
      <c r="I5218">
        <v>0</v>
      </c>
      <c r="J5218">
        <v>1</v>
      </c>
      <c r="M5218">
        <v>19</v>
      </c>
      <c r="N5218">
        <v>17</v>
      </c>
      <c r="O5218">
        <v>26549549.549549554</v>
      </c>
      <c r="P5218">
        <v>13916216.216216216</v>
      </c>
      <c r="Q5218">
        <v>1115</v>
      </c>
      <c r="R5218">
        <v>144</v>
      </c>
      <c r="S5218">
        <v>34873254.954954952</v>
      </c>
      <c r="T5218">
        <v>36580252.252252258</v>
      </c>
      <c r="U5218">
        <v>28110360.360360358</v>
      </c>
      <c r="V5218">
        <v>11197117.117117116</v>
      </c>
      <c r="W5218">
        <v>2778.59090909</v>
      </c>
      <c r="X5218">
        <v>2762.7272727310001</v>
      </c>
    </row>
    <row r="5219" spans="1:24">
      <c r="A5219" s="7" t="s">
        <v>6241</v>
      </c>
      <c r="B5219" s="13" t="s">
        <v>2724</v>
      </c>
      <c r="C5219">
        <v>596476454.38906753</v>
      </c>
      <c r="D5219">
        <v>1171986210.84958</v>
      </c>
      <c r="E5219">
        <v>508517609.9099099</v>
      </c>
      <c r="F5219">
        <v>558425466.66666675</v>
      </c>
      <c r="G5219">
        <v>440</v>
      </c>
      <c r="H5219">
        <v>219</v>
      </c>
      <c r="I5219">
        <v>29</v>
      </c>
      <c r="J5219">
        <v>29</v>
      </c>
      <c r="K5219">
        <v>1</v>
      </c>
      <c r="M5219">
        <v>950</v>
      </c>
      <c r="N5219">
        <v>779</v>
      </c>
      <c r="O5219">
        <v>202837815.31531531</v>
      </c>
      <c r="P5219">
        <v>367701621.62162161</v>
      </c>
      <c r="Q5219">
        <v>420</v>
      </c>
      <c r="R5219">
        <v>647</v>
      </c>
      <c r="S5219">
        <v>406492337.83783782</v>
      </c>
      <c r="T5219">
        <v>394377597.29729736</v>
      </c>
      <c r="U5219">
        <v>195423693.6936937</v>
      </c>
      <c r="V5219">
        <v>389574684.68468475</v>
      </c>
      <c r="W5219">
        <v>24854.409090918001</v>
      </c>
      <c r="X5219">
        <v>27254.681818172998</v>
      </c>
    </row>
    <row r="5220" spans="1:24">
      <c r="A5220" s="7" t="s">
        <v>6242</v>
      </c>
      <c r="B5220" s="13" t="s">
        <v>3555</v>
      </c>
      <c r="C5220">
        <v>26946854.636492267</v>
      </c>
      <c r="D5220">
        <v>32541620.635883972</v>
      </c>
      <c r="E5220">
        <v>2999318.018018018</v>
      </c>
      <c r="F5220">
        <v>281981.98198198201</v>
      </c>
      <c r="G5220">
        <v>9</v>
      </c>
      <c r="H5220">
        <v>10</v>
      </c>
      <c r="I5220">
        <v>2</v>
      </c>
      <c r="J5220">
        <v>2</v>
      </c>
      <c r="M5220">
        <v>10</v>
      </c>
      <c r="N5220">
        <v>10</v>
      </c>
      <c r="O5220">
        <v>99259642.342342347</v>
      </c>
      <c r="P5220">
        <v>73516216.216216207</v>
      </c>
      <c r="S5220">
        <v>12053972.972972972</v>
      </c>
      <c r="T5220">
        <v>13320945.945945945</v>
      </c>
      <c r="U5220">
        <v>97180990.990990996</v>
      </c>
      <c r="V5220">
        <v>70912342.342342347</v>
      </c>
      <c r="W5220">
        <v>777.72727272999998</v>
      </c>
      <c r="X5220">
        <v>829.59090909700001</v>
      </c>
    </row>
    <row r="5221" spans="1:24">
      <c r="A5221" s="7" t="s">
        <v>6963</v>
      </c>
      <c r="B5221" s="13" t="s">
        <v>1601</v>
      </c>
      <c r="E5221">
        <v>15000000</v>
      </c>
      <c r="F5221">
        <v>75088738.738738731</v>
      </c>
      <c r="O5221">
        <v>1872297.297297297</v>
      </c>
      <c r="P5221">
        <v>407882.88288288302</v>
      </c>
    </row>
    <row r="5222" spans="1:24">
      <c r="A5222" s="7" t="s">
        <v>6243</v>
      </c>
      <c r="B5222" s="13" t="s">
        <v>1925</v>
      </c>
      <c r="C5222">
        <v>353758807.26988834</v>
      </c>
      <c r="D5222">
        <v>474858016.25818276</v>
      </c>
      <c r="E5222">
        <v>15060810.81081081</v>
      </c>
      <c r="F5222">
        <v>4012900.900900905</v>
      </c>
      <c r="G5222">
        <v>140</v>
      </c>
      <c r="H5222">
        <v>244</v>
      </c>
      <c r="I5222">
        <v>11</v>
      </c>
      <c r="J5222">
        <v>23</v>
      </c>
      <c r="M5222">
        <v>202</v>
      </c>
      <c r="N5222">
        <v>375</v>
      </c>
      <c r="O5222">
        <v>139926666.66666666</v>
      </c>
      <c r="P5222">
        <v>94499318.018018022</v>
      </c>
      <c r="Q5222">
        <v>316</v>
      </c>
      <c r="R5222">
        <v>636</v>
      </c>
      <c r="S5222">
        <v>182007536.03603604</v>
      </c>
      <c r="T5222">
        <v>194461435.13513514</v>
      </c>
      <c r="U5222">
        <v>140656980.18018019</v>
      </c>
      <c r="V5222">
        <v>87235563.06306307</v>
      </c>
      <c r="W5222">
        <v>19441.636363635</v>
      </c>
      <c r="X5222">
        <v>19942.136363646001</v>
      </c>
    </row>
    <row r="5223" spans="1:24">
      <c r="A5223" s="7" t="s">
        <v>6244</v>
      </c>
      <c r="B5223" s="13" t="s">
        <v>1274</v>
      </c>
      <c r="C5223">
        <v>95747337.706937388</v>
      </c>
      <c r="D5223">
        <v>121165354.12143821</v>
      </c>
      <c r="E5223">
        <v>20765405.40540541</v>
      </c>
      <c r="F5223">
        <v>60244652.252252258</v>
      </c>
      <c r="G5223">
        <v>17</v>
      </c>
      <c r="H5223">
        <v>27</v>
      </c>
      <c r="I5223">
        <v>2</v>
      </c>
      <c r="J5223">
        <v>4</v>
      </c>
      <c r="M5223">
        <v>19</v>
      </c>
      <c r="N5223">
        <v>34</v>
      </c>
      <c r="O5223">
        <v>204370720.72072071</v>
      </c>
      <c r="P5223">
        <v>134162219.81981982</v>
      </c>
      <c r="Q5223">
        <v>260</v>
      </c>
      <c r="R5223">
        <v>492</v>
      </c>
      <c r="S5223">
        <v>24798166.666666668</v>
      </c>
      <c r="T5223">
        <v>31644932.432432432</v>
      </c>
      <c r="U5223">
        <v>138594363.96396396</v>
      </c>
      <c r="V5223">
        <v>108082513.51351352</v>
      </c>
      <c r="W5223">
        <v>3210.2272727270001</v>
      </c>
      <c r="X5223">
        <v>3403.1363636340002</v>
      </c>
    </row>
    <row r="5224" spans="1:24">
      <c r="A5224" s="7" t="s">
        <v>6919</v>
      </c>
      <c r="B5224" s="13" t="s">
        <v>3354</v>
      </c>
      <c r="E5224">
        <v>1998018.018018018</v>
      </c>
      <c r="F5224">
        <v>900900.90090090095</v>
      </c>
    </row>
    <row r="5225" spans="1:24">
      <c r="A5225" s="7" t="s">
        <v>6245</v>
      </c>
      <c r="B5225" s="13" t="s">
        <v>2674</v>
      </c>
      <c r="C5225">
        <v>3076963268.4548931</v>
      </c>
      <c r="D5225">
        <v>4080510767.4346819</v>
      </c>
      <c r="E5225">
        <v>3696689559.4594598</v>
      </c>
      <c r="F5225">
        <v>5367999730.6306305</v>
      </c>
      <c r="G5225">
        <v>796</v>
      </c>
      <c r="H5225">
        <v>811</v>
      </c>
      <c r="I5225">
        <v>35</v>
      </c>
      <c r="J5225">
        <v>76</v>
      </c>
      <c r="K5225">
        <v>8</v>
      </c>
      <c r="M5225">
        <v>1224</v>
      </c>
      <c r="N5225">
        <v>1426</v>
      </c>
      <c r="O5225">
        <v>2199463590.0900903</v>
      </c>
      <c r="P5225">
        <v>2961642183.7837839</v>
      </c>
      <c r="Q5225">
        <v>870</v>
      </c>
      <c r="R5225">
        <v>898</v>
      </c>
      <c r="S5225">
        <v>773949836.03603613</v>
      </c>
      <c r="T5225">
        <v>780307188.28828824</v>
      </c>
      <c r="U5225">
        <v>2180313592.7927928</v>
      </c>
      <c r="V5225">
        <v>2839761522.5225224</v>
      </c>
      <c r="W5225">
        <v>101283.454545463</v>
      </c>
      <c r="X5225">
        <v>103091.727272726</v>
      </c>
    </row>
    <row r="5226" spans="1:24">
      <c r="A5226" s="7" t="s">
        <v>6246</v>
      </c>
      <c r="B5226" s="13" t="s">
        <v>5724</v>
      </c>
      <c r="C5226">
        <v>3730940750.8145785</v>
      </c>
      <c r="D5226">
        <v>6835231421.6370153</v>
      </c>
      <c r="E5226">
        <v>3337068417.1171174</v>
      </c>
      <c r="F5226">
        <v>4558099480.1801805</v>
      </c>
      <c r="G5226">
        <v>1020</v>
      </c>
      <c r="H5226">
        <v>1771</v>
      </c>
      <c r="I5226">
        <v>62</v>
      </c>
      <c r="J5226">
        <v>102</v>
      </c>
      <c r="K5226">
        <v>17</v>
      </c>
      <c r="M5226">
        <v>3952</v>
      </c>
      <c r="N5226">
        <v>3317</v>
      </c>
      <c r="O5226">
        <v>3243708690.0900903</v>
      </c>
      <c r="P5226">
        <v>3412630008.108108</v>
      </c>
      <c r="Q5226">
        <v>1976</v>
      </c>
      <c r="R5226">
        <v>4723</v>
      </c>
      <c r="S5226">
        <v>1337108223.4234233</v>
      </c>
      <c r="T5226">
        <v>1378774517.1171172</v>
      </c>
      <c r="U5226">
        <v>2860171455.8558559</v>
      </c>
      <c r="V5226">
        <v>3288571621.6216221</v>
      </c>
      <c r="W5226">
        <v>193151.04545454402</v>
      </c>
      <c r="X5226">
        <v>197693.59090911498</v>
      </c>
    </row>
    <row r="5227" spans="1:24">
      <c r="A5227" s="7" t="s">
        <v>6247</v>
      </c>
      <c r="B5227" s="13" t="s">
        <v>978</v>
      </c>
      <c r="C5227">
        <v>1828472082.4434404</v>
      </c>
      <c r="D5227">
        <v>3158103855.7993259</v>
      </c>
      <c r="E5227">
        <v>9539639.6396396421</v>
      </c>
      <c r="F5227">
        <v>4744859.4594594603</v>
      </c>
      <c r="G5227">
        <v>984</v>
      </c>
      <c r="H5227">
        <v>3772</v>
      </c>
      <c r="I5227">
        <v>16</v>
      </c>
      <c r="J5227">
        <v>35</v>
      </c>
      <c r="K5227">
        <v>11</v>
      </c>
      <c r="M5227">
        <v>1683</v>
      </c>
      <c r="N5227">
        <v>4542</v>
      </c>
      <c r="O5227">
        <v>58356306.306306295</v>
      </c>
      <c r="P5227">
        <v>80488775.675675675</v>
      </c>
      <c r="Q5227">
        <v>116</v>
      </c>
      <c r="R5227">
        <v>907</v>
      </c>
      <c r="S5227">
        <v>821622111.71171165</v>
      </c>
      <c r="T5227">
        <v>928146905.40540552</v>
      </c>
      <c r="U5227">
        <v>57575405.40540541</v>
      </c>
      <c r="V5227">
        <v>76752342.342342347</v>
      </c>
      <c r="W5227">
        <v>113878.3181818</v>
      </c>
      <c r="X5227">
        <v>118274.36363634901</v>
      </c>
    </row>
    <row r="5228" spans="1:24">
      <c r="A5228" s="7" t="s">
        <v>6248</v>
      </c>
      <c r="B5228" s="13" t="s">
        <v>1194</v>
      </c>
      <c r="C5228">
        <v>51387161.066183925</v>
      </c>
      <c r="D5228">
        <v>116817362.74120036</v>
      </c>
      <c r="E5228">
        <v>70135.135135136996</v>
      </c>
      <c r="F5228">
        <v>490090.09009009099</v>
      </c>
      <c r="G5228">
        <v>73</v>
      </c>
      <c r="H5228">
        <v>64</v>
      </c>
      <c r="I5228">
        <v>6</v>
      </c>
      <c r="J5228">
        <v>10</v>
      </c>
      <c r="M5228">
        <v>99</v>
      </c>
      <c r="N5228">
        <v>133</v>
      </c>
      <c r="O5228">
        <v>99297018.018018022</v>
      </c>
      <c r="P5228">
        <v>83344000</v>
      </c>
      <c r="Q5228">
        <v>136</v>
      </c>
      <c r="R5228">
        <v>159</v>
      </c>
      <c r="S5228">
        <v>29262279.279279277</v>
      </c>
      <c r="T5228">
        <v>30206657.657657661</v>
      </c>
      <c r="U5228">
        <v>99689459.459459469</v>
      </c>
      <c r="V5228">
        <v>82280720.720720723</v>
      </c>
      <c r="W5228">
        <v>3033.6363636380001</v>
      </c>
      <c r="X5228">
        <v>3169.7272727219997</v>
      </c>
    </row>
    <row r="5229" spans="1:24">
      <c r="A5229" s="7" t="s">
        <v>6249</v>
      </c>
      <c r="B5229" s="13" t="s">
        <v>1194</v>
      </c>
      <c r="C5229">
        <v>122557223.54825749</v>
      </c>
      <c r="D5229">
        <v>250244037.18011618</v>
      </c>
      <c r="E5229">
        <v>101351.35135135701</v>
      </c>
      <c r="F5229">
        <v>381981.98198198399</v>
      </c>
      <c r="G5229">
        <v>39</v>
      </c>
      <c r="H5229">
        <v>71</v>
      </c>
      <c r="I5229">
        <v>5</v>
      </c>
      <c r="J5229">
        <v>11</v>
      </c>
      <c r="M5229">
        <v>108</v>
      </c>
      <c r="N5229">
        <v>138</v>
      </c>
      <c r="O5229">
        <v>24504504.504504502</v>
      </c>
      <c r="P5229">
        <v>33084684.684684686</v>
      </c>
      <c r="Q5229">
        <v>128</v>
      </c>
      <c r="R5229">
        <v>168</v>
      </c>
      <c r="S5229">
        <v>65313585.585585579</v>
      </c>
      <c r="T5229">
        <v>61570549.54954955</v>
      </c>
      <c r="U5229">
        <v>23573693.69369369</v>
      </c>
      <c r="V5229">
        <v>30750450.45045045</v>
      </c>
      <c r="W5229">
        <v>5246.8181818129997</v>
      </c>
      <c r="X5229">
        <v>5303.2727272749999</v>
      </c>
    </row>
    <row r="5230" spans="1:24">
      <c r="A5230" s="7" t="s">
        <v>6250</v>
      </c>
      <c r="B5230" s="13" t="s">
        <v>1130</v>
      </c>
      <c r="C5230">
        <v>1822217.476882281</v>
      </c>
      <c r="D5230">
        <v>8252439.5835696682</v>
      </c>
      <c r="H5230">
        <v>1</v>
      </c>
      <c r="M5230">
        <v>11</v>
      </c>
      <c r="N5230">
        <v>1</v>
      </c>
      <c r="O5230">
        <v>135135.135135135</v>
      </c>
      <c r="P5230">
        <v>497297.297297296</v>
      </c>
      <c r="Q5230">
        <v>5</v>
      </c>
      <c r="S5230">
        <v>3000121.6216216222</v>
      </c>
      <c r="T5230">
        <v>2713932.4324324317</v>
      </c>
      <c r="U5230">
        <v>135135.135135135</v>
      </c>
      <c r="V5230">
        <v>597747.74774774595</v>
      </c>
      <c r="W5230">
        <v>347.5</v>
      </c>
      <c r="X5230">
        <v>418.04545454499998</v>
      </c>
    </row>
    <row r="5231" spans="1:24">
      <c r="A5231" s="7" t="s">
        <v>6251</v>
      </c>
      <c r="B5231" s="13" t="s">
        <v>1713</v>
      </c>
      <c r="C5231">
        <v>11657320.750223961</v>
      </c>
      <c r="D5231">
        <v>10653845.64751015</v>
      </c>
      <c r="G5231">
        <v>13</v>
      </c>
      <c r="H5231">
        <v>25</v>
      </c>
      <c r="M5231">
        <v>14</v>
      </c>
      <c r="N5231">
        <v>28</v>
      </c>
      <c r="S5231">
        <v>2033108.1081081079</v>
      </c>
      <c r="T5231">
        <v>2680486.4864864871</v>
      </c>
      <c r="U5231">
        <v>107207.207207207</v>
      </c>
      <c r="V5231">
        <v>33963.963963964001</v>
      </c>
      <c r="W5231">
        <v>852.27272727299999</v>
      </c>
      <c r="X5231">
        <v>657.31818182300003</v>
      </c>
    </row>
    <row r="5232" spans="1:24">
      <c r="A5232" s="7" t="s">
        <v>6252</v>
      </c>
      <c r="B5232" s="13" t="s">
        <v>761</v>
      </c>
      <c r="C5232">
        <v>3993853.0279158428</v>
      </c>
      <c r="D5232">
        <v>7901209.7301061414</v>
      </c>
      <c r="E5232">
        <v>103153.15315315301</v>
      </c>
      <c r="F5232">
        <v>216216.21621621601</v>
      </c>
      <c r="G5232">
        <v>3</v>
      </c>
      <c r="H5232">
        <v>5</v>
      </c>
      <c r="I5232">
        <v>1</v>
      </c>
      <c r="J5232">
        <v>2</v>
      </c>
      <c r="M5232">
        <v>7</v>
      </c>
      <c r="N5232">
        <v>7</v>
      </c>
      <c r="O5232">
        <v>3384684.684684685</v>
      </c>
      <c r="P5232">
        <v>3913513.5135135138</v>
      </c>
      <c r="R5232">
        <v>17</v>
      </c>
      <c r="S5232">
        <v>766396.39639639598</v>
      </c>
      <c r="T5232">
        <v>875945.94594594603</v>
      </c>
      <c r="U5232">
        <v>3184234.2342342343</v>
      </c>
      <c r="V5232">
        <v>3547927.927927928</v>
      </c>
      <c r="W5232">
        <v>80.090909092000004</v>
      </c>
      <c r="X5232">
        <v>94.363636364000001</v>
      </c>
    </row>
    <row r="5233" spans="1:24">
      <c r="A5233" s="7" t="s">
        <v>6253</v>
      </c>
      <c r="B5233" s="13" t="s">
        <v>4949</v>
      </c>
      <c r="C5233">
        <v>290110946.61328131</v>
      </c>
      <c r="D5233">
        <v>319988780.83740169</v>
      </c>
      <c r="E5233">
        <v>3769369.3693693718</v>
      </c>
      <c r="F5233">
        <v>348648.64864865103</v>
      </c>
      <c r="G5233">
        <v>111</v>
      </c>
      <c r="H5233">
        <v>78</v>
      </c>
      <c r="I5233">
        <v>11</v>
      </c>
      <c r="J5233">
        <v>6</v>
      </c>
      <c r="K5233">
        <v>3</v>
      </c>
      <c r="M5233">
        <v>332</v>
      </c>
      <c r="N5233">
        <v>171</v>
      </c>
      <c r="O5233">
        <v>49375675.675675683</v>
      </c>
      <c r="P5233">
        <v>56812612.61261262</v>
      </c>
      <c r="Q5233">
        <v>117</v>
      </c>
      <c r="R5233">
        <v>26</v>
      </c>
      <c r="S5233">
        <v>92184248.648648664</v>
      </c>
      <c r="T5233">
        <v>95199630.630630642</v>
      </c>
      <c r="U5233">
        <v>47630861.261261269</v>
      </c>
      <c r="V5233">
        <v>49189238.738738738</v>
      </c>
      <c r="W5233">
        <v>8004.9090908990001</v>
      </c>
      <c r="X5233">
        <v>7968.4999999929996</v>
      </c>
    </row>
    <row r="5234" spans="1:24">
      <c r="A5234" s="7" t="s">
        <v>6254</v>
      </c>
      <c r="B5234" s="13" t="s">
        <v>4186</v>
      </c>
      <c r="C5234">
        <v>814652812.06723237</v>
      </c>
      <c r="D5234">
        <v>2580955864.4157162</v>
      </c>
      <c r="E5234">
        <v>2630082383.7837839</v>
      </c>
      <c r="F5234">
        <v>1707937053.1531532</v>
      </c>
      <c r="G5234">
        <v>457</v>
      </c>
      <c r="H5234">
        <v>267</v>
      </c>
      <c r="I5234">
        <v>57</v>
      </c>
      <c r="J5234">
        <v>75</v>
      </c>
      <c r="K5234">
        <v>17</v>
      </c>
      <c r="M5234">
        <v>1894</v>
      </c>
      <c r="N5234">
        <v>1216</v>
      </c>
      <c r="O5234">
        <v>524110424.32432437</v>
      </c>
      <c r="P5234">
        <v>660997575.67567575</v>
      </c>
      <c r="Q5234">
        <v>1258</v>
      </c>
      <c r="R5234">
        <v>2051</v>
      </c>
      <c r="S5234">
        <v>509115918.91891897</v>
      </c>
      <c r="T5234">
        <v>475627412.61261261</v>
      </c>
      <c r="U5234">
        <v>247599369.36936936</v>
      </c>
      <c r="V5234">
        <v>411387763.96396393</v>
      </c>
      <c r="W5234">
        <v>55594.499999990003</v>
      </c>
      <c r="X5234">
        <v>57058.318181807997</v>
      </c>
    </row>
    <row r="5235" spans="1:24">
      <c r="A5235" s="7" t="s">
        <v>579</v>
      </c>
      <c r="B5235" s="13" t="s">
        <v>82</v>
      </c>
      <c r="C5235">
        <v>114899560.05633397</v>
      </c>
      <c r="D5235">
        <v>121512669.32284671</v>
      </c>
      <c r="E5235">
        <v>1014414.414414415</v>
      </c>
      <c r="F5235">
        <v>580180.18018018105</v>
      </c>
      <c r="G5235">
        <v>24</v>
      </c>
      <c r="H5235">
        <v>16</v>
      </c>
      <c r="I5235">
        <v>1</v>
      </c>
      <c r="J5235">
        <v>1</v>
      </c>
      <c r="M5235">
        <v>27</v>
      </c>
      <c r="N5235">
        <v>21</v>
      </c>
      <c r="O5235">
        <v>2374774.7747747749</v>
      </c>
      <c r="P5235">
        <v>1887387.387387387</v>
      </c>
      <c r="S5235">
        <v>8844864.8648648653</v>
      </c>
      <c r="T5235">
        <v>8933466.666666666</v>
      </c>
      <c r="U5235">
        <v>1749549.5495495501</v>
      </c>
      <c r="V5235">
        <v>1276169.3693693699</v>
      </c>
      <c r="W5235">
        <v>1372.6363636369999</v>
      </c>
      <c r="X5235">
        <v>1345.090909091</v>
      </c>
    </row>
    <row r="5236" spans="1:24">
      <c r="A5236" s="7" t="s">
        <v>6255</v>
      </c>
      <c r="B5236" s="13" t="s">
        <v>1711</v>
      </c>
      <c r="C5236">
        <v>235558551.14882711</v>
      </c>
      <c r="D5236">
        <v>260818757.16352537</v>
      </c>
      <c r="E5236">
        <v>80428615.315315321</v>
      </c>
      <c r="F5236">
        <v>4263513.5135135166</v>
      </c>
      <c r="G5236">
        <v>72</v>
      </c>
      <c r="H5236">
        <v>75</v>
      </c>
      <c r="I5236">
        <v>3</v>
      </c>
      <c r="J5236">
        <v>5</v>
      </c>
      <c r="K5236">
        <v>5</v>
      </c>
      <c r="M5236">
        <v>74</v>
      </c>
      <c r="N5236">
        <v>97</v>
      </c>
      <c r="O5236">
        <v>52816936.936936945</v>
      </c>
      <c r="P5236">
        <v>59277027.027027026</v>
      </c>
      <c r="Q5236">
        <v>88</v>
      </c>
      <c r="R5236">
        <v>2</v>
      </c>
      <c r="S5236">
        <v>79774612.61261262</v>
      </c>
      <c r="T5236">
        <v>83251750.450450465</v>
      </c>
      <c r="U5236">
        <v>50514414.414414413</v>
      </c>
      <c r="V5236">
        <v>52165855.85585586</v>
      </c>
      <c r="W5236">
        <v>6412.3636363650003</v>
      </c>
      <c r="X5236">
        <v>5249.590909087</v>
      </c>
    </row>
    <row r="5237" spans="1:24">
      <c r="A5237" s="7" t="s">
        <v>6256</v>
      </c>
      <c r="B5237" s="13" t="s">
        <v>3538</v>
      </c>
      <c r="C5237">
        <v>12643889.895131689</v>
      </c>
      <c r="D5237">
        <v>16972358.662235454</v>
      </c>
      <c r="E5237">
        <v>454054.05405405402</v>
      </c>
      <c r="F5237">
        <v>727027.02702702698</v>
      </c>
      <c r="G5237">
        <v>9</v>
      </c>
      <c r="H5237">
        <v>8</v>
      </c>
      <c r="I5237">
        <v>0</v>
      </c>
      <c r="J5237">
        <v>2</v>
      </c>
      <c r="M5237">
        <v>9</v>
      </c>
      <c r="N5237">
        <v>61</v>
      </c>
      <c r="O5237">
        <v>5522522.522522524</v>
      </c>
      <c r="P5237">
        <v>6321621.6216216227</v>
      </c>
      <c r="Q5237">
        <v>8</v>
      </c>
      <c r="R5237">
        <v>42</v>
      </c>
      <c r="S5237">
        <v>5735369.3693693699</v>
      </c>
      <c r="T5237">
        <v>5951301.8018018017</v>
      </c>
      <c r="U5237">
        <v>4687927.927927928</v>
      </c>
      <c r="V5237">
        <v>3208828.8288288293</v>
      </c>
      <c r="W5237">
        <v>326.00000000299997</v>
      </c>
      <c r="X5237">
        <v>326.909090908</v>
      </c>
    </row>
    <row r="5238" spans="1:24">
      <c r="A5238" s="7" t="s">
        <v>6257</v>
      </c>
      <c r="B5238" s="13" t="s">
        <v>2523</v>
      </c>
      <c r="C5238">
        <v>4863923878.9010115</v>
      </c>
      <c r="D5238">
        <v>6497958399.6652699</v>
      </c>
      <c r="E5238">
        <v>1573058496.3963964</v>
      </c>
      <c r="F5238">
        <v>63209515.315315329</v>
      </c>
      <c r="G5238">
        <v>709</v>
      </c>
      <c r="H5238">
        <v>789</v>
      </c>
      <c r="I5238">
        <v>63</v>
      </c>
      <c r="J5238">
        <v>59</v>
      </c>
      <c r="K5238">
        <v>28</v>
      </c>
      <c r="M5238">
        <v>1177</v>
      </c>
      <c r="N5238">
        <v>1323</v>
      </c>
      <c r="O5238">
        <v>423779722.52252251</v>
      </c>
      <c r="P5238">
        <v>380080292.7927928</v>
      </c>
      <c r="Q5238">
        <v>886</v>
      </c>
      <c r="R5238">
        <v>678</v>
      </c>
      <c r="S5238">
        <v>694402672.97297287</v>
      </c>
      <c r="T5238">
        <v>664844590.990991</v>
      </c>
      <c r="U5238">
        <v>304986306.3063063</v>
      </c>
      <c r="V5238">
        <v>297707522.52252251</v>
      </c>
      <c r="W5238">
        <v>108144.045454529</v>
      </c>
      <c r="X5238">
        <v>106096.59090912499</v>
      </c>
    </row>
    <row r="5239" spans="1:24">
      <c r="A5239" s="7" t="s">
        <v>6258</v>
      </c>
      <c r="B5239" s="13" t="s">
        <v>653</v>
      </c>
      <c r="C5239">
        <v>174793855.53568679</v>
      </c>
      <c r="D5239">
        <v>207526296.06051382</v>
      </c>
      <c r="E5239">
        <v>14511824.32432433</v>
      </c>
      <c r="F5239">
        <v>821621.62162162305</v>
      </c>
      <c r="G5239">
        <v>149</v>
      </c>
      <c r="H5239">
        <v>42</v>
      </c>
      <c r="I5239">
        <v>7</v>
      </c>
      <c r="J5239">
        <v>0</v>
      </c>
      <c r="M5239">
        <v>157</v>
      </c>
      <c r="N5239">
        <v>59</v>
      </c>
      <c r="O5239">
        <v>61418468.468468472</v>
      </c>
      <c r="P5239">
        <v>4703603.6036036042</v>
      </c>
      <c r="Q5239">
        <v>260</v>
      </c>
      <c r="S5239">
        <v>63468918.918918915</v>
      </c>
      <c r="T5239">
        <v>60073806.306306303</v>
      </c>
      <c r="U5239">
        <v>60448828.828828834</v>
      </c>
      <c r="V5239">
        <v>6240180.180180179</v>
      </c>
      <c r="W5239">
        <v>4697.1818181870003</v>
      </c>
      <c r="X5239">
        <v>3781.2272727280001</v>
      </c>
    </row>
    <row r="5240" spans="1:24">
      <c r="A5240" s="7" t="s">
        <v>580</v>
      </c>
      <c r="B5240" s="13" t="s">
        <v>1405</v>
      </c>
      <c r="C5240">
        <v>859911057.33387196</v>
      </c>
      <c r="D5240">
        <v>958757998.4614011</v>
      </c>
      <c r="E5240">
        <v>237621882.88288292</v>
      </c>
      <c r="F5240">
        <v>7697882.8828828894</v>
      </c>
      <c r="G5240">
        <v>554</v>
      </c>
      <c r="H5240">
        <v>331</v>
      </c>
      <c r="I5240">
        <v>17</v>
      </c>
      <c r="J5240">
        <v>15</v>
      </c>
      <c r="K5240">
        <v>1</v>
      </c>
      <c r="M5240">
        <v>670</v>
      </c>
      <c r="N5240">
        <v>543</v>
      </c>
      <c r="O5240">
        <v>151039184.68468466</v>
      </c>
      <c r="P5240">
        <v>178683243.24324325</v>
      </c>
      <c r="Q5240">
        <v>408</v>
      </c>
      <c r="R5240">
        <v>776</v>
      </c>
      <c r="S5240">
        <v>215633429.72972974</v>
      </c>
      <c r="T5240">
        <v>218088314.41441441</v>
      </c>
      <c r="U5240">
        <v>151329906.3063063</v>
      </c>
      <c r="V5240">
        <v>182131351.35135132</v>
      </c>
      <c r="W5240">
        <v>20872.500000004999</v>
      </c>
      <c r="X5240">
        <v>20824.045454538002</v>
      </c>
    </row>
    <row r="5241" spans="1:24">
      <c r="A5241" s="7" t="s">
        <v>6259</v>
      </c>
      <c r="B5241" s="13" t="s">
        <v>1047</v>
      </c>
      <c r="C5241">
        <v>24200645.323684752</v>
      </c>
      <c r="D5241">
        <v>212155182.835159</v>
      </c>
      <c r="E5241">
        <v>1087387.3873873891</v>
      </c>
      <c r="F5241">
        <v>169369.36936937299</v>
      </c>
      <c r="G5241">
        <v>5</v>
      </c>
      <c r="H5241">
        <v>5</v>
      </c>
      <c r="I5241">
        <v>10</v>
      </c>
      <c r="J5241">
        <v>2</v>
      </c>
      <c r="K5241">
        <v>1</v>
      </c>
      <c r="M5241">
        <v>70</v>
      </c>
      <c r="N5241">
        <v>68</v>
      </c>
      <c r="O5241">
        <v>29434234.234234236</v>
      </c>
      <c r="P5241">
        <v>25592522.522522517</v>
      </c>
      <c r="Q5241">
        <v>65</v>
      </c>
      <c r="R5241">
        <v>112</v>
      </c>
      <c r="S5241">
        <v>94384714.414414406</v>
      </c>
      <c r="T5241">
        <v>85952824.324324325</v>
      </c>
      <c r="U5241">
        <v>27002432.432432435</v>
      </c>
      <c r="V5241">
        <v>26660810.810810804</v>
      </c>
      <c r="W5241">
        <v>4957.2272727239997</v>
      </c>
      <c r="X5241">
        <v>5075.7272727239997</v>
      </c>
    </row>
    <row r="5242" spans="1:24">
      <c r="A5242" s="7" t="s">
        <v>6260</v>
      </c>
      <c r="B5242" s="13" t="s">
        <v>1744</v>
      </c>
      <c r="C5242">
        <v>32437749.916141462</v>
      </c>
      <c r="D5242">
        <v>129152652.2612361</v>
      </c>
      <c r="E5242">
        <v>157790990.990991</v>
      </c>
      <c r="F5242">
        <v>31493693.693693701</v>
      </c>
      <c r="G5242">
        <v>50</v>
      </c>
      <c r="H5242">
        <v>50</v>
      </c>
      <c r="I5242">
        <v>11</v>
      </c>
      <c r="J5242">
        <v>6</v>
      </c>
      <c r="M5242">
        <v>160</v>
      </c>
      <c r="N5242">
        <v>145</v>
      </c>
      <c r="O5242">
        <v>48900675.675675675</v>
      </c>
      <c r="P5242">
        <v>74505247.747747749</v>
      </c>
      <c r="Q5242">
        <v>65</v>
      </c>
      <c r="R5242">
        <v>14</v>
      </c>
      <c r="S5242">
        <v>55886270.270270273</v>
      </c>
      <c r="T5242">
        <v>57007072.072072074</v>
      </c>
      <c r="U5242">
        <v>30104774.774774775</v>
      </c>
      <c r="V5242">
        <v>37450360.360360362</v>
      </c>
      <c r="W5242">
        <v>3949.9999999950001</v>
      </c>
      <c r="X5242">
        <v>4060.6363636410001</v>
      </c>
    </row>
    <row r="5243" spans="1:24">
      <c r="A5243" s="7" t="s">
        <v>6261</v>
      </c>
      <c r="B5243" s="13" t="s">
        <v>722</v>
      </c>
      <c r="C5243">
        <v>10905823.420095228</v>
      </c>
      <c r="D5243">
        <v>27426194.373929746</v>
      </c>
      <c r="E5243">
        <v>193468.468468468</v>
      </c>
      <c r="F5243">
        <v>108108.108108108</v>
      </c>
      <c r="G5243">
        <v>7</v>
      </c>
      <c r="H5243">
        <v>6</v>
      </c>
      <c r="I5243">
        <v>3</v>
      </c>
      <c r="J5243">
        <v>2</v>
      </c>
      <c r="M5243">
        <v>10</v>
      </c>
      <c r="N5243">
        <v>9</v>
      </c>
      <c r="O5243">
        <v>5034684.6846846845</v>
      </c>
      <c r="P5243">
        <v>2551441.441441441</v>
      </c>
      <c r="Q5243">
        <v>2</v>
      </c>
      <c r="R5243">
        <v>25</v>
      </c>
      <c r="S5243">
        <v>4684360.3603603598</v>
      </c>
      <c r="T5243">
        <v>6305292.7927927934</v>
      </c>
      <c r="U5243">
        <v>3844954.9549549553</v>
      </c>
      <c r="V5243">
        <v>2767027.0270270281</v>
      </c>
      <c r="W5243">
        <v>823.36363636300007</v>
      </c>
      <c r="X5243">
        <v>772.72727272999998</v>
      </c>
    </row>
    <row r="5244" spans="1:24">
      <c r="A5244" s="7" t="s">
        <v>6262</v>
      </c>
      <c r="B5244" s="13" t="s">
        <v>1047</v>
      </c>
      <c r="C5244">
        <v>11149704.600116095</v>
      </c>
      <c r="D5244">
        <v>80338427.981540829</v>
      </c>
      <c r="E5244">
        <v>437837.83783783799</v>
      </c>
      <c r="F5244">
        <v>57657.657657659998</v>
      </c>
      <c r="G5244">
        <v>11</v>
      </c>
      <c r="H5244">
        <v>4</v>
      </c>
      <c r="I5244">
        <v>9</v>
      </c>
      <c r="J5244">
        <v>3</v>
      </c>
      <c r="M5244">
        <v>86</v>
      </c>
      <c r="N5244">
        <v>48</v>
      </c>
      <c r="O5244">
        <v>11718018.01801802</v>
      </c>
      <c r="P5244">
        <v>12616486.486486489</v>
      </c>
      <c r="Q5244">
        <v>20</v>
      </c>
      <c r="R5244">
        <v>42</v>
      </c>
      <c r="S5244">
        <v>41505549.54954955</v>
      </c>
      <c r="T5244">
        <v>37892342.342342347</v>
      </c>
      <c r="U5244">
        <v>10389729.729729731</v>
      </c>
      <c r="V5244">
        <v>12169099.0990991</v>
      </c>
      <c r="W5244">
        <v>2045.6363636369999</v>
      </c>
      <c r="X5244">
        <v>2126.0909090949999</v>
      </c>
    </row>
    <row r="5245" spans="1:24">
      <c r="A5245" s="7" t="s">
        <v>6263</v>
      </c>
      <c r="B5245" s="13" t="s">
        <v>925</v>
      </c>
      <c r="C5245">
        <v>316446519.05174649</v>
      </c>
      <c r="D5245">
        <v>446971413.61668974</v>
      </c>
      <c r="E5245">
        <v>5183558.5585585637</v>
      </c>
      <c r="F5245">
        <v>2121396.3963964018</v>
      </c>
      <c r="G5245">
        <v>88</v>
      </c>
      <c r="H5245">
        <v>86</v>
      </c>
      <c r="I5245">
        <v>10</v>
      </c>
      <c r="J5245">
        <v>18</v>
      </c>
      <c r="M5245">
        <v>123</v>
      </c>
      <c r="N5245">
        <v>197</v>
      </c>
      <c r="O5245">
        <v>131753603.6036036</v>
      </c>
      <c r="P5245">
        <v>57211081.081081085</v>
      </c>
      <c r="Q5245">
        <v>318</v>
      </c>
      <c r="R5245">
        <v>309</v>
      </c>
      <c r="S5245">
        <v>142580391.8918919</v>
      </c>
      <c r="T5245">
        <v>161705923.42342341</v>
      </c>
      <c r="U5245">
        <v>43741261.261261255</v>
      </c>
      <c r="V5245">
        <v>48550360.360360354</v>
      </c>
      <c r="W5245">
        <v>14150.409090911</v>
      </c>
      <c r="X5245">
        <v>14697.590909093</v>
      </c>
    </row>
    <row r="5246" spans="1:24">
      <c r="A5246" s="7" t="s">
        <v>6264</v>
      </c>
      <c r="B5246" s="13" t="s">
        <v>1373</v>
      </c>
      <c r="C5246">
        <v>4772991.0881991275</v>
      </c>
      <c r="D5246">
        <v>41857721.904076464</v>
      </c>
      <c r="E5246">
        <v>4161936.9369369368</v>
      </c>
      <c r="F5246">
        <v>37297297.297297299</v>
      </c>
      <c r="G5246">
        <v>1</v>
      </c>
      <c r="I5246">
        <v>0</v>
      </c>
      <c r="J5246">
        <v>0</v>
      </c>
      <c r="M5246">
        <v>7</v>
      </c>
      <c r="N5246">
        <v>9</v>
      </c>
      <c r="O5246">
        <v>5394909.9099099087</v>
      </c>
      <c r="P5246">
        <v>7517297.2972972961</v>
      </c>
      <c r="Q5246">
        <v>10</v>
      </c>
      <c r="R5246">
        <v>12</v>
      </c>
      <c r="S5246">
        <v>4927680.1801801808</v>
      </c>
      <c r="T5246">
        <v>5439373.8738738736</v>
      </c>
      <c r="U5246">
        <v>782252.25225225207</v>
      </c>
      <c r="V5246">
        <v>1502882.882882881</v>
      </c>
      <c r="W5246">
        <v>755.09090909300005</v>
      </c>
      <c r="X5246">
        <v>764.59090909099996</v>
      </c>
    </row>
    <row r="5247" spans="1:24">
      <c r="A5247" s="7" t="s">
        <v>6265</v>
      </c>
      <c r="B5247" s="13" t="s">
        <v>2951</v>
      </c>
      <c r="C5247">
        <v>152990449.90894532</v>
      </c>
      <c r="D5247">
        <v>177971257.63996822</v>
      </c>
      <c r="E5247">
        <v>48198.1981982</v>
      </c>
      <c r="F5247">
        <v>23423.423423423999</v>
      </c>
      <c r="G5247">
        <v>26</v>
      </c>
      <c r="H5247">
        <v>10</v>
      </c>
      <c r="I5247">
        <v>1</v>
      </c>
      <c r="J5247">
        <v>0</v>
      </c>
      <c r="M5247">
        <v>30</v>
      </c>
      <c r="N5247">
        <v>13</v>
      </c>
      <c r="O5247">
        <v>6288738.7387387399</v>
      </c>
      <c r="P5247">
        <v>7374774.7747747749</v>
      </c>
      <c r="Q5247">
        <v>25</v>
      </c>
      <c r="R5247">
        <v>21</v>
      </c>
      <c r="S5247">
        <v>26064536.036036033</v>
      </c>
      <c r="T5247">
        <v>25935243.24324324</v>
      </c>
      <c r="U5247">
        <v>3728828.8288288303</v>
      </c>
      <c r="V5247">
        <v>4633783.7837837832</v>
      </c>
      <c r="W5247">
        <v>3314.1818181839999</v>
      </c>
      <c r="X5247">
        <v>3229.1818181849999</v>
      </c>
    </row>
    <row r="5248" spans="1:24">
      <c r="A5248" s="7" t="s">
        <v>6266</v>
      </c>
      <c r="B5248" s="13" t="s">
        <v>1047</v>
      </c>
      <c r="C5248">
        <v>2980241.9483365258</v>
      </c>
      <c r="D5248">
        <v>32238703.097118028</v>
      </c>
      <c r="E5248">
        <v>2702.7027027029999</v>
      </c>
      <c r="F5248">
        <v>17117.117117117999</v>
      </c>
      <c r="G5248">
        <v>6</v>
      </c>
      <c r="H5248">
        <v>20</v>
      </c>
      <c r="I5248">
        <v>1</v>
      </c>
      <c r="J5248">
        <v>4</v>
      </c>
      <c r="M5248">
        <v>21</v>
      </c>
      <c r="N5248">
        <v>45</v>
      </c>
      <c r="O5248">
        <v>5781081.0810810803</v>
      </c>
      <c r="P5248">
        <v>4025045.0450450452</v>
      </c>
      <c r="Q5248">
        <v>15</v>
      </c>
      <c r="R5248">
        <v>17</v>
      </c>
      <c r="S5248">
        <v>13432297.297297297</v>
      </c>
      <c r="T5248">
        <v>13297193.693693694</v>
      </c>
      <c r="U5248">
        <v>4604864.8648648653</v>
      </c>
      <c r="V5248">
        <v>4887881.0810810793</v>
      </c>
      <c r="W5248">
        <v>798.77272727499997</v>
      </c>
      <c r="X5248">
        <v>853.09090908899998</v>
      </c>
    </row>
    <row r="5249" spans="1:24">
      <c r="A5249" s="7" t="s">
        <v>6267</v>
      </c>
      <c r="B5249" s="13" t="s">
        <v>2727</v>
      </c>
      <c r="C5249">
        <v>88513919.308708653</v>
      </c>
      <c r="D5249">
        <v>91842168.349868163</v>
      </c>
      <c r="G5249">
        <v>11</v>
      </c>
      <c r="H5249">
        <v>23</v>
      </c>
      <c r="M5249">
        <v>15</v>
      </c>
      <c r="N5249">
        <v>29</v>
      </c>
      <c r="O5249">
        <v>658558.55855855893</v>
      </c>
      <c r="P5249">
        <v>450450.45045045001</v>
      </c>
      <c r="S5249">
        <v>31632885.585585587</v>
      </c>
      <c r="T5249">
        <v>29473103.603603601</v>
      </c>
      <c r="U5249">
        <v>415765.76576576597</v>
      </c>
      <c r="V5249">
        <v>514324.32432432397</v>
      </c>
      <c r="W5249">
        <v>1964.8181818200001</v>
      </c>
      <c r="X5249">
        <v>1925.499999999</v>
      </c>
    </row>
    <row r="5250" spans="1:24">
      <c r="A5250" s="7" t="s">
        <v>6964</v>
      </c>
      <c r="B5250" s="13" t="s">
        <v>137</v>
      </c>
      <c r="E5250">
        <v>550023873.87387383</v>
      </c>
      <c r="F5250">
        <v>5477477.4774774769</v>
      </c>
      <c r="O5250">
        <v>9494369.3693693671</v>
      </c>
      <c r="P5250">
        <v>14617117.117117116</v>
      </c>
    </row>
    <row r="5251" spans="1:24">
      <c r="A5251" s="7" t="s">
        <v>6268</v>
      </c>
      <c r="B5251" s="13" t="s">
        <v>1179</v>
      </c>
      <c r="C5251">
        <v>67195341.394550964</v>
      </c>
      <c r="D5251">
        <v>150107923.95635074</v>
      </c>
      <c r="E5251">
        <v>345090.09009009</v>
      </c>
      <c r="F5251">
        <v>525225.22522522497</v>
      </c>
      <c r="G5251">
        <v>71</v>
      </c>
      <c r="H5251">
        <v>11</v>
      </c>
      <c r="I5251">
        <v>4</v>
      </c>
      <c r="J5251">
        <v>1</v>
      </c>
      <c r="M5251">
        <v>322</v>
      </c>
      <c r="N5251">
        <v>57</v>
      </c>
      <c r="O5251">
        <v>20775675.675675675</v>
      </c>
      <c r="P5251">
        <v>28740540.540540539</v>
      </c>
      <c r="Q5251">
        <v>140</v>
      </c>
      <c r="R5251">
        <v>69</v>
      </c>
      <c r="S5251">
        <v>75944690.090090096</v>
      </c>
      <c r="T5251">
        <v>77690529.729729727</v>
      </c>
      <c r="U5251">
        <v>20949181.081081081</v>
      </c>
      <c r="V5251">
        <v>24376304.504504502</v>
      </c>
      <c r="W5251">
        <v>2738.590909089</v>
      </c>
      <c r="X5251">
        <v>2872.2727272740003</v>
      </c>
    </row>
    <row r="5252" spans="1:24">
      <c r="A5252" s="7" t="s">
        <v>6269</v>
      </c>
      <c r="B5252" s="13" t="s">
        <v>1179</v>
      </c>
      <c r="C5252">
        <v>156024952.90015689</v>
      </c>
      <c r="D5252">
        <v>414035142.94436061</v>
      </c>
      <c r="E5252">
        <v>2842342.3423423488</v>
      </c>
      <c r="F5252">
        <v>2774774.7747747758</v>
      </c>
      <c r="G5252">
        <v>83</v>
      </c>
      <c r="H5252">
        <v>47</v>
      </c>
      <c r="I5252">
        <v>30</v>
      </c>
      <c r="J5252">
        <v>23</v>
      </c>
      <c r="K5252">
        <v>3</v>
      </c>
      <c r="M5252">
        <v>518</v>
      </c>
      <c r="N5252">
        <v>349</v>
      </c>
      <c r="O5252">
        <v>56027214.414414413</v>
      </c>
      <c r="P5252">
        <v>245726081.98198199</v>
      </c>
      <c r="Q5252">
        <v>635</v>
      </c>
      <c r="R5252">
        <v>585</v>
      </c>
      <c r="S5252">
        <v>98100400.9009009</v>
      </c>
      <c r="T5252">
        <v>95101968.468468472</v>
      </c>
      <c r="U5252">
        <v>51925315.315315321</v>
      </c>
      <c r="V5252">
        <v>244387477.47747749</v>
      </c>
      <c r="W5252">
        <v>7804.5454545390003</v>
      </c>
      <c r="X5252">
        <v>7974.6818181819999</v>
      </c>
    </row>
    <row r="5253" spans="1:24">
      <c r="A5253" s="7" t="s">
        <v>6270</v>
      </c>
      <c r="B5253" s="13" t="s">
        <v>3500</v>
      </c>
      <c r="C5253">
        <v>1745491450.6869211</v>
      </c>
      <c r="D5253">
        <v>3406024135.9599352</v>
      </c>
      <c r="E5253">
        <v>9244594.594594596</v>
      </c>
      <c r="F5253">
        <v>7891580.1801801836</v>
      </c>
      <c r="G5253">
        <v>427</v>
      </c>
      <c r="H5253">
        <v>499</v>
      </c>
      <c r="I5253">
        <v>26</v>
      </c>
      <c r="J5253">
        <v>53</v>
      </c>
      <c r="K5253">
        <v>16</v>
      </c>
      <c r="M5253">
        <v>1299</v>
      </c>
      <c r="N5253">
        <v>1208</v>
      </c>
      <c r="O5253">
        <v>4971287567.5675678</v>
      </c>
      <c r="P5253">
        <v>3407410769.3693695</v>
      </c>
      <c r="Q5253">
        <v>772</v>
      </c>
      <c r="R5253">
        <v>1332</v>
      </c>
      <c r="S5253">
        <v>796232300</v>
      </c>
      <c r="T5253">
        <v>810454091.89189196</v>
      </c>
      <c r="U5253">
        <v>4906920673.8738737</v>
      </c>
      <c r="V5253">
        <v>3248869560.3603606</v>
      </c>
      <c r="W5253">
        <v>96453.409090892994</v>
      </c>
      <c r="X5253">
        <v>97220.772727256001</v>
      </c>
    </row>
    <row r="5254" spans="1:24">
      <c r="A5254" s="7" t="s">
        <v>6271</v>
      </c>
      <c r="B5254" s="13" t="s">
        <v>1388</v>
      </c>
      <c r="C5254">
        <v>51393137.433208451</v>
      </c>
      <c r="D5254">
        <v>66208881.543769836</v>
      </c>
      <c r="E5254">
        <v>334234.23423423502</v>
      </c>
      <c r="F5254">
        <v>1045945.945945947</v>
      </c>
      <c r="G5254">
        <v>12</v>
      </c>
      <c r="H5254">
        <v>37</v>
      </c>
      <c r="I5254">
        <v>7</v>
      </c>
      <c r="J5254">
        <v>1</v>
      </c>
      <c r="M5254">
        <v>13</v>
      </c>
      <c r="N5254">
        <v>40</v>
      </c>
      <c r="O5254">
        <v>2816396.3963963971</v>
      </c>
      <c r="P5254">
        <v>3355405.4054054082</v>
      </c>
      <c r="Q5254">
        <v>9</v>
      </c>
      <c r="R5254">
        <v>35</v>
      </c>
      <c r="S5254">
        <v>16431436.936936937</v>
      </c>
      <c r="T5254">
        <v>17541635.135135137</v>
      </c>
      <c r="U5254">
        <v>3615045.0450450438</v>
      </c>
      <c r="V5254">
        <v>3320540.5405405401</v>
      </c>
      <c r="W5254">
        <v>1164.8636363620001</v>
      </c>
      <c r="X5254">
        <v>1209.2272727320001</v>
      </c>
    </row>
    <row r="5255" spans="1:24">
      <c r="A5255" s="7" t="s">
        <v>6272</v>
      </c>
      <c r="B5255" s="13" t="s">
        <v>1388</v>
      </c>
      <c r="C5255">
        <v>134273850.59513435</v>
      </c>
      <c r="D5255">
        <v>213374700.61042455</v>
      </c>
      <c r="E5255">
        <v>1772860.3603603621</v>
      </c>
      <c r="F5255">
        <v>2855855.8558558561</v>
      </c>
      <c r="G5255">
        <v>25</v>
      </c>
      <c r="H5255">
        <v>54</v>
      </c>
      <c r="I5255">
        <v>6</v>
      </c>
      <c r="J5255">
        <v>2</v>
      </c>
      <c r="M5255">
        <v>40</v>
      </c>
      <c r="N5255">
        <v>88</v>
      </c>
      <c r="O5255">
        <v>23845045.045045044</v>
      </c>
      <c r="P5255">
        <v>28744054.054054052</v>
      </c>
      <c r="Q5255">
        <v>9</v>
      </c>
      <c r="R5255">
        <v>135</v>
      </c>
      <c r="S5255">
        <v>78495029.729729727</v>
      </c>
      <c r="T5255">
        <v>77537451.351351351</v>
      </c>
      <c r="U5255">
        <v>22857927.927927926</v>
      </c>
      <c r="V5255">
        <v>30039549.54954955</v>
      </c>
      <c r="W5255">
        <v>3303.3636363699998</v>
      </c>
      <c r="X5255">
        <v>3302.3181818180001</v>
      </c>
    </row>
    <row r="5256" spans="1:24">
      <c r="A5256" s="7" t="s">
        <v>581</v>
      </c>
      <c r="B5256" s="13" t="s">
        <v>3801</v>
      </c>
      <c r="C5256">
        <v>158191227.54607388</v>
      </c>
      <c r="D5256">
        <v>171181733.75245818</v>
      </c>
      <c r="E5256">
        <v>1986486.4864864859</v>
      </c>
      <c r="F5256">
        <v>1817117.1171171169</v>
      </c>
      <c r="G5256">
        <v>32</v>
      </c>
      <c r="H5256">
        <v>25</v>
      </c>
      <c r="I5256">
        <v>1</v>
      </c>
      <c r="J5256">
        <v>1</v>
      </c>
      <c r="M5256">
        <v>34</v>
      </c>
      <c r="N5256">
        <v>30</v>
      </c>
      <c r="O5256">
        <v>4238738.738738738</v>
      </c>
      <c r="P5256">
        <v>5577837.8378378376</v>
      </c>
      <c r="R5256">
        <v>15</v>
      </c>
      <c r="S5256">
        <v>51710423.423423424</v>
      </c>
      <c r="T5256">
        <v>54350617.117117122</v>
      </c>
      <c r="U5256">
        <v>5228738.7387387389</v>
      </c>
      <c r="V5256">
        <v>5643693.6936936919</v>
      </c>
      <c r="W5256">
        <v>3739.0454545460002</v>
      </c>
      <c r="X5256">
        <v>3706.9545454529998</v>
      </c>
    </row>
    <row r="5257" spans="1:24">
      <c r="A5257" s="7" t="s">
        <v>582</v>
      </c>
      <c r="B5257" s="13" t="s">
        <v>3801</v>
      </c>
      <c r="C5257">
        <v>114449884.46689452</v>
      </c>
      <c r="D5257">
        <v>103263576.84778799</v>
      </c>
      <c r="E5257">
        <v>945045.04504504497</v>
      </c>
      <c r="F5257">
        <v>11711.711711712</v>
      </c>
      <c r="G5257">
        <v>57</v>
      </c>
      <c r="H5257">
        <v>34</v>
      </c>
      <c r="I5257">
        <v>1</v>
      </c>
      <c r="J5257">
        <v>1</v>
      </c>
      <c r="M5257">
        <v>60</v>
      </c>
      <c r="N5257">
        <v>29</v>
      </c>
      <c r="O5257">
        <v>3647747.7477477482</v>
      </c>
      <c r="P5257">
        <v>6957657.6576576577</v>
      </c>
      <c r="R5257">
        <v>10</v>
      </c>
      <c r="S5257">
        <v>34287216.216216221</v>
      </c>
      <c r="T5257">
        <v>27662927.927927926</v>
      </c>
      <c r="U5257">
        <v>3909189.1891891891</v>
      </c>
      <c r="V5257">
        <v>5806666.666666667</v>
      </c>
      <c r="W5257">
        <v>3363.2272727270001</v>
      </c>
      <c r="X5257">
        <v>3214.590909091</v>
      </c>
    </row>
    <row r="5258" spans="1:24">
      <c r="A5258" s="7" t="s">
        <v>6273</v>
      </c>
      <c r="B5258" s="13" t="s">
        <v>1388</v>
      </c>
      <c r="C5258">
        <v>18376060.970002372</v>
      </c>
      <c r="D5258">
        <v>45604132.354643784</v>
      </c>
      <c r="E5258">
        <v>39707.207207209001</v>
      </c>
      <c r="F5258">
        <v>9909.9099099110008</v>
      </c>
      <c r="G5258">
        <v>2</v>
      </c>
      <c r="H5258">
        <v>6</v>
      </c>
      <c r="I5258">
        <v>0</v>
      </c>
      <c r="J5258">
        <v>0</v>
      </c>
      <c r="M5258">
        <v>6</v>
      </c>
      <c r="N5258">
        <v>11</v>
      </c>
      <c r="O5258">
        <v>9567117.1171171162</v>
      </c>
      <c r="P5258">
        <v>8771711.7117117103</v>
      </c>
      <c r="R5258">
        <v>15</v>
      </c>
      <c r="S5258">
        <v>14102495.495495494</v>
      </c>
      <c r="T5258">
        <v>15614684.684684686</v>
      </c>
      <c r="U5258">
        <v>9739549.549549548</v>
      </c>
      <c r="V5258">
        <v>9853153.1531531531</v>
      </c>
      <c r="W5258">
        <v>722.99999999900001</v>
      </c>
      <c r="X5258">
        <v>746.59090908899998</v>
      </c>
    </row>
    <row r="5259" spans="1:24">
      <c r="A5259" s="7" t="s">
        <v>6274</v>
      </c>
      <c r="B5259" s="13" t="s">
        <v>2393</v>
      </c>
      <c r="C5259">
        <v>55075557.725251772</v>
      </c>
      <c r="D5259">
        <v>70861325.677032381</v>
      </c>
      <c r="E5259">
        <v>2594144.1441441439</v>
      </c>
      <c r="F5259">
        <v>569594.59459459502</v>
      </c>
      <c r="G5259">
        <v>25</v>
      </c>
      <c r="H5259">
        <v>27</v>
      </c>
      <c r="I5259">
        <v>4</v>
      </c>
      <c r="J5259">
        <v>4</v>
      </c>
      <c r="M5259">
        <v>31</v>
      </c>
      <c r="N5259">
        <v>35</v>
      </c>
      <c r="O5259">
        <v>7967117.1171171172</v>
      </c>
      <c r="P5259">
        <v>7383198.1981981974</v>
      </c>
      <c r="Q5259">
        <v>41</v>
      </c>
      <c r="R5259">
        <v>53</v>
      </c>
      <c r="S5259">
        <v>25963252.252252251</v>
      </c>
      <c r="T5259">
        <v>26234960.360360362</v>
      </c>
      <c r="U5259">
        <v>8635315.3153153155</v>
      </c>
      <c r="V5259">
        <v>7808333.333333334</v>
      </c>
      <c r="W5259">
        <v>2023.4545454510001</v>
      </c>
      <c r="X5259">
        <v>1731.8181818200001</v>
      </c>
    </row>
    <row r="5260" spans="1:24">
      <c r="A5260" s="7" t="s">
        <v>6275</v>
      </c>
      <c r="B5260" s="13" t="s">
        <v>1052</v>
      </c>
      <c r="C5260">
        <v>131790751.06884338</v>
      </c>
      <c r="D5260">
        <v>144698892.42075545</v>
      </c>
      <c r="E5260">
        <v>2572972.9729729728</v>
      </c>
      <c r="F5260">
        <v>2609684.6846846859</v>
      </c>
      <c r="G5260">
        <v>49</v>
      </c>
      <c r="H5260">
        <v>44</v>
      </c>
      <c r="I5260">
        <v>5</v>
      </c>
      <c r="J5260">
        <v>7</v>
      </c>
      <c r="M5260">
        <v>56</v>
      </c>
      <c r="N5260">
        <v>60</v>
      </c>
      <c r="O5260">
        <v>4245045.0450450452</v>
      </c>
      <c r="P5260">
        <v>10657477.477477476</v>
      </c>
      <c r="Q5260">
        <v>29</v>
      </c>
      <c r="R5260">
        <v>72</v>
      </c>
      <c r="S5260">
        <v>46835262.162162162</v>
      </c>
      <c r="T5260">
        <v>49490389.189189188</v>
      </c>
      <c r="U5260">
        <v>4411394.5945945941</v>
      </c>
      <c r="V5260">
        <v>9641257.6576576587</v>
      </c>
      <c r="W5260">
        <v>5116.4090909070001</v>
      </c>
      <c r="X5260">
        <v>4998.7272727199997</v>
      </c>
    </row>
    <row r="5261" spans="1:24">
      <c r="A5261" s="7" t="s">
        <v>6276</v>
      </c>
      <c r="B5261" s="13" t="s">
        <v>6277</v>
      </c>
      <c r="C5261">
        <v>311118435.02065957</v>
      </c>
      <c r="D5261">
        <v>330154646.26972175</v>
      </c>
      <c r="E5261">
        <v>6563352.2522522546</v>
      </c>
      <c r="F5261">
        <v>4048754.9549549562</v>
      </c>
      <c r="G5261">
        <v>112</v>
      </c>
      <c r="H5261">
        <v>140</v>
      </c>
      <c r="I5261">
        <v>5</v>
      </c>
      <c r="J5261">
        <v>9</v>
      </c>
      <c r="M5261">
        <v>134</v>
      </c>
      <c r="N5261">
        <v>197</v>
      </c>
      <c r="O5261">
        <v>54291801.801801801</v>
      </c>
      <c r="P5261">
        <v>51327004.504504502</v>
      </c>
      <c r="Q5261">
        <v>9</v>
      </c>
      <c r="R5261">
        <v>137</v>
      </c>
      <c r="S5261">
        <v>81867486.486486495</v>
      </c>
      <c r="T5261">
        <v>84672160.360360354</v>
      </c>
      <c r="U5261">
        <v>30045855.855855852</v>
      </c>
      <c r="V5261">
        <v>37288908.108108103</v>
      </c>
      <c r="W5261">
        <v>12617.227272726999</v>
      </c>
      <c r="X5261">
        <v>12046.818181819001</v>
      </c>
    </row>
    <row r="5262" spans="1:24">
      <c r="A5262" s="7" t="s">
        <v>6278</v>
      </c>
      <c r="B5262" s="13" t="s">
        <v>1494</v>
      </c>
      <c r="C5262">
        <v>245096539.75448033</v>
      </c>
      <c r="D5262">
        <v>323955139.89797205</v>
      </c>
      <c r="E5262">
        <v>7193783.7837837832</v>
      </c>
      <c r="F5262">
        <v>2611981.9819819871</v>
      </c>
      <c r="G5262">
        <v>126</v>
      </c>
      <c r="H5262">
        <v>147</v>
      </c>
      <c r="I5262">
        <v>9</v>
      </c>
      <c r="J5262">
        <v>17</v>
      </c>
      <c r="K5262">
        <v>1</v>
      </c>
      <c r="M5262">
        <v>170</v>
      </c>
      <c r="N5262">
        <v>284</v>
      </c>
      <c r="O5262">
        <v>56290180.180180177</v>
      </c>
      <c r="P5262">
        <v>83002342.342342347</v>
      </c>
      <c r="Q5262">
        <v>594</v>
      </c>
      <c r="R5262">
        <v>202</v>
      </c>
      <c r="S5262">
        <v>83646941.441441447</v>
      </c>
      <c r="T5262">
        <v>89848337.837837845</v>
      </c>
      <c r="U5262">
        <v>66663963.963963971</v>
      </c>
      <c r="V5262">
        <v>81282072.072072074</v>
      </c>
      <c r="W5262">
        <v>7718.590909091</v>
      </c>
      <c r="X5262">
        <v>7816.3636363650003</v>
      </c>
    </row>
    <row r="5263" spans="1:24">
      <c r="A5263" s="7" t="s">
        <v>6279</v>
      </c>
      <c r="B5263" s="13" t="s">
        <v>939</v>
      </c>
      <c r="C5263">
        <v>994022137.52716088</v>
      </c>
      <c r="D5263">
        <v>1441799477.3435321</v>
      </c>
      <c r="E5263">
        <v>4428828.8288288293</v>
      </c>
      <c r="F5263">
        <v>917765.76576576696</v>
      </c>
      <c r="G5263">
        <v>261</v>
      </c>
      <c r="H5263">
        <v>213</v>
      </c>
      <c r="I5263">
        <v>12</v>
      </c>
      <c r="J5263">
        <v>17</v>
      </c>
      <c r="K5263">
        <v>4</v>
      </c>
      <c r="M5263">
        <v>497</v>
      </c>
      <c r="N5263">
        <v>386</v>
      </c>
      <c r="O5263">
        <v>63131711.711711712</v>
      </c>
      <c r="P5263">
        <v>236246936.93693694</v>
      </c>
      <c r="Q5263">
        <v>253</v>
      </c>
      <c r="R5263">
        <v>515</v>
      </c>
      <c r="S5263">
        <v>222182932.43243241</v>
      </c>
      <c r="T5263">
        <v>222844553.15315315</v>
      </c>
      <c r="U5263">
        <v>38337873.873873882</v>
      </c>
      <c r="V5263">
        <v>49391441.441441439</v>
      </c>
      <c r="W5263">
        <v>37519.954545451998</v>
      </c>
      <c r="X5263">
        <v>37572.590909090002</v>
      </c>
    </row>
    <row r="5264" spans="1:24">
      <c r="A5264" s="7" t="s">
        <v>6280</v>
      </c>
      <c r="B5264" s="13" t="s">
        <v>896</v>
      </c>
      <c r="C5264">
        <v>23035527.881930117</v>
      </c>
      <c r="D5264">
        <v>26784894.388528239</v>
      </c>
      <c r="E5264">
        <v>2099549.5495495489</v>
      </c>
      <c r="F5264">
        <v>353153.15315315302</v>
      </c>
      <c r="G5264">
        <v>11</v>
      </c>
      <c r="H5264">
        <v>15</v>
      </c>
      <c r="I5264">
        <v>2</v>
      </c>
      <c r="J5264">
        <v>4</v>
      </c>
      <c r="M5264">
        <v>13</v>
      </c>
      <c r="N5264">
        <v>17</v>
      </c>
      <c r="O5264">
        <v>4023873.8738738759</v>
      </c>
      <c r="P5264">
        <v>7585765.7657657666</v>
      </c>
      <c r="Q5264">
        <v>32</v>
      </c>
      <c r="R5264">
        <v>62</v>
      </c>
      <c r="S5264">
        <v>4575277.4774774769</v>
      </c>
      <c r="T5264">
        <v>5323954.9549549539</v>
      </c>
      <c r="U5264">
        <v>4826576.5765765775</v>
      </c>
      <c r="V5264">
        <v>7920720.7207207186</v>
      </c>
      <c r="W5264">
        <v>798.86363636600004</v>
      </c>
      <c r="X5264">
        <v>750.90909090700006</v>
      </c>
    </row>
    <row r="5265" spans="1:24">
      <c r="A5265" s="7" t="s">
        <v>6281</v>
      </c>
      <c r="B5265" s="13" t="s">
        <v>1194</v>
      </c>
      <c r="C5265">
        <v>96288142.658627376</v>
      </c>
      <c r="D5265">
        <v>159782990.86372977</v>
      </c>
      <c r="E5265">
        <v>784234.23423423304</v>
      </c>
      <c r="F5265">
        <v>1017117.117117118</v>
      </c>
      <c r="G5265">
        <v>67</v>
      </c>
      <c r="H5265">
        <v>42</v>
      </c>
      <c r="I5265">
        <v>9</v>
      </c>
      <c r="J5265">
        <v>3</v>
      </c>
      <c r="K5265">
        <v>1</v>
      </c>
      <c r="M5265">
        <v>77</v>
      </c>
      <c r="N5265">
        <v>87</v>
      </c>
      <c r="O5265">
        <v>31522072.07207207</v>
      </c>
      <c r="P5265">
        <v>37997027.027027026</v>
      </c>
      <c r="Q5265">
        <v>48</v>
      </c>
      <c r="R5265">
        <v>154</v>
      </c>
      <c r="S5265">
        <v>42115477.477477476</v>
      </c>
      <c r="T5265">
        <v>48081531.531531528</v>
      </c>
      <c r="U5265">
        <v>27955675.675675675</v>
      </c>
      <c r="V5265">
        <v>33019459.459459461</v>
      </c>
      <c r="W5265">
        <v>3167.8636363630003</v>
      </c>
      <c r="X5265">
        <v>3265.0454545410003</v>
      </c>
    </row>
    <row r="5266" spans="1:24">
      <c r="A5266" s="7" t="s">
        <v>6282</v>
      </c>
      <c r="B5266" s="13" t="s">
        <v>1084</v>
      </c>
      <c r="C5266">
        <v>149209580.60458291</v>
      </c>
      <c r="D5266">
        <v>178980278.88591176</v>
      </c>
      <c r="E5266">
        <v>1669369.3693693699</v>
      </c>
      <c r="F5266">
        <v>28056981.981981985</v>
      </c>
      <c r="G5266">
        <v>33</v>
      </c>
      <c r="H5266">
        <v>43</v>
      </c>
      <c r="I5266">
        <v>1</v>
      </c>
      <c r="J5266">
        <v>4</v>
      </c>
      <c r="M5266">
        <v>37</v>
      </c>
      <c r="N5266">
        <v>45</v>
      </c>
      <c r="O5266">
        <v>13689909.909909911</v>
      </c>
      <c r="P5266">
        <v>14647297.297297295</v>
      </c>
      <c r="R5266">
        <v>101</v>
      </c>
      <c r="S5266">
        <v>30563083.783783786</v>
      </c>
      <c r="T5266">
        <v>30210367.567567568</v>
      </c>
      <c r="U5266">
        <v>8340090.0900900904</v>
      </c>
      <c r="V5266">
        <v>10532342.342342341</v>
      </c>
      <c r="W5266">
        <v>2923.3636363609999</v>
      </c>
      <c r="X5266">
        <v>2963.0454545520001</v>
      </c>
    </row>
    <row r="5267" spans="1:24">
      <c r="A5267" s="7" t="s">
        <v>6283</v>
      </c>
      <c r="B5267" s="13" t="s">
        <v>1313</v>
      </c>
      <c r="C5267">
        <v>374151134.32677054</v>
      </c>
      <c r="D5267">
        <v>706300295.51078761</v>
      </c>
      <c r="E5267">
        <v>591037075.67567563</v>
      </c>
      <c r="F5267">
        <v>855012725.22522533</v>
      </c>
      <c r="G5267">
        <v>261</v>
      </c>
      <c r="H5267">
        <v>424</v>
      </c>
      <c r="I5267">
        <v>21</v>
      </c>
      <c r="J5267">
        <v>39</v>
      </c>
      <c r="K5267">
        <v>6</v>
      </c>
      <c r="M5267">
        <v>460</v>
      </c>
      <c r="N5267">
        <v>867</v>
      </c>
      <c r="O5267">
        <v>164568126.12612611</v>
      </c>
      <c r="P5267">
        <v>284338288.2882883</v>
      </c>
      <c r="Q5267">
        <v>435</v>
      </c>
      <c r="R5267">
        <v>582</v>
      </c>
      <c r="S5267">
        <v>250135806.3063063</v>
      </c>
      <c r="T5267">
        <v>259902966.66666666</v>
      </c>
      <c r="U5267">
        <v>183146216.21621621</v>
      </c>
      <c r="V5267">
        <v>296294054.05405402</v>
      </c>
      <c r="W5267">
        <v>16379.727272737</v>
      </c>
      <c r="X5267">
        <v>16349.727272729</v>
      </c>
    </row>
    <row r="5268" spans="1:24">
      <c r="A5268" s="7" t="s">
        <v>6284</v>
      </c>
      <c r="B5268" s="13" t="s">
        <v>1313</v>
      </c>
      <c r="C5268">
        <v>171391222.44626173</v>
      </c>
      <c r="D5268">
        <v>356693045.93448234</v>
      </c>
      <c r="E5268">
        <v>4590540.5405405434</v>
      </c>
      <c r="F5268">
        <v>3979189.1891891938</v>
      </c>
      <c r="G5268">
        <v>205</v>
      </c>
      <c r="H5268">
        <v>208</v>
      </c>
      <c r="I5268">
        <v>15</v>
      </c>
      <c r="J5268">
        <v>39</v>
      </c>
      <c r="M5268">
        <v>411</v>
      </c>
      <c r="N5268">
        <v>379</v>
      </c>
      <c r="O5268">
        <v>546753732.43243241</v>
      </c>
      <c r="P5268">
        <v>736168076.57657647</v>
      </c>
      <c r="Q5268">
        <v>1537</v>
      </c>
      <c r="R5268">
        <v>454</v>
      </c>
      <c r="S5268">
        <v>168995173.87387386</v>
      </c>
      <c r="T5268">
        <v>184311436.93693691</v>
      </c>
      <c r="U5268">
        <v>509174124.32432431</v>
      </c>
      <c r="V5268">
        <v>692620090.09009016</v>
      </c>
      <c r="W5268">
        <v>9755.318181826</v>
      </c>
      <c r="X5268">
        <v>10073.500000003001</v>
      </c>
    </row>
    <row r="5269" spans="1:24">
      <c r="A5269" s="7" t="s">
        <v>6285</v>
      </c>
      <c r="B5269" s="13" t="s">
        <v>1313</v>
      </c>
      <c r="C5269">
        <v>239736287.54135504</v>
      </c>
      <c r="D5269">
        <v>495656105.78836852</v>
      </c>
      <c r="E5269">
        <v>73868243.243243247</v>
      </c>
      <c r="F5269">
        <v>78754963.963963971</v>
      </c>
      <c r="G5269">
        <v>149</v>
      </c>
      <c r="H5269">
        <v>299</v>
      </c>
      <c r="I5269">
        <v>16</v>
      </c>
      <c r="J5269">
        <v>31</v>
      </c>
      <c r="K5269">
        <v>8</v>
      </c>
      <c r="M5269">
        <v>287</v>
      </c>
      <c r="N5269">
        <v>713</v>
      </c>
      <c r="O5269">
        <v>226919459.45945948</v>
      </c>
      <c r="P5269">
        <v>230920360.36036038</v>
      </c>
      <c r="Q5269">
        <v>357</v>
      </c>
      <c r="R5269">
        <v>446</v>
      </c>
      <c r="S5269">
        <v>191337540.54054055</v>
      </c>
      <c r="T5269">
        <v>199799930.63063061</v>
      </c>
      <c r="U5269">
        <v>205773603.6036036</v>
      </c>
      <c r="V5269">
        <v>207544664.86486489</v>
      </c>
      <c r="W5269">
        <v>12333.818181807001</v>
      </c>
      <c r="X5269">
        <v>12496.590909089</v>
      </c>
    </row>
    <row r="5270" spans="1:24">
      <c r="A5270" s="7" t="s">
        <v>6286</v>
      </c>
      <c r="B5270" s="13" t="s">
        <v>1084</v>
      </c>
      <c r="C5270">
        <v>136437350.87756738</v>
      </c>
      <c r="D5270">
        <v>275875056.01727927</v>
      </c>
      <c r="E5270">
        <v>210905533.33333331</v>
      </c>
      <c r="F5270">
        <v>25132254.954954959</v>
      </c>
      <c r="G5270">
        <v>43</v>
      </c>
      <c r="H5270">
        <v>63</v>
      </c>
      <c r="I5270">
        <v>8</v>
      </c>
      <c r="J5270">
        <v>5</v>
      </c>
      <c r="M5270">
        <v>78</v>
      </c>
      <c r="N5270">
        <v>92</v>
      </c>
      <c r="O5270">
        <v>24651801.801801804</v>
      </c>
      <c r="P5270">
        <v>35641351.351351351</v>
      </c>
      <c r="Q5270">
        <v>6</v>
      </c>
      <c r="R5270">
        <v>218</v>
      </c>
      <c r="S5270">
        <v>57512049.54954955</v>
      </c>
      <c r="T5270">
        <v>58833941.441441447</v>
      </c>
      <c r="U5270">
        <v>24533153.153153151</v>
      </c>
      <c r="V5270">
        <v>35856800.000000007</v>
      </c>
      <c r="W5270">
        <v>4896.5000000050004</v>
      </c>
      <c r="X5270">
        <v>4718.6818181809995</v>
      </c>
    </row>
    <row r="5271" spans="1:24">
      <c r="A5271" s="7" t="s">
        <v>6287</v>
      </c>
      <c r="B5271" s="13" t="s">
        <v>766</v>
      </c>
      <c r="C5271">
        <v>19655214.326473922</v>
      </c>
      <c r="D5271">
        <v>52643995.271090619</v>
      </c>
      <c r="E5271">
        <v>1672972.9729729739</v>
      </c>
      <c r="F5271">
        <v>1266666.6666666679</v>
      </c>
      <c r="G5271">
        <v>10</v>
      </c>
      <c r="H5271">
        <v>11</v>
      </c>
      <c r="I5271">
        <v>1</v>
      </c>
      <c r="J5271">
        <v>1</v>
      </c>
      <c r="M5271">
        <v>17</v>
      </c>
      <c r="N5271">
        <v>25</v>
      </c>
      <c r="O5271">
        <v>8506306.3063063081</v>
      </c>
      <c r="P5271">
        <v>10676171.171171172</v>
      </c>
      <c r="S5271">
        <v>20190324.324324325</v>
      </c>
      <c r="T5271">
        <v>20645540.540540539</v>
      </c>
      <c r="U5271">
        <v>9075945.9459459465</v>
      </c>
      <c r="V5271">
        <v>10942747.747747749</v>
      </c>
      <c r="W5271">
        <v>987.00000000299997</v>
      </c>
      <c r="X5271">
        <v>1052.045454546</v>
      </c>
    </row>
    <row r="5272" spans="1:24">
      <c r="A5272" s="7" t="s">
        <v>583</v>
      </c>
      <c r="B5272" s="13" t="s">
        <v>222</v>
      </c>
      <c r="C5272">
        <v>82138654.97684525</v>
      </c>
      <c r="D5272">
        <v>163646813.02285966</v>
      </c>
      <c r="E5272">
        <v>984732.43243243301</v>
      </c>
      <c r="F5272">
        <v>13513.513513514001</v>
      </c>
      <c r="G5272">
        <v>32</v>
      </c>
      <c r="H5272">
        <v>42</v>
      </c>
      <c r="I5272">
        <v>0</v>
      </c>
      <c r="J5272">
        <v>1</v>
      </c>
      <c r="M5272">
        <v>51</v>
      </c>
      <c r="N5272">
        <v>70</v>
      </c>
      <c r="O5272">
        <v>19543110.810810812</v>
      </c>
      <c r="P5272">
        <v>14078738.738738734</v>
      </c>
      <c r="Q5272">
        <v>68</v>
      </c>
      <c r="R5272">
        <v>63</v>
      </c>
      <c r="S5272">
        <v>43318432.432432428</v>
      </c>
      <c r="T5272">
        <v>45054009.009009004</v>
      </c>
      <c r="U5272">
        <v>19364054.054054052</v>
      </c>
      <c r="V5272">
        <v>13389999.999999996</v>
      </c>
      <c r="W5272">
        <v>4213.1363636329997</v>
      </c>
      <c r="X5272">
        <v>4355.3181818160001</v>
      </c>
    </row>
    <row r="5273" spans="1:24">
      <c r="A5273" s="7" t="s">
        <v>6288</v>
      </c>
      <c r="B5273" s="13" t="s">
        <v>2616</v>
      </c>
      <c r="C5273">
        <v>104493086.53189917</v>
      </c>
      <c r="D5273">
        <v>118263146.4748778</v>
      </c>
      <c r="E5273">
        <v>28059772.072072078</v>
      </c>
      <c r="F5273">
        <v>30464662.162162162</v>
      </c>
      <c r="G5273">
        <v>54</v>
      </c>
      <c r="H5273">
        <v>44</v>
      </c>
      <c r="I5273">
        <v>2</v>
      </c>
      <c r="J5273">
        <v>5</v>
      </c>
      <c r="M5273">
        <v>63</v>
      </c>
      <c r="N5273">
        <v>64</v>
      </c>
      <c r="O5273">
        <v>9816036.036036035</v>
      </c>
      <c r="P5273">
        <v>14401981.981981983</v>
      </c>
      <c r="R5273">
        <v>76</v>
      </c>
      <c r="S5273">
        <v>31885067.567567572</v>
      </c>
      <c r="T5273">
        <v>33753657.657657661</v>
      </c>
      <c r="U5273">
        <v>6243466.6666666688</v>
      </c>
      <c r="V5273">
        <v>10044684.684684686</v>
      </c>
      <c r="W5273">
        <v>4707.9545454549998</v>
      </c>
      <c r="X5273">
        <v>4668.3181818200001</v>
      </c>
    </row>
    <row r="5274" spans="1:24">
      <c r="A5274" s="7" t="s">
        <v>6289</v>
      </c>
      <c r="B5274" s="13" t="s">
        <v>2225</v>
      </c>
      <c r="C5274">
        <v>2679573997.9166346</v>
      </c>
      <c r="D5274">
        <v>3948595345.1428962</v>
      </c>
      <c r="E5274">
        <v>101381338.73873873</v>
      </c>
      <c r="F5274">
        <v>58868662.16216217</v>
      </c>
      <c r="G5274">
        <v>563</v>
      </c>
      <c r="H5274">
        <v>618</v>
      </c>
      <c r="I5274">
        <v>26</v>
      </c>
      <c r="J5274">
        <v>50</v>
      </c>
      <c r="K5274">
        <v>27</v>
      </c>
      <c r="M5274">
        <v>1298</v>
      </c>
      <c r="N5274">
        <v>1498</v>
      </c>
      <c r="O5274">
        <v>2944372567.5675673</v>
      </c>
      <c r="P5274">
        <v>1678182805.4054055</v>
      </c>
      <c r="Q5274">
        <v>1454</v>
      </c>
      <c r="R5274">
        <v>2862</v>
      </c>
      <c r="S5274">
        <v>564668702.70270264</v>
      </c>
      <c r="T5274">
        <v>548819954.05405402</v>
      </c>
      <c r="U5274">
        <v>3033529322.5225224</v>
      </c>
      <c r="V5274">
        <v>1395752657.6576579</v>
      </c>
      <c r="W5274">
        <v>87269.272727274001</v>
      </c>
      <c r="X5274">
        <v>87130.454545435001</v>
      </c>
    </row>
    <row r="5275" spans="1:24">
      <c r="A5275" s="7" t="s">
        <v>6290</v>
      </c>
      <c r="B5275" s="13" t="s">
        <v>701</v>
      </c>
      <c r="C5275">
        <v>335445473.48533458</v>
      </c>
      <c r="D5275">
        <v>356285407.88608384</v>
      </c>
      <c r="E5275">
        <v>77288144.144144148</v>
      </c>
      <c r="F5275">
        <v>313513.513513515</v>
      </c>
      <c r="G5275">
        <v>185</v>
      </c>
      <c r="H5275">
        <v>133</v>
      </c>
      <c r="I5275">
        <v>3</v>
      </c>
      <c r="J5275">
        <v>10</v>
      </c>
      <c r="M5275">
        <v>239</v>
      </c>
      <c r="N5275">
        <v>239</v>
      </c>
      <c r="O5275">
        <v>28502027.027027026</v>
      </c>
      <c r="P5275">
        <v>41765765.765765764</v>
      </c>
      <c r="Q5275">
        <v>231</v>
      </c>
      <c r="R5275">
        <v>514</v>
      </c>
      <c r="S5275">
        <v>62280000.9009009</v>
      </c>
      <c r="T5275">
        <v>54733336.036036029</v>
      </c>
      <c r="U5275">
        <v>37406846.846846849</v>
      </c>
      <c r="V5275">
        <v>28491484.684684683</v>
      </c>
      <c r="W5275">
        <v>9094.3636363599999</v>
      </c>
      <c r="X5275">
        <v>9266.7727272730008</v>
      </c>
    </row>
    <row r="5276" spans="1:24">
      <c r="A5276" s="7" t="s">
        <v>6291</v>
      </c>
      <c r="B5276" s="13" t="s">
        <v>2039</v>
      </c>
      <c r="C5276">
        <v>663332486.59375107</v>
      </c>
      <c r="D5276">
        <v>733392167.00341344</v>
      </c>
      <c r="E5276">
        <v>168110247.74774775</v>
      </c>
      <c r="F5276">
        <v>45405540.540540561</v>
      </c>
      <c r="G5276">
        <v>198</v>
      </c>
      <c r="H5276">
        <v>191</v>
      </c>
      <c r="I5276">
        <v>8</v>
      </c>
      <c r="J5276">
        <v>15</v>
      </c>
      <c r="M5276">
        <v>402</v>
      </c>
      <c r="N5276">
        <v>315</v>
      </c>
      <c r="O5276">
        <v>185330720.72072074</v>
      </c>
      <c r="P5276">
        <v>216351396.3963964</v>
      </c>
      <c r="Q5276">
        <v>171</v>
      </c>
      <c r="R5276">
        <v>368</v>
      </c>
      <c r="S5276">
        <v>159523592.79279277</v>
      </c>
      <c r="T5276">
        <v>161811865.76576579</v>
      </c>
      <c r="U5276">
        <v>177937290.09009013</v>
      </c>
      <c r="V5276">
        <v>214024407.2072072</v>
      </c>
      <c r="W5276">
        <v>19487.545454547999</v>
      </c>
      <c r="X5276">
        <v>19933.090909090999</v>
      </c>
    </row>
    <row r="5277" spans="1:24">
      <c r="A5277" s="7" t="s">
        <v>6292</v>
      </c>
      <c r="B5277" s="13" t="s">
        <v>1082</v>
      </c>
      <c r="C5277">
        <v>220592259.75009292</v>
      </c>
      <c r="D5277">
        <v>257302807.79096088</v>
      </c>
      <c r="E5277">
        <v>5507207.2072072094</v>
      </c>
      <c r="F5277">
        <v>570270.27027027099</v>
      </c>
      <c r="G5277">
        <v>161</v>
      </c>
      <c r="H5277">
        <v>258</v>
      </c>
      <c r="I5277">
        <v>15</v>
      </c>
      <c r="J5277">
        <v>20</v>
      </c>
      <c r="M5277">
        <v>353</v>
      </c>
      <c r="N5277">
        <v>493</v>
      </c>
      <c r="O5277">
        <v>142634324.32432431</v>
      </c>
      <c r="P5277">
        <v>144304054.05405405</v>
      </c>
      <c r="Q5277">
        <v>136</v>
      </c>
      <c r="R5277">
        <v>315</v>
      </c>
      <c r="S5277">
        <v>81872220.720720708</v>
      </c>
      <c r="T5277">
        <v>83740238.738738745</v>
      </c>
      <c r="U5277">
        <v>108332612.61261262</v>
      </c>
      <c r="V5277">
        <v>112122612.61261262</v>
      </c>
      <c r="W5277">
        <v>13754.227272723001</v>
      </c>
      <c r="X5277">
        <v>13842.818181815001</v>
      </c>
    </row>
    <row r="5278" spans="1:24">
      <c r="A5278" s="7" t="s">
        <v>6293</v>
      </c>
      <c r="B5278" s="13" t="s">
        <v>1943</v>
      </c>
      <c r="C5278">
        <v>559041026.79271173</v>
      </c>
      <c r="D5278">
        <v>978336384.85139298</v>
      </c>
      <c r="E5278">
        <v>7138288.2882882906</v>
      </c>
      <c r="F5278">
        <v>1227927.927927932</v>
      </c>
      <c r="G5278">
        <v>319</v>
      </c>
      <c r="H5278">
        <v>188</v>
      </c>
      <c r="I5278">
        <v>20</v>
      </c>
      <c r="J5278">
        <v>22</v>
      </c>
      <c r="K5278">
        <v>8</v>
      </c>
      <c r="M5278">
        <v>572</v>
      </c>
      <c r="N5278">
        <v>444</v>
      </c>
      <c r="O5278">
        <v>37537207.20720721</v>
      </c>
      <c r="P5278">
        <v>80241711.711711705</v>
      </c>
      <c r="Q5278">
        <v>287</v>
      </c>
      <c r="R5278">
        <v>537</v>
      </c>
      <c r="S5278">
        <v>275824238.73873878</v>
      </c>
      <c r="T5278">
        <v>286221102.7027027</v>
      </c>
      <c r="U5278">
        <v>45194864.864864863</v>
      </c>
      <c r="V5278">
        <v>61408198.198198199</v>
      </c>
      <c r="W5278">
        <v>32398.999999979998</v>
      </c>
      <c r="X5278">
        <v>33078.136363628</v>
      </c>
    </row>
    <row r="5279" spans="1:24">
      <c r="A5279" s="7" t="s">
        <v>6294</v>
      </c>
      <c r="B5279" s="13" t="s">
        <v>1154</v>
      </c>
      <c r="C5279">
        <v>76217575.308087081</v>
      </c>
      <c r="D5279">
        <v>78209249.129079953</v>
      </c>
      <c r="E5279">
        <v>624774.77477477398</v>
      </c>
      <c r="F5279">
        <v>432432.43243243499</v>
      </c>
      <c r="G5279">
        <v>84</v>
      </c>
      <c r="H5279">
        <v>40</v>
      </c>
      <c r="I5279">
        <v>2</v>
      </c>
      <c r="J5279">
        <v>1</v>
      </c>
      <c r="M5279">
        <v>96</v>
      </c>
      <c r="N5279">
        <v>64</v>
      </c>
      <c r="O5279">
        <v>5348648.6486486485</v>
      </c>
      <c r="P5279">
        <v>20750990.990990989</v>
      </c>
      <c r="Q5279">
        <v>10</v>
      </c>
      <c r="R5279">
        <v>43</v>
      </c>
      <c r="S5279">
        <v>29033324.324324328</v>
      </c>
      <c r="T5279">
        <v>28528378.37837838</v>
      </c>
      <c r="U5279">
        <v>4535135.1351351338</v>
      </c>
      <c r="V5279">
        <v>8795225.2252252251</v>
      </c>
      <c r="W5279">
        <v>5473.6363636349997</v>
      </c>
      <c r="X5279">
        <v>5297.6363636360002</v>
      </c>
    </row>
    <row r="5280" spans="1:24">
      <c r="A5280" s="7" t="s">
        <v>6295</v>
      </c>
      <c r="B5280" s="13" t="s">
        <v>3297</v>
      </c>
      <c r="C5280">
        <v>226067938.2197063</v>
      </c>
      <c r="D5280">
        <v>318226851.17616606</v>
      </c>
      <c r="E5280">
        <v>29767419.819819823</v>
      </c>
      <c r="F5280">
        <v>45024682.882882893</v>
      </c>
      <c r="G5280">
        <v>80</v>
      </c>
      <c r="H5280">
        <v>119</v>
      </c>
      <c r="I5280">
        <v>11</v>
      </c>
      <c r="J5280">
        <v>14</v>
      </c>
      <c r="M5280">
        <v>104</v>
      </c>
      <c r="N5280">
        <v>152</v>
      </c>
      <c r="O5280">
        <v>33759504.504504502</v>
      </c>
      <c r="P5280">
        <v>49584200</v>
      </c>
      <c r="Q5280">
        <v>178</v>
      </c>
      <c r="R5280">
        <v>110</v>
      </c>
      <c r="S5280">
        <v>75557333.333333343</v>
      </c>
      <c r="T5280">
        <v>81315022.522522524</v>
      </c>
      <c r="U5280">
        <v>24670450.450450454</v>
      </c>
      <c r="V5280">
        <v>36471981.981981985</v>
      </c>
      <c r="W5280">
        <v>11424.090909084</v>
      </c>
      <c r="X5280">
        <v>11762.363636369</v>
      </c>
    </row>
    <row r="5281" spans="1:24">
      <c r="A5281" s="7" t="s">
        <v>6296</v>
      </c>
      <c r="B5281" s="13" t="s">
        <v>2771</v>
      </c>
      <c r="C5281">
        <v>208365071.29432902</v>
      </c>
      <c r="D5281">
        <v>244048439.23366743</v>
      </c>
      <c r="E5281">
        <v>84400159.459459454</v>
      </c>
      <c r="F5281">
        <v>66047688.288288288</v>
      </c>
      <c r="G5281">
        <v>152</v>
      </c>
      <c r="H5281">
        <v>55</v>
      </c>
      <c r="I5281">
        <v>22</v>
      </c>
      <c r="J5281">
        <v>10</v>
      </c>
      <c r="M5281">
        <v>211</v>
      </c>
      <c r="N5281">
        <v>67</v>
      </c>
      <c r="O5281">
        <v>52273577.477477476</v>
      </c>
      <c r="P5281">
        <v>39374774.774774775</v>
      </c>
      <c r="Q5281">
        <v>43</v>
      </c>
      <c r="R5281">
        <v>77</v>
      </c>
      <c r="S5281">
        <v>49912581.981981978</v>
      </c>
      <c r="T5281">
        <v>55270609.009009011</v>
      </c>
      <c r="U5281">
        <v>27527477.477477476</v>
      </c>
      <c r="V5281">
        <v>27975448.648648653</v>
      </c>
      <c r="W5281">
        <v>4736.6363636349997</v>
      </c>
      <c r="X5281">
        <v>4673.0454545490002</v>
      </c>
    </row>
    <row r="5282" spans="1:24">
      <c r="A5282" s="7" t="s">
        <v>6297</v>
      </c>
      <c r="B5282" s="13" t="s">
        <v>2771</v>
      </c>
      <c r="C5282">
        <v>4432460.574251988</v>
      </c>
      <c r="D5282">
        <v>4518261.106015007</v>
      </c>
      <c r="S5282">
        <v>1755837.8378378381</v>
      </c>
      <c r="T5282">
        <v>1500396.3963963969</v>
      </c>
      <c r="W5282">
        <v>512.13636363000001</v>
      </c>
      <c r="X5282">
        <v>558.95454545100006</v>
      </c>
    </row>
    <row r="5283" spans="1:24">
      <c r="A5283" s="7" t="s">
        <v>6298</v>
      </c>
      <c r="B5283" s="13" t="s">
        <v>1395</v>
      </c>
      <c r="C5283">
        <v>53549718.942444757</v>
      </c>
      <c r="D5283">
        <v>142414053.97022212</v>
      </c>
      <c r="F5283">
        <v>181081.08108108101</v>
      </c>
      <c r="G5283">
        <v>14</v>
      </c>
      <c r="H5283">
        <v>10</v>
      </c>
      <c r="I5283">
        <v>1</v>
      </c>
      <c r="J5283">
        <v>1</v>
      </c>
      <c r="M5283">
        <v>39</v>
      </c>
      <c r="N5283">
        <v>25</v>
      </c>
      <c r="O5283">
        <v>3102702.702702703</v>
      </c>
      <c r="P5283">
        <v>4525225.2252252251</v>
      </c>
      <c r="Q5283">
        <v>46</v>
      </c>
      <c r="S5283">
        <v>56522572.072072074</v>
      </c>
      <c r="T5283">
        <v>54508419.819819823</v>
      </c>
      <c r="U5283">
        <v>2820720.7207207209</v>
      </c>
      <c r="V5283">
        <v>4467747.7477477482</v>
      </c>
      <c r="W5283">
        <v>2353.409090915</v>
      </c>
      <c r="X5283">
        <v>2484.590909089</v>
      </c>
    </row>
    <row r="5284" spans="1:24">
      <c r="A5284" s="7" t="s">
        <v>6299</v>
      </c>
      <c r="B5284" s="13" t="s">
        <v>718</v>
      </c>
      <c r="C5284">
        <v>143761455.97082874</v>
      </c>
      <c r="D5284">
        <v>186014890.58255225</v>
      </c>
      <c r="E5284">
        <v>1532180.180180179</v>
      </c>
      <c r="F5284">
        <v>297297.29729729798</v>
      </c>
      <c r="G5284">
        <v>22</v>
      </c>
      <c r="H5284">
        <v>43</v>
      </c>
      <c r="I5284">
        <v>1</v>
      </c>
      <c r="J5284">
        <v>3</v>
      </c>
      <c r="M5284">
        <v>25</v>
      </c>
      <c r="N5284">
        <v>53</v>
      </c>
      <c r="O5284">
        <v>14833115.315315315</v>
      </c>
      <c r="P5284">
        <v>10427927.927927926</v>
      </c>
      <c r="Q5284">
        <v>6</v>
      </c>
      <c r="R5284">
        <v>50</v>
      </c>
      <c r="S5284">
        <v>76686171.171171173</v>
      </c>
      <c r="T5284">
        <v>79403522.522522524</v>
      </c>
      <c r="U5284">
        <v>16127747.747747749</v>
      </c>
      <c r="V5284">
        <v>11900090.090090089</v>
      </c>
      <c r="W5284">
        <v>2482.1818181829999</v>
      </c>
      <c r="X5284">
        <v>2568.1363636380001</v>
      </c>
    </row>
    <row r="5285" spans="1:24">
      <c r="A5285" s="7" t="s">
        <v>6300</v>
      </c>
      <c r="B5285" s="13" t="s">
        <v>1500</v>
      </c>
      <c r="C5285">
        <v>645308283.87486708</v>
      </c>
      <c r="D5285">
        <v>700445281.44382203</v>
      </c>
      <c r="E5285">
        <v>10405405.405405408</v>
      </c>
      <c r="F5285">
        <v>1831531.5315315309</v>
      </c>
      <c r="G5285">
        <v>206</v>
      </c>
      <c r="H5285">
        <v>190</v>
      </c>
      <c r="I5285">
        <v>7</v>
      </c>
      <c r="J5285">
        <v>18</v>
      </c>
      <c r="M5285">
        <v>226</v>
      </c>
      <c r="N5285">
        <v>201</v>
      </c>
      <c r="O5285">
        <v>54897747.747747749</v>
      </c>
      <c r="P5285">
        <v>42074594.594594583</v>
      </c>
      <c r="Q5285">
        <v>341</v>
      </c>
      <c r="R5285">
        <v>359</v>
      </c>
      <c r="S5285">
        <v>230235747.74774775</v>
      </c>
      <c r="T5285">
        <v>238261101.8018018</v>
      </c>
      <c r="U5285">
        <v>46681801.801801801</v>
      </c>
      <c r="V5285">
        <v>41073873.873873867</v>
      </c>
      <c r="W5285">
        <v>15787.954545454</v>
      </c>
      <c r="X5285">
        <v>16067.136363639</v>
      </c>
    </row>
    <row r="5286" spans="1:24">
      <c r="A5286" s="7" t="s">
        <v>6301</v>
      </c>
      <c r="B5286" s="13" t="s">
        <v>692</v>
      </c>
      <c r="C5286">
        <v>18882555.79776936</v>
      </c>
      <c r="D5286">
        <v>59260128.181700796</v>
      </c>
      <c r="E5286">
        <v>27927.927927928002</v>
      </c>
      <c r="F5286">
        <v>200900.90090090301</v>
      </c>
      <c r="G5286">
        <v>45</v>
      </c>
      <c r="H5286">
        <v>9</v>
      </c>
      <c r="I5286">
        <v>3</v>
      </c>
      <c r="J5286">
        <v>7</v>
      </c>
      <c r="M5286">
        <v>76</v>
      </c>
      <c r="N5286">
        <v>80</v>
      </c>
      <c r="O5286">
        <v>2409009.0090090088</v>
      </c>
      <c r="P5286">
        <v>11098108.108108107</v>
      </c>
      <c r="Q5286">
        <v>9</v>
      </c>
      <c r="S5286">
        <v>26072112.612612613</v>
      </c>
      <c r="T5286">
        <v>25608761.261261258</v>
      </c>
      <c r="U5286">
        <v>2481171.1711711721</v>
      </c>
      <c r="V5286">
        <v>11286846.846846845</v>
      </c>
      <c r="W5286">
        <v>1914.545454547</v>
      </c>
      <c r="X5286">
        <v>1939.863636365</v>
      </c>
    </row>
    <row r="5287" spans="1:24">
      <c r="A5287" s="7" t="s">
        <v>6302</v>
      </c>
      <c r="B5287" s="13" t="s">
        <v>4951</v>
      </c>
      <c r="C5287">
        <v>260169967.1964891</v>
      </c>
      <c r="D5287">
        <v>423520952.41653693</v>
      </c>
      <c r="E5287">
        <v>14009655.855855856</v>
      </c>
      <c r="F5287">
        <v>18109900.000000004</v>
      </c>
      <c r="G5287">
        <v>74</v>
      </c>
      <c r="H5287">
        <v>68</v>
      </c>
      <c r="I5287">
        <v>7</v>
      </c>
      <c r="J5287">
        <v>7</v>
      </c>
      <c r="M5287">
        <v>95</v>
      </c>
      <c r="N5287">
        <v>125</v>
      </c>
      <c r="O5287">
        <v>16401081.081081077</v>
      </c>
      <c r="P5287">
        <v>50544909.909909911</v>
      </c>
      <c r="Q5287">
        <v>31</v>
      </c>
      <c r="R5287">
        <v>177</v>
      </c>
      <c r="S5287">
        <v>100045468.46846847</v>
      </c>
      <c r="T5287">
        <v>106177218.91891892</v>
      </c>
      <c r="U5287">
        <v>11804324.324324325</v>
      </c>
      <c r="V5287">
        <v>44283153.153153151</v>
      </c>
      <c r="W5287">
        <v>8560.7727272739994</v>
      </c>
      <c r="X5287">
        <v>9052.318181816001</v>
      </c>
    </row>
    <row r="5288" spans="1:24">
      <c r="A5288" s="7" t="s">
        <v>6303</v>
      </c>
      <c r="B5288" s="13" t="s">
        <v>1117</v>
      </c>
      <c r="C5288">
        <v>76792837.324416101</v>
      </c>
      <c r="D5288">
        <v>258257412.73690891</v>
      </c>
      <c r="E5288">
        <v>2477477.4774774779</v>
      </c>
      <c r="F5288">
        <v>270270.27027027</v>
      </c>
      <c r="G5288">
        <v>22</v>
      </c>
      <c r="H5288">
        <v>38</v>
      </c>
      <c r="I5288">
        <v>5</v>
      </c>
      <c r="J5288">
        <v>9</v>
      </c>
      <c r="M5288">
        <v>114</v>
      </c>
      <c r="N5288">
        <v>123</v>
      </c>
      <c r="O5288">
        <v>53681406.30630631</v>
      </c>
      <c r="P5288">
        <v>56652657.657657653</v>
      </c>
      <c r="Q5288">
        <v>8</v>
      </c>
      <c r="R5288">
        <v>232</v>
      </c>
      <c r="S5288">
        <v>163860878.37837836</v>
      </c>
      <c r="T5288">
        <v>153184065.76576576</v>
      </c>
      <c r="U5288">
        <v>55178918.918918923</v>
      </c>
      <c r="V5288">
        <v>58710070.270270273</v>
      </c>
      <c r="W5288">
        <v>5712.9999999989996</v>
      </c>
      <c r="X5288">
        <v>5738.1818181919998</v>
      </c>
    </row>
    <row r="5289" spans="1:24">
      <c r="A5289" s="7" t="s">
        <v>6304</v>
      </c>
      <c r="B5289" s="13" t="s">
        <v>2871</v>
      </c>
      <c r="C5289">
        <v>1022297272.4317521</v>
      </c>
      <c r="D5289">
        <v>1738999813.8091073</v>
      </c>
      <c r="E5289">
        <v>4573144.1441441476</v>
      </c>
      <c r="F5289">
        <v>2116513.5135135241</v>
      </c>
      <c r="G5289">
        <v>197</v>
      </c>
      <c r="H5289">
        <v>268</v>
      </c>
      <c r="I5289">
        <v>8</v>
      </c>
      <c r="J5289">
        <v>14</v>
      </c>
      <c r="M5289">
        <v>340</v>
      </c>
      <c r="N5289">
        <v>458</v>
      </c>
      <c r="O5289">
        <v>24430545.045045044</v>
      </c>
      <c r="P5289">
        <v>41687947.747747757</v>
      </c>
      <c r="Q5289">
        <v>214</v>
      </c>
      <c r="R5289">
        <v>864</v>
      </c>
      <c r="S5289">
        <v>460706451.35135138</v>
      </c>
      <c r="T5289">
        <v>474715761.26126122</v>
      </c>
      <c r="U5289">
        <v>37879549.54954955</v>
      </c>
      <c r="V5289">
        <v>66218781.981981985</v>
      </c>
      <c r="W5289">
        <v>39043.136363623998</v>
      </c>
      <c r="X5289">
        <v>39576.727272725999</v>
      </c>
    </row>
    <row r="5290" spans="1:24">
      <c r="A5290" s="7" t="s">
        <v>6305</v>
      </c>
      <c r="B5290" s="13" t="s">
        <v>2517</v>
      </c>
      <c r="C5290">
        <v>229208247.87086982</v>
      </c>
      <c r="D5290">
        <v>283941097.81863636</v>
      </c>
      <c r="E5290">
        <v>7944144.1441441467</v>
      </c>
      <c r="F5290">
        <v>2366891.8918918958</v>
      </c>
      <c r="G5290">
        <v>226</v>
      </c>
      <c r="H5290">
        <v>90</v>
      </c>
      <c r="I5290">
        <v>5</v>
      </c>
      <c r="J5290">
        <v>10</v>
      </c>
      <c r="M5290">
        <v>312</v>
      </c>
      <c r="N5290">
        <v>126</v>
      </c>
      <c r="O5290">
        <v>54303603.603603601</v>
      </c>
      <c r="P5290">
        <v>74783783.783783779</v>
      </c>
      <c r="Q5290">
        <v>90</v>
      </c>
      <c r="R5290">
        <v>292</v>
      </c>
      <c r="S5290">
        <v>86236432.432432428</v>
      </c>
      <c r="T5290">
        <v>85493250.45045045</v>
      </c>
      <c r="U5290">
        <v>33857837.837837838</v>
      </c>
      <c r="V5290">
        <v>36813873.873873875</v>
      </c>
      <c r="W5290">
        <v>9304.3181818180001</v>
      </c>
      <c r="X5290">
        <v>9424.8181818199992</v>
      </c>
    </row>
    <row r="5291" spans="1:24">
      <c r="A5291" s="7" t="s">
        <v>6306</v>
      </c>
      <c r="B5291" s="13" t="s">
        <v>1395</v>
      </c>
      <c r="C5291">
        <v>53701698.888168439</v>
      </c>
      <c r="D5291">
        <v>106742755.67001075</v>
      </c>
      <c r="E5291">
        <v>2172972.9729729728</v>
      </c>
      <c r="F5291">
        <v>2946846.8468468469</v>
      </c>
      <c r="G5291">
        <v>15</v>
      </c>
      <c r="H5291">
        <v>18</v>
      </c>
      <c r="I5291">
        <v>2</v>
      </c>
      <c r="J5291">
        <v>2</v>
      </c>
      <c r="M5291">
        <v>25</v>
      </c>
      <c r="N5291">
        <v>28</v>
      </c>
      <c r="O5291">
        <v>12206306.306306304</v>
      </c>
      <c r="P5291">
        <v>6732432.4324324317</v>
      </c>
      <c r="Q5291">
        <v>46</v>
      </c>
      <c r="S5291">
        <v>38147265.765765764</v>
      </c>
      <c r="T5291">
        <v>34332436.936936937</v>
      </c>
      <c r="U5291">
        <v>10975585.585585585</v>
      </c>
      <c r="V5291">
        <v>6354234.2342342352</v>
      </c>
      <c r="W5291">
        <v>2329.8636363630003</v>
      </c>
      <c r="X5291">
        <v>2273.181818177</v>
      </c>
    </row>
    <row r="5292" spans="1:24">
      <c r="A5292" s="7" t="s">
        <v>6307</v>
      </c>
      <c r="B5292" s="13" t="s">
        <v>1303</v>
      </c>
      <c r="C5292">
        <v>43651457.809465423</v>
      </c>
      <c r="D5292">
        <v>50864538.551448293</v>
      </c>
      <c r="E5292">
        <v>2569369.3693693699</v>
      </c>
      <c r="F5292">
        <v>7485585.5855855849</v>
      </c>
      <c r="G5292">
        <v>8</v>
      </c>
      <c r="H5292">
        <v>6</v>
      </c>
      <c r="I5292">
        <v>0</v>
      </c>
      <c r="J5292">
        <v>0</v>
      </c>
      <c r="K5292">
        <v>1</v>
      </c>
      <c r="M5292">
        <v>8</v>
      </c>
      <c r="N5292">
        <v>9</v>
      </c>
      <c r="O5292">
        <v>8713513.5135135129</v>
      </c>
      <c r="P5292">
        <v>10108108.108108107</v>
      </c>
      <c r="Q5292">
        <v>1</v>
      </c>
      <c r="R5292">
        <v>3</v>
      </c>
      <c r="S5292">
        <v>16402052.252252253</v>
      </c>
      <c r="T5292">
        <v>15706747.747747749</v>
      </c>
      <c r="U5292">
        <v>7496216.2162162159</v>
      </c>
      <c r="V5292">
        <v>6794504.5045045046</v>
      </c>
      <c r="W5292">
        <v>1065.6363636359999</v>
      </c>
      <c r="X5292">
        <v>1077.545454546</v>
      </c>
    </row>
    <row r="5293" spans="1:24">
      <c r="A5293" s="7" t="s">
        <v>6308</v>
      </c>
      <c r="B5293" s="13" t="s">
        <v>1832</v>
      </c>
      <c r="C5293">
        <v>46793922.124091208</v>
      </c>
      <c r="D5293">
        <v>203772618.1765328</v>
      </c>
      <c r="E5293">
        <v>173873.87387387501</v>
      </c>
      <c r="F5293">
        <v>180180.18018018099</v>
      </c>
      <c r="G5293">
        <v>17</v>
      </c>
      <c r="H5293">
        <v>20</v>
      </c>
      <c r="I5293">
        <v>12</v>
      </c>
      <c r="J5293">
        <v>9</v>
      </c>
      <c r="M5293">
        <v>73</v>
      </c>
      <c r="N5293">
        <v>78</v>
      </c>
      <c r="O5293">
        <v>15872072.072072072</v>
      </c>
      <c r="P5293">
        <v>27974918.918918919</v>
      </c>
      <c r="Q5293">
        <v>183</v>
      </c>
      <c r="R5293">
        <v>87</v>
      </c>
      <c r="S5293">
        <v>63637626.126126125</v>
      </c>
      <c r="T5293">
        <v>65518297.297297299</v>
      </c>
      <c r="U5293">
        <v>15751621.62162162</v>
      </c>
      <c r="V5293">
        <v>24149369.369369369</v>
      </c>
      <c r="W5293">
        <v>4625.7272727279997</v>
      </c>
      <c r="X5293">
        <v>4566.3636363619999</v>
      </c>
    </row>
    <row r="5294" spans="1:24">
      <c r="A5294" s="7" t="s">
        <v>584</v>
      </c>
      <c r="B5294" s="13" t="s">
        <v>1405</v>
      </c>
      <c r="C5294">
        <v>26306531.253356863</v>
      </c>
      <c r="D5294">
        <v>26814894.165646464</v>
      </c>
      <c r="E5294">
        <v>330630.630630631</v>
      </c>
      <c r="G5294">
        <v>3</v>
      </c>
      <c r="H5294">
        <v>1</v>
      </c>
      <c r="I5294">
        <v>0</v>
      </c>
      <c r="M5294">
        <v>4</v>
      </c>
      <c r="N5294">
        <v>1</v>
      </c>
      <c r="O5294">
        <v>2315135.1351351351</v>
      </c>
      <c r="P5294">
        <v>587387.38738738699</v>
      </c>
      <c r="Q5294">
        <v>15</v>
      </c>
      <c r="S5294">
        <v>3744459.4594594589</v>
      </c>
      <c r="T5294">
        <v>3375090.0900900899</v>
      </c>
      <c r="U5294">
        <v>2013783.7837837839</v>
      </c>
      <c r="V5294">
        <v>692432.43243243301</v>
      </c>
      <c r="W5294">
        <v>394.31818182000001</v>
      </c>
      <c r="X5294">
        <v>359.909090908</v>
      </c>
    </row>
    <row r="5295" spans="1:24">
      <c r="A5295" s="7" t="s">
        <v>6309</v>
      </c>
      <c r="B5295" s="13" t="s">
        <v>2473</v>
      </c>
      <c r="C5295">
        <v>232238404.28714383</v>
      </c>
      <c r="D5295">
        <v>765038956.85518265</v>
      </c>
      <c r="E5295">
        <v>1089189.1891891879</v>
      </c>
      <c r="F5295">
        <v>1209909.9099099101</v>
      </c>
      <c r="G5295">
        <v>93</v>
      </c>
      <c r="H5295">
        <v>91</v>
      </c>
      <c r="I5295">
        <v>3</v>
      </c>
      <c r="J5295">
        <v>16</v>
      </c>
      <c r="M5295">
        <v>254</v>
      </c>
      <c r="N5295">
        <v>281</v>
      </c>
      <c r="O5295">
        <v>12315045.045045042</v>
      </c>
      <c r="P5295">
        <v>21923873.873873875</v>
      </c>
      <c r="Q5295">
        <v>29</v>
      </c>
      <c r="R5295">
        <v>224</v>
      </c>
      <c r="S5295">
        <v>197518196.3963964</v>
      </c>
      <c r="T5295">
        <v>199116507.2072072</v>
      </c>
      <c r="U5295">
        <v>12311449.54954955</v>
      </c>
      <c r="V5295">
        <v>20680881.081081081</v>
      </c>
      <c r="W5295">
        <v>18241.318181816998</v>
      </c>
      <c r="X5295">
        <v>18413.590909087001</v>
      </c>
    </row>
    <row r="5296" spans="1:24">
      <c r="A5296" s="7" t="s">
        <v>6310</v>
      </c>
      <c r="B5296" s="13" t="s">
        <v>2473</v>
      </c>
      <c r="C5296">
        <v>335260328.13754183</v>
      </c>
      <c r="D5296">
        <v>891224124.63298035</v>
      </c>
      <c r="E5296">
        <v>861261.26126126305</v>
      </c>
      <c r="F5296">
        <v>429729.72972973</v>
      </c>
      <c r="G5296">
        <v>96</v>
      </c>
      <c r="H5296">
        <v>124</v>
      </c>
      <c r="I5296">
        <v>6</v>
      </c>
      <c r="J5296">
        <v>9</v>
      </c>
      <c r="M5296">
        <v>286</v>
      </c>
      <c r="N5296">
        <v>315</v>
      </c>
      <c r="O5296">
        <v>8099279.2792792786</v>
      </c>
      <c r="P5296">
        <v>16064279.279279277</v>
      </c>
      <c r="Q5296">
        <v>20</v>
      </c>
      <c r="R5296">
        <v>227</v>
      </c>
      <c r="S5296">
        <v>230013630.63063061</v>
      </c>
      <c r="T5296">
        <v>226440810.8108108</v>
      </c>
      <c r="U5296">
        <v>6937824.3243243257</v>
      </c>
      <c r="V5296">
        <v>13697477.47747748</v>
      </c>
      <c r="W5296">
        <v>21144.136363641999</v>
      </c>
      <c r="X5296">
        <v>20845.499999993001</v>
      </c>
    </row>
    <row r="5297" spans="1:24">
      <c r="A5297" s="7" t="s">
        <v>6311</v>
      </c>
      <c r="B5297" s="13" t="s">
        <v>1872</v>
      </c>
      <c r="C5297">
        <v>167906775.95178929</v>
      </c>
      <c r="D5297">
        <v>475160138.04027873</v>
      </c>
      <c r="E5297">
        <v>200998873.87387389</v>
      </c>
      <c r="F5297">
        <v>215017.117117118</v>
      </c>
      <c r="G5297">
        <v>43</v>
      </c>
      <c r="H5297">
        <v>58</v>
      </c>
      <c r="I5297">
        <v>10</v>
      </c>
      <c r="J5297">
        <v>13</v>
      </c>
      <c r="K5297">
        <v>2</v>
      </c>
      <c r="M5297">
        <v>188</v>
      </c>
      <c r="N5297">
        <v>251</v>
      </c>
      <c r="O5297">
        <v>6841531.5315315304</v>
      </c>
      <c r="P5297">
        <v>14340521.621621624</v>
      </c>
      <c r="Q5297">
        <v>50</v>
      </c>
      <c r="R5297">
        <v>265</v>
      </c>
      <c r="S5297">
        <v>115634644.14414415</v>
      </c>
      <c r="T5297">
        <v>114925572.07207207</v>
      </c>
      <c r="U5297">
        <v>7029819.8198198192</v>
      </c>
      <c r="V5297">
        <v>13296486.486486487</v>
      </c>
      <c r="W5297">
        <v>10680.590909088001</v>
      </c>
      <c r="X5297">
        <v>11119.454545454</v>
      </c>
    </row>
    <row r="5298" spans="1:24">
      <c r="A5298" s="7" t="s">
        <v>6312</v>
      </c>
      <c r="B5298" s="13" t="s">
        <v>3238</v>
      </c>
      <c r="C5298">
        <v>166245914.17710549</v>
      </c>
      <c r="D5298">
        <v>196123871.80895531</v>
      </c>
      <c r="E5298">
        <v>120353634.23423424</v>
      </c>
      <c r="F5298">
        <v>84594358.558558568</v>
      </c>
      <c r="G5298">
        <v>37</v>
      </c>
      <c r="H5298">
        <v>43</v>
      </c>
      <c r="I5298">
        <v>3</v>
      </c>
      <c r="J5298">
        <v>5</v>
      </c>
      <c r="M5298">
        <v>40</v>
      </c>
      <c r="N5298">
        <v>70</v>
      </c>
      <c r="O5298">
        <v>43491081.081081077</v>
      </c>
      <c r="P5298">
        <v>43402882.882882878</v>
      </c>
      <c r="Q5298">
        <v>75</v>
      </c>
      <c r="R5298">
        <v>52</v>
      </c>
      <c r="S5298">
        <v>64299711.711711705</v>
      </c>
      <c r="T5298">
        <v>65633872.072072074</v>
      </c>
      <c r="U5298">
        <v>36987567.567567572</v>
      </c>
      <c r="V5298">
        <v>38696936.93693693</v>
      </c>
      <c r="W5298">
        <v>3788.318181825</v>
      </c>
      <c r="X5298">
        <v>3849.6818181799999</v>
      </c>
    </row>
    <row r="5299" spans="1:24">
      <c r="A5299" s="7" t="s">
        <v>6313</v>
      </c>
      <c r="B5299" s="13" t="s">
        <v>1270</v>
      </c>
      <c r="C5299">
        <v>401270440.70983618</v>
      </c>
      <c r="D5299">
        <v>486123695.66077769</v>
      </c>
      <c r="E5299">
        <v>49548371.171171173</v>
      </c>
      <c r="F5299">
        <v>53899658.558558561</v>
      </c>
      <c r="G5299">
        <v>167</v>
      </c>
      <c r="H5299">
        <v>111</v>
      </c>
      <c r="I5299">
        <v>14</v>
      </c>
      <c r="J5299">
        <v>4</v>
      </c>
      <c r="K5299">
        <v>7</v>
      </c>
      <c r="M5299">
        <v>236</v>
      </c>
      <c r="N5299">
        <v>141</v>
      </c>
      <c r="O5299">
        <v>25420900.9009009</v>
      </c>
      <c r="P5299">
        <v>34568671.171171166</v>
      </c>
      <c r="Q5299">
        <v>11</v>
      </c>
      <c r="R5299">
        <v>103</v>
      </c>
      <c r="S5299">
        <v>94065115.315315306</v>
      </c>
      <c r="T5299">
        <v>105362373.87387386</v>
      </c>
      <c r="U5299">
        <v>19492792.79279279</v>
      </c>
      <c r="V5299">
        <v>22765225.225225225</v>
      </c>
      <c r="W5299">
        <v>7945.9545454529998</v>
      </c>
      <c r="X5299">
        <v>7759.9545454589997</v>
      </c>
    </row>
    <row r="5300" spans="1:24">
      <c r="A5300" s="7" t="s">
        <v>6314</v>
      </c>
      <c r="B5300" s="13" t="s">
        <v>3870</v>
      </c>
      <c r="C5300">
        <v>177652777.88804516</v>
      </c>
      <c r="D5300">
        <v>229433525.16717747</v>
      </c>
      <c r="E5300">
        <v>7244369.3693693699</v>
      </c>
      <c r="F5300">
        <v>563963.96396396297</v>
      </c>
      <c r="G5300">
        <v>43</v>
      </c>
      <c r="H5300">
        <v>52</v>
      </c>
      <c r="I5300">
        <v>1</v>
      </c>
      <c r="J5300">
        <v>2</v>
      </c>
      <c r="K5300">
        <v>2</v>
      </c>
      <c r="M5300">
        <v>49</v>
      </c>
      <c r="N5300">
        <v>64</v>
      </c>
      <c r="O5300">
        <v>32063063.063063063</v>
      </c>
      <c r="P5300">
        <v>11959099.0990991</v>
      </c>
      <c r="Q5300">
        <v>108</v>
      </c>
      <c r="R5300">
        <v>259</v>
      </c>
      <c r="S5300">
        <v>60635631.531531528</v>
      </c>
      <c r="T5300">
        <v>63342828.828828827</v>
      </c>
      <c r="U5300">
        <v>4528558.5585585572</v>
      </c>
      <c r="V5300">
        <v>9401801.8018018007</v>
      </c>
      <c r="W5300">
        <v>3936.1363636410001</v>
      </c>
      <c r="X5300">
        <v>4260.8636363610003</v>
      </c>
    </row>
    <row r="5301" spans="1:24">
      <c r="A5301" s="7" t="s">
        <v>6315</v>
      </c>
      <c r="B5301" s="13" t="s">
        <v>1361</v>
      </c>
      <c r="C5301">
        <v>1061949586.4074975</v>
      </c>
      <c r="D5301">
        <v>2352844567.9576573</v>
      </c>
      <c r="E5301">
        <v>2404186488.2882881</v>
      </c>
      <c r="F5301">
        <v>11986036.03603607</v>
      </c>
      <c r="G5301">
        <v>337</v>
      </c>
      <c r="H5301">
        <v>412</v>
      </c>
      <c r="I5301">
        <v>32</v>
      </c>
      <c r="J5301">
        <v>62</v>
      </c>
      <c r="K5301">
        <v>1</v>
      </c>
      <c r="M5301">
        <v>969</v>
      </c>
      <c r="N5301">
        <v>1441</v>
      </c>
      <c r="O5301">
        <v>161077477.47747749</v>
      </c>
      <c r="P5301">
        <v>127088130.63063063</v>
      </c>
      <c r="Q5301">
        <v>105</v>
      </c>
      <c r="R5301">
        <v>2297</v>
      </c>
      <c r="S5301">
        <v>1867748059.4594593</v>
      </c>
      <c r="T5301">
        <v>1613769658.5585585</v>
      </c>
      <c r="U5301">
        <v>76896396.396396399</v>
      </c>
      <c r="V5301">
        <v>137004144.14414412</v>
      </c>
      <c r="W5301">
        <v>50224.636363647005</v>
      </c>
      <c r="X5301">
        <v>50983.818181816001</v>
      </c>
    </row>
    <row r="5302" spans="1:24">
      <c r="A5302" s="7" t="s">
        <v>6316</v>
      </c>
      <c r="B5302" s="13" t="s">
        <v>842</v>
      </c>
      <c r="C5302">
        <v>71151365.903631851</v>
      </c>
      <c r="D5302">
        <v>107969235.41578761</v>
      </c>
      <c r="E5302">
        <v>186936.93693693599</v>
      </c>
      <c r="F5302">
        <v>205405.405405408</v>
      </c>
      <c r="G5302">
        <v>15</v>
      </c>
      <c r="H5302">
        <v>17</v>
      </c>
      <c r="I5302">
        <v>4</v>
      </c>
      <c r="J5302">
        <v>2</v>
      </c>
      <c r="M5302">
        <v>18</v>
      </c>
      <c r="N5302">
        <v>30</v>
      </c>
      <c r="O5302">
        <v>16024684.684684686</v>
      </c>
      <c r="P5302">
        <v>71346306.306306303</v>
      </c>
      <c r="Q5302">
        <v>3</v>
      </c>
      <c r="R5302">
        <v>39</v>
      </c>
      <c r="S5302">
        <v>29331790.990990989</v>
      </c>
      <c r="T5302">
        <v>30850263.963963963</v>
      </c>
      <c r="U5302">
        <v>15583783.783783786</v>
      </c>
      <c r="V5302">
        <v>72114324.324324325</v>
      </c>
      <c r="W5302">
        <v>2014.545454547</v>
      </c>
      <c r="X5302">
        <v>2042.045454543</v>
      </c>
    </row>
    <row r="5303" spans="1:24">
      <c r="A5303" s="7" t="s">
        <v>6965</v>
      </c>
      <c r="B5303" s="13" t="s">
        <v>171</v>
      </c>
      <c r="E5303">
        <v>17475000</v>
      </c>
      <c r="F5303">
        <v>3603603.6036036038</v>
      </c>
      <c r="O5303">
        <v>416216.21621621598</v>
      </c>
    </row>
    <row r="5304" spans="1:24">
      <c r="A5304" s="7" t="s">
        <v>585</v>
      </c>
      <c r="B5304" s="13" t="s">
        <v>171</v>
      </c>
      <c r="C5304">
        <v>100808472.61581454</v>
      </c>
      <c r="D5304">
        <v>112091394.5450753</v>
      </c>
      <c r="E5304">
        <v>1267117.1171171181</v>
      </c>
      <c r="F5304">
        <v>506081.08108108101</v>
      </c>
      <c r="G5304">
        <v>52</v>
      </c>
      <c r="H5304">
        <v>32</v>
      </c>
      <c r="I5304">
        <v>2</v>
      </c>
      <c r="J5304">
        <v>3</v>
      </c>
      <c r="M5304">
        <v>62</v>
      </c>
      <c r="N5304">
        <v>38</v>
      </c>
      <c r="O5304">
        <v>16364954.954954954</v>
      </c>
      <c r="P5304">
        <v>13554954.954954952</v>
      </c>
      <c r="Q5304">
        <v>70</v>
      </c>
      <c r="R5304">
        <v>30</v>
      </c>
      <c r="S5304">
        <v>24023995.495495498</v>
      </c>
      <c r="T5304">
        <v>22329513.513513513</v>
      </c>
      <c r="U5304">
        <v>12006936.936936937</v>
      </c>
      <c r="V5304">
        <v>8644594.5945945941</v>
      </c>
      <c r="W5304">
        <v>1949.999999999</v>
      </c>
      <c r="X5304">
        <v>1842.500000001</v>
      </c>
    </row>
    <row r="5305" spans="1:24">
      <c r="A5305" s="7" t="s">
        <v>586</v>
      </c>
      <c r="B5305" s="13" t="s">
        <v>171</v>
      </c>
      <c r="C5305">
        <v>200336180.27618423</v>
      </c>
      <c r="D5305">
        <v>326683069.03351629</v>
      </c>
      <c r="E5305">
        <v>201981.981981983</v>
      </c>
      <c r="F5305">
        <v>21621.621621621998</v>
      </c>
      <c r="G5305">
        <v>75</v>
      </c>
      <c r="H5305">
        <v>104</v>
      </c>
      <c r="I5305">
        <v>3</v>
      </c>
      <c r="J5305">
        <v>4</v>
      </c>
      <c r="K5305">
        <v>4</v>
      </c>
      <c r="M5305">
        <v>104</v>
      </c>
      <c r="N5305">
        <v>134</v>
      </c>
      <c r="O5305">
        <v>15883063.063063063</v>
      </c>
      <c r="P5305">
        <v>14759459.459459454</v>
      </c>
      <c r="Q5305">
        <v>140</v>
      </c>
      <c r="R5305">
        <v>49</v>
      </c>
      <c r="S5305">
        <v>36859342.342342347</v>
      </c>
      <c r="T5305">
        <v>42259261.261261262</v>
      </c>
      <c r="U5305">
        <v>13596846.846846849</v>
      </c>
      <c r="V5305">
        <v>10798828.828828828</v>
      </c>
      <c r="W5305">
        <v>5078.3181818200001</v>
      </c>
      <c r="X5305">
        <v>5203.2727272740003</v>
      </c>
    </row>
    <row r="5306" spans="1:24">
      <c r="A5306" s="7" t="s">
        <v>587</v>
      </c>
      <c r="B5306" s="13" t="s">
        <v>171</v>
      </c>
      <c r="C5306">
        <v>110046746.0373406</v>
      </c>
      <c r="D5306">
        <v>134574039.21931702</v>
      </c>
      <c r="E5306">
        <v>322072.07207207201</v>
      </c>
      <c r="F5306">
        <v>410135.13513513602</v>
      </c>
      <c r="G5306">
        <v>21</v>
      </c>
      <c r="H5306">
        <v>28</v>
      </c>
      <c r="I5306">
        <v>2</v>
      </c>
      <c r="J5306">
        <v>2</v>
      </c>
      <c r="M5306">
        <v>29</v>
      </c>
      <c r="N5306">
        <v>32</v>
      </c>
      <c r="O5306">
        <v>8233063.0630630609</v>
      </c>
      <c r="P5306">
        <v>9056756.7567567546</v>
      </c>
      <c r="Q5306">
        <v>39</v>
      </c>
      <c r="R5306">
        <v>63</v>
      </c>
      <c r="S5306">
        <v>14410180.180180181</v>
      </c>
      <c r="T5306">
        <v>15878540.540540541</v>
      </c>
      <c r="U5306">
        <v>6396800</v>
      </c>
      <c r="V5306">
        <v>8753783.7837837823</v>
      </c>
      <c r="W5306">
        <v>1969.7272727290001</v>
      </c>
      <c r="X5306">
        <v>1984.7727272689999</v>
      </c>
    </row>
    <row r="5307" spans="1:24">
      <c r="A5307" s="7" t="s">
        <v>588</v>
      </c>
      <c r="B5307" s="13" t="s">
        <v>171</v>
      </c>
      <c r="C5307">
        <v>31760258.913206067</v>
      </c>
      <c r="D5307">
        <v>44259850.03403607</v>
      </c>
      <c r="E5307">
        <v>28333.333333333001</v>
      </c>
      <c r="F5307">
        <v>58558.558558559002</v>
      </c>
      <c r="G5307">
        <v>9</v>
      </c>
      <c r="H5307">
        <v>24</v>
      </c>
      <c r="I5307">
        <v>2</v>
      </c>
      <c r="J5307">
        <v>2</v>
      </c>
      <c r="M5307">
        <v>13</v>
      </c>
      <c r="N5307">
        <v>25</v>
      </c>
      <c r="O5307">
        <v>4651936.9369369354</v>
      </c>
      <c r="P5307">
        <v>4107207.207207209</v>
      </c>
      <c r="Q5307">
        <v>36</v>
      </c>
      <c r="R5307">
        <v>46</v>
      </c>
      <c r="S5307">
        <v>7334184.6846846864</v>
      </c>
      <c r="T5307">
        <v>7328310.8108108109</v>
      </c>
      <c r="U5307">
        <v>4460630.6306306301</v>
      </c>
      <c r="V5307">
        <v>2968378.3783783792</v>
      </c>
      <c r="W5307">
        <v>983.40909091100002</v>
      </c>
      <c r="X5307">
        <v>1105.0454545350001</v>
      </c>
    </row>
    <row r="5308" spans="1:24">
      <c r="A5308" s="7" t="s">
        <v>6317</v>
      </c>
      <c r="B5308" s="13" t="s">
        <v>995</v>
      </c>
      <c r="C5308">
        <v>199624712.19046158</v>
      </c>
      <c r="D5308">
        <v>255277984.46416914</v>
      </c>
      <c r="E5308">
        <v>65500964.864864856</v>
      </c>
      <c r="F5308">
        <v>35729024.324324332</v>
      </c>
      <c r="G5308">
        <v>127</v>
      </c>
      <c r="H5308">
        <v>150</v>
      </c>
      <c r="I5308">
        <v>14</v>
      </c>
      <c r="J5308">
        <v>10</v>
      </c>
      <c r="K5308">
        <v>3</v>
      </c>
      <c r="M5308">
        <v>330</v>
      </c>
      <c r="N5308">
        <v>381</v>
      </c>
      <c r="O5308">
        <v>46908840.540540546</v>
      </c>
      <c r="P5308">
        <v>31708496.396396399</v>
      </c>
      <c r="Q5308">
        <v>450</v>
      </c>
      <c r="R5308">
        <v>101</v>
      </c>
      <c r="S5308">
        <v>59335648.648648649</v>
      </c>
      <c r="T5308">
        <v>63518833.333333328</v>
      </c>
      <c r="U5308">
        <v>35226936.936936937</v>
      </c>
      <c r="V5308">
        <v>20040000</v>
      </c>
      <c r="W5308">
        <v>5565.7272727310001</v>
      </c>
      <c r="X5308">
        <v>5507.0909090959995</v>
      </c>
    </row>
    <row r="5309" spans="1:24">
      <c r="A5309" s="7" t="s">
        <v>6318</v>
      </c>
      <c r="B5309" s="13" t="s">
        <v>3468</v>
      </c>
      <c r="C5309">
        <v>4989895063.3272476</v>
      </c>
      <c r="D5309">
        <v>7385545429.7328281</v>
      </c>
      <c r="E5309">
        <v>5422634042.3423433</v>
      </c>
      <c r="F5309">
        <v>1681147874.7747748</v>
      </c>
      <c r="G5309">
        <v>1804</v>
      </c>
      <c r="H5309">
        <v>1693</v>
      </c>
      <c r="I5309">
        <v>52</v>
      </c>
      <c r="J5309">
        <v>104</v>
      </c>
      <c r="K5309">
        <v>34</v>
      </c>
      <c r="M5309">
        <v>3565</v>
      </c>
      <c r="N5309">
        <v>3291</v>
      </c>
      <c r="O5309">
        <v>4481361576.5765772</v>
      </c>
      <c r="P5309">
        <v>449679972.97297299</v>
      </c>
      <c r="Q5309">
        <v>339</v>
      </c>
      <c r="R5309">
        <v>2300</v>
      </c>
      <c r="S5309">
        <v>1182084116.2162163</v>
      </c>
      <c r="T5309">
        <v>1182391881.981982</v>
      </c>
      <c r="U5309">
        <v>3723467156.7567568</v>
      </c>
      <c r="V5309">
        <v>337101618.01801801</v>
      </c>
      <c r="W5309">
        <v>167633</v>
      </c>
      <c r="X5309">
        <v>168068.181818171</v>
      </c>
    </row>
    <row r="5310" spans="1:24">
      <c r="A5310" s="7" t="s">
        <v>6319</v>
      </c>
      <c r="B5310" s="13" t="s">
        <v>970</v>
      </c>
      <c r="C5310">
        <v>85708216.148521826</v>
      </c>
      <c r="D5310">
        <v>353610521.70833111</v>
      </c>
      <c r="E5310">
        <v>607293083.78378379</v>
      </c>
      <c r="F5310">
        <v>38262860.360360414</v>
      </c>
      <c r="G5310">
        <v>96</v>
      </c>
      <c r="H5310">
        <v>148</v>
      </c>
      <c r="I5310">
        <v>22</v>
      </c>
      <c r="J5310">
        <v>38</v>
      </c>
      <c r="M5310">
        <v>429</v>
      </c>
      <c r="N5310">
        <v>418</v>
      </c>
      <c r="O5310">
        <v>101353153.15315315</v>
      </c>
      <c r="P5310">
        <v>126109436.93693694</v>
      </c>
      <c r="Q5310">
        <v>30</v>
      </c>
      <c r="R5310">
        <v>1043</v>
      </c>
      <c r="S5310">
        <v>132170954.95495495</v>
      </c>
      <c r="T5310">
        <v>137156576.57657659</v>
      </c>
      <c r="U5310">
        <v>56899682.882882878</v>
      </c>
      <c r="V5310">
        <v>89820360.360360369</v>
      </c>
      <c r="W5310">
        <v>6819.681818176</v>
      </c>
      <c r="X5310">
        <v>6957.2727272749999</v>
      </c>
    </row>
    <row r="5311" spans="1:24">
      <c r="A5311" s="7" t="s">
        <v>6320</v>
      </c>
      <c r="B5311" s="13" t="s">
        <v>676</v>
      </c>
      <c r="C5311">
        <v>375111713.22144604</v>
      </c>
      <c r="D5311">
        <v>484715344.36358833</v>
      </c>
      <c r="E5311">
        <v>158702424.32432431</v>
      </c>
      <c r="F5311">
        <v>93818199.0990991</v>
      </c>
      <c r="G5311">
        <v>152</v>
      </c>
      <c r="H5311">
        <v>77</v>
      </c>
      <c r="I5311">
        <v>12</v>
      </c>
      <c r="J5311">
        <v>10</v>
      </c>
      <c r="M5311">
        <v>196</v>
      </c>
      <c r="N5311">
        <v>136</v>
      </c>
      <c r="O5311">
        <v>120299189.1891892</v>
      </c>
      <c r="P5311">
        <v>76653836.936936945</v>
      </c>
      <c r="Q5311">
        <v>301</v>
      </c>
      <c r="R5311">
        <v>109</v>
      </c>
      <c r="S5311">
        <v>110773718.91891892</v>
      </c>
      <c r="T5311">
        <v>113270563.06306307</v>
      </c>
      <c r="U5311">
        <v>87985358.558558553</v>
      </c>
      <c r="V5311">
        <v>57658781.981981978</v>
      </c>
      <c r="W5311">
        <v>8788.9999999970005</v>
      </c>
      <c r="X5311">
        <v>8589.6818181769995</v>
      </c>
    </row>
    <row r="5312" spans="1:24">
      <c r="A5312" s="7" t="s">
        <v>6321</v>
      </c>
      <c r="B5312" s="13" t="s">
        <v>3114</v>
      </c>
      <c r="C5312">
        <v>128539565.53618635</v>
      </c>
      <c r="D5312">
        <v>340836298.05978936</v>
      </c>
      <c r="E5312">
        <v>769047488.28828835</v>
      </c>
      <c r="F5312">
        <v>3100000.0000000112</v>
      </c>
      <c r="G5312">
        <v>44</v>
      </c>
      <c r="H5312">
        <v>37</v>
      </c>
      <c r="I5312">
        <v>8</v>
      </c>
      <c r="J5312">
        <v>10</v>
      </c>
      <c r="K5312">
        <v>18</v>
      </c>
      <c r="M5312">
        <v>139</v>
      </c>
      <c r="N5312">
        <v>115</v>
      </c>
      <c r="O5312">
        <v>134618027.02702701</v>
      </c>
      <c r="P5312">
        <v>70539009.009009019</v>
      </c>
      <c r="Q5312">
        <v>135</v>
      </c>
      <c r="R5312">
        <v>543</v>
      </c>
      <c r="S5312">
        <v>100899770.27027027</v>
      </c>
      <c r="T5312">
        <v>100733648.64864865</v>
      </c>
      <c r="U5312">
        <v>9559909.9099099115</v>
      </c>
      <c r="V5312">
        <v>19638828.828828827</v>
      </c>
      <c r="W5312">
        <v>6131.3181818169996</v>
      </c>
      <c r="X5312">
        <v>6161.8636363659998</v>
      </c>
    </row>
    <row r="5313" spans="1:24">
      <c r="A5313" s="7" t="s">
        <v>6322</v>
      </c>
      <c r="B5313" s="13" t="s">
        <v>840</v>
      </c>
      <c r="C5313">
        <v>56934076.43991179</v>
      </c>
      <c r="D5313">
        <v>107690915.83493313</v>
      </c>
      <c r="E5313">
        <v>25225.225225226</v>
      </c>
      <c r="F5313">
        <v>37837.837837840001</v>
      </c>
      <c r="G5313">
        <v>25</v>
      </c>
      <c r="H5313">
        <v>24</v>
      </c>
      <c r="I5313">
        <v>4</v>
      </c>
      <c r="J5313">
        <v>1</v>
      </c>
      <c r="M5313">
        <v>41</v>
      </c>
      <c r="N5313">
        <v>45</v>
      </c>
      <c r="O5313">
        <v>2679279.2792792791</v>
      </c>
      <c r="P5313">
        <v>4760360.3603603654</v>
      </c>
      <c r="Q5313">
        <v>89</v>
      </c>
      <c r="R5313">
        <v>116</v>
      </c>
      <c r="S5313">
        <v>36161247.747747749</v>
      </c>
      <c r="T5313">
        <v>33096914.414414413</v>
      </c>
      <c r="U5313">
        <v>2463963.963963965</v>
      </c>
      <c r="V5313">
        <v>6644954.9549549557</v>
      </c>
      <c r="W5313">
        <v>2454.5454545479997</v>
      </c>
      <c r="X5313">
        <v>2510.6818181829999</v>
      </c>
    </row>
    <row r="5314" spans="1:24">
      <c r="A5314" s="7" t="s">
        <v>6323</v>
      </c>
      <c r="B5314" s="13" t="s">
        <v>4313</v>
      </c>
      <c r="C5314">
        <v>555194293.00811231</v>
      </c>
      <c r="D5314">
        <v>827811584.50277019</v>
      </c>
      <c r="E5314">
        <v>32315540.540540542</v>
      </c>
      <c r="F5314">
        <v>10404279.279279282</v>
      </c>
      <c r="G5314">
        <v>213</v>
      </c>
      <c r="H5314">
        <v>155</v>
      </c>
      <c r="I5314">
        <v>19</v>
      </c>
      <c r="J5314">
        <v>11</v>
      </c>
      <c r="M5314">
        <v>322</v>
      </c>
      <c r="N5314">
        <v>297</v>
      </c>
      <c r="O5314">
        <v>53374414.414414413</v>
      </c>
      <c r="P5314">
        <v>64012680.180180177</v>
      </c>
      <c r="Q5314">
        <v>350</v>
      </c>
      <c r="R5314">
        <v>152</v>
      </c>
      <c r="S5314">
        <v>157802281.98198199</v>
      </c>
      <c r="T5314">
        <v>163107203.6036036</v>
      </c>
      <c r="U5314">
        <v>46739009.009009011</v>
      </c>
      <c r="V5314">
        <v>52157340.540540539</v>
      </c>
      <c r="W5314">
        <v>13547.09090909</v>
      </c>
      <c r="X5314">
        <v>13259.454545455999</v>
      </c>
    </row>
    <row r="5315" spans="1:24">
      <c r="A5315" s="7" t="s">
        <v>589</v>
      </c>
      <c r="B5315" s="13" t="s">
        <v>130</v>
      </c>
      <c r="C5315">
        <v>329092210.70199734</v>
      </c>
      <c r="D5315">
        <v>371673983.46448141</v>
      </c>
      <c r="E5315">
        <v>2215045.0450450438</v>
      </c>
      <c r="F5315">
        <v>424324.32432432601</v>
      </c>
      <c r="G5315">
        <v>188</v>
      </c>
      <c r="H5315">
        <v>228</v>
      </c>
      <c r="I5315">
        <v>11</v>
      </c>
      <c r="J5315">
        <v>15</v>
      </c>
      <c r="K5315">
        <v>5</v>
      </c>
      <c r="M5315">
        <v>261</v>
      </c>
      <c r="N5315">
        <v>350</v>
      </c>
      <c r="O5315">
        <v>45832882.882882886</v>
      </c>
      <c r="P5315">
        <v>40991711.711711712</v>
      </c>
      <c r="Q5315">
        <v>212</v>
      </c>
      <c r="R5315">
        <v>213</v>
      </c>
      <c r="S5315">
        <v>44186729.729729727</v>
      </c>
      <c r="T5315">
        <v>42717646.846846849</v>
      </c>
      <c r="U5315">
        <v>47313556.756756753</v>
      </c>
      <c r="V5315">
        <v>40533873.873873875</v>
      </c>
      <c r="W5315">
        <v>8526.3181818230005</v>
      </c>
      <c r="X5315">
        <v>8036.3181818149997</v>
      </c>
    </row>
    <row r="5316" spans="1:24">
      <c r="A5316" s="7" t="s">
        <v>6324</v>
      </c>
      <c r="B5316" s="13" t="s">
        <v>2355</v>
      </c>
      <c r="C5316">
        <v>211156621.4473263</v>
      </c>
      <c r="D5316">
        <v>245203416.19677114</v>
      </c>
      <c r="E5316">
        <v>290011486.48648643</v>
      </c>
      <c r="F5316">
        <v>444144.14414414403</v>
      </c>
      <c r="G5316">
        <v>56</v>
      </c>
      <c r="H5316">
        <v>46</v>
      </c>
      <c r="I5316">
        <v>2</v>
      </c>
      <c r="J5316">
        <v>3</v>
      </c>
      <c r="M5316">
        <v>65</v>
      </c>
      <c r="N5316">
        <v>54</v>
      </c>
      <c r="O5316">
        <v>12527927.92792793</v>
      </c>
      <c r="P5316">
        <v>7026126.1261261282</v>
      </c>
      <c r="Q5316">
        <v>232</v>
      </c>
      <c r="R5316">
        <v>62</v>
      </c>
      <c r="S5316">
        <v>73866945.945945948</v>
      </c>
      <c r="T5316">
        <v>77292720.720720723</v>
      </c>
      <c r="U5316">
        <v>11043063.063063065</v>
      </c>
      <c r="V5316">
        <v>7114684.6846846864</v>
      </c>
      <c r="W5316">
        <v>5006.2727272729999</v>
      </c>
      <c r="X5316">
        <v>5225.0454545430002</v>
      </c>
    </row>
    <row r="5317" spans="1:24">
      <c r="A5317" s="7" t="s">
        <v>6325</v>
      </c>
      <c r="B5317" s="13" t="s">
        <v>2355</v>
      </c>
      <c r="C5317">
        <v>287792042.34168178</v>
      </c>
      <c r="D5317">
        <v>304501200.58106714</v>
      </c>
      <c r="E5317">
        <v>1201576.576576577</v>
      </c>
      <c r="F5317">
        <v>1511711.7117117131</v>
      </c>
      <c r="G5317">
        <v>43</v>
      </c>
      <c r="H5317">
        <v>81</v>
      </c>
      <c r="I5317">
        <v>2</v>
      </c>
      <c r="J5317">
        <v>2</v>
      </c>
      <c r="M5317">
        <v>52</v>
      </c>
      <c r="N5317">
        <v>91</v>
      </c>
      <c r="O5317">
        <v>7634234.2342342343</v>
      </c>
      <c r="P5317">
        <v>9358072.072072072</v>
      </c>
      <c r="Q5317">
        <v>95</v>
      </c>
      <c r="R5317">
        <v>39</v>
      </c>
      <c r="S5317">
        <v>82416207.207207218</v>
      </c>
      <c r="T5317">
        <v>83716445.945945948</v>
      </c>
      <c r="U5317">
        <v>8178648.6486486495</v>
      </c>
      <c r="V5317">
        <v>9039189.18918919</v>
      </c>
      <c r="W5317">
        <v>5944</v>
      </c>
      <c r="X5317">
        <v>5628.5909090920004</v>
      </c>
    </row>
    <row r="5318" spans="1:24">
      <c r="A5318" s="7" t="s">
        <v>6326</v>
      </c>
      <c r="B5318" s="13" t="s">
        <v>2871</v>
      </c>
      <c r="C5318">
        <v>159429862.17558745</v>
      </c>
      <c r="D5318">
        <v>226477143.01382872</v>
      </c>
      <c r="E5318">
        <v>4418018.0180180166</v>
      </c>
      <c r="F5318">
        <v>2593693.6936936951</v>
      </c>
      <c r="G5318">
        <v>45</v>
      </c>
      <c r="H5318">
        <v>59</v>
      </c>
      <c r="I5318">
        <v>1</v>
      </c>
      <c r="J5318">
        <v>5</v>
      </c>
      <c r="K5318">
        <v>1</v>
      </c>
      <c r="M5318">
        <v>60</v>
      </c>
      <c r="N5318">
        <v>79</v>
      </c>
      <c r="O5318">
        <v>6325045.0450450461</v>
      </c>
      <c r="P5318">
        <v>9466756.7567567602</v>
      </c>
      <c r="Q5318">
        <v>53</v>
      </c>
      <c r="R5318">
        <v>96</v>
      </c>
      <c r="S5318">
        <v>76630971.171171173</v>
      </c>
      <c r="T5318">
        <v>83291554.054054052</v>
      </c>
      <c r="U5318">
        <v>5269999.9999999991</v>
      </c>
      <c r="V5318">
        <v>10460720.720720718</v>
      </c>
      <c r="W5318">
        <v>5749.4090909179995</v>
      </c>
      <c r="X5318">
        <v>5858.8636363670003</v>
      </c>
    </row>
    <row r="5319" spans="1:24">
      <c r="A5319" s="7" t="s">
        <v>590</v>
      </c>
      <c r="B5319" s="13" t="s">
        <v>171</v>
      </c>
      <c r="C5319">
        <v>357894821.30057502</v>
      </c>
      <c r="D5319">
        <v>468254784.53635454</v>
      </c>
      <c r="E5319">
        <v>33937039.639639646</v>
      </c>
      <c r="F5319">
        <v>40186230.630630635</v>
      </c>
      <c r="G5319">
        <v>187</v>
      </c>
      <c r="H5319">
        <v>127</v>
      </c>
      <c r="I5319">
        <v>11</v>
      </c>
      <c r="J5319">
        <v>12</v>
      </c>
      <c r="K5319">
        <v>4</v>
      </c>
      <c r="M5319">
        <v>248</v>
      </c>
      <c r="N5319">
        <v>180</v>
      </c>
      <c r="O5319">
        <v>16587747.747747749</v>
      </c>
      <c r="P5319">
        <v>13664414.41441441</v>
      </c>
      <c r="Q5319">
        <v>190</v>
      </c>
      <c r="R5319">
        <v>160</v>
      </c>
      <c r="S5319">
        <v>39558966.666666672</v>
      </c>
      <c r="T5319">
        <v>42003458.558558553</v>
      </c>
      <c r="U5319">
        <v>17166936.936936941</v>
      </c>
      <c r="V5319">
        <v>11772291.891891889</v>
      </c>
      <c r="W5319">
        <v>9867.4999999949996</v>
      </c>
      <c r="X5319">
        <v>9797.3181818009998</v>
      </c>
    </row>
    <row r="5320" spans="1:24">
      <c r="A5320" s="7" t="s">
        <v>6327</v>
      </c>
      <c r="B5320" s="13" t="s">
        <v>2473</v>
      </c>
      <c r="C5320">
        <v>434860787.80975187</v>
      </c>
      <c r="D5320">
        <v>1034610597.958128</v>
      </c>
      <c r="E5320">
        <v>32432.432432433001</v>
      </c>
      <c r="F5320">
        <v>107207.207207208</v>
      </c>
      <c r="G5320">
        <v>104</v>
      </c>
      <c r="H5320">
        <v>146</v>
      </c>
      <c r="I5320">
        <v>17</v>
      </c>
      <c r="J5320">
        <v>23</v>
      </c>
      <c r="M5320">
        <v>325</v>
      </c>
      <c r="N5320">
        <v>383</v>
      </c>
      <c r="O5320">
        <v>1809067117.1171172</v>
      </c>
      <c r="P5320">
        <v>106164524.32432432</v>
      </c>
      <c r="Q5320">
        <v>61</v>
      </c>
      <c r="R5320">
        <v>579</v>
      </c>
      <c r="S5320">
        <v>206528412.61261261</v>
      </c>
      <c r="T5320">
        <v>204732035.13513511</v>
      </c>
      <c r="U5320">
        <v>1809462612.6126127</v>
      </c>
      <c r="V5320">
        <v>28715855.855855852</v>
      </c>
      <c r="W5320">
        <v>25036.272727265001</v>
      </c>
      <c r="X5320">
        <v>25722.454545451998</v>
      </c>
    </row>
    <row r="5321" spans="1:24">
      <c r="A5321" s="7" t="s">
        <v>6328</v>
      </c>
      <c r="B5321" s="13" t="s">
        <v>2689</v>
      </c>
      <c r="C5321">
        <v>58678015.64229653</v>
      </c>
      <c r="D5321">
        <v>65446947.765453264</v>
      </c>
      <c r="E5321">
        <v>2108781.981981982</v>
      </c>
      <c r="F5321">
        <v>693693.69369369396</v>
      </c>
      <c r="G5321">
        <v>12</v>
      </c>
      <c r="H5321">
        <v>18</v>
      </c>
      <c r="I5321">
        <v>0</v>
      </c>
      <c r="J5321">
        <v>0</v>
      </c>
      <c r="M5321">
        <v>15</v>
      </c>
      <c r="N5321">
        <v>20</v>
      </c>
      <c r="O5321">
        <v>2601088.2882882892</v>
      </c>
      <c r="P5321">
        <v>2190090.0900900899</v>
      </c>
      <c r="Q5321">
        <v>40</v>
      </c>
      <c r="R5321">
        <v>44</v>
      </c>
      <c r="S5321">
        <v>21571472.972972974</v>
      </c>
      <c r="T5321">
        <v>21090522.522522528</v>
      </c>
      <c r="U5321">
        <v>2487207.2072072071</v>
      </c>
      <c r="V5321">
        <v>1993963.963963964</v>
      </c>
      <c r="W5321">
        <v>1223.7727272709999</v>
      </c>
      <c r="X5321">
        <v>1319.1818181829999</v>
      </c>
    </row>
    <row r="5322" spans="1:24">
      <c r="A5322" s="7" t="s">
        <v>6329</v>
      </c>
      <c r="B5322" s="13" t="s">
        <v>743</v>
      </c>
      <c r="C5322">
        <v>68594591.732993051</v>
      </c>
      <c r="D5322">
        <v>279636643.9443233</v>
      </c>
      <c r="E5322">
        <v>654954.95495495701</v>
      </c>
      <c r="F5322">
        <v>490090.09009009303</v>
      </c>
      <c r="G5322">
        <v>11</v>
      </c>
      <c r="H5322">
        <v>10</v>
      </c>
      <c r="I5322">
        <v>1</v>
      </c>
      <c r="J5322">
        <v>9</v>
      </c>
      <c r="M5322">
        <v>39</v>
      </c>
      <c r="N5322">
        <v>198</v>
      </c>
      <c r="O5322">
        <v>17463063.063063059</v>
      </c>
      <c r="P5322">
        <v>21141846.846846849</v>
      </c>
      <c r="Q5322">
        <v>11</v>
      </c>
      <c r="R5322">
        <v>27</v>
      </c>
      <c r="S5322">
        <v>154330831.53153154</v>
      </c>
      <c r="T5322">
        <v>133275864.86486487</v>
      </c>
      <c r="U5322">
        <v>17777556.756756756</v>
      </c>
      <c r="V5322">
        <v>21841171.17117117</v>
      </c>
      <c r="W5322">
        <v>6732.8636363650003</v>
      </c>
      <c r="X5322">
        <v>6851.9545454509998</v>
      </c>
    </row>
    <row r="5323" spans="1:24">
      <c r="A5323" s="7" t="s">
        <v>6330</v>
      </c>
      <c r="B5323" s="13" t="s">
        <v>3954</v>
      </c>
      <c r="C5323">
        <v>382183470.74515486</v>
      </c>
      <c r="D5323">
        <v>612988017.24678195</v>
      </c>
      <c r="E5323">
        <v>125893018.01801801</v>
      </c>
      <c r="F5323">
        <v>9372334.2342342343</v>
      </c>
      <c r="G5323">
        <v>194</v>
      </c>
      <c r="H5323">
        <v>97</v>
      </c>
      <c r="I5323">
        <v>8</v>
      </c>
      <c r="J5323">
        <v>9</v>
      </c>
      <c r="K5323">
        <v>3</v>
      </c>
      <c r="M5323">
        <v>301</v>
      </c>
      <c r="N5323">
        <v>172</v>
      </c>
      <c r="O5323">
        <v>25348018.018018018</v>
      </c>
      <c r="P5323">
        <v>27652334.234234229</v>
      </c>
      <c r="Q5323">
        <v>139</v>
      </c>
      <c r="R5323">
        <v>801</v>
      </c>
      <c r="S5323">
        <v>137358252.25225225</v>
      </c>
      <c r="T5323">
        <v>137373041.44144145</v>
      </c>
      <c r="U5323">
        <v>24908558.558558553</v>
      </c>
      <c r="V5323">
        <v>26246439.639639638</v>
      </c>
      <c r="W5323">
        <v>18665.181818175999</v>
      </c>
      <c r="X5323">
        <v>18530.909090907</v>
      </c>
    </row>
    <row r="5324" spans="1:24">
      <c r="A5324" s="7" t="s">
        <v>6331</v>
      </c>
      <c r="B5324" s="13" t="s">
        <v>1463</v>
      </c>
      <c r="C5324">
        <v>23867204.961562172</v>
      </c>
      <c r="D5324">
        <v>83321647.586529747</v>
      </c>
      <c r="E5324">
        <v>139189.18918919199</v>
      </c>
      <c r="F5324">
        <v>50450.450450450997</v>
      </c>
      <c r="G5324">
        <v>15</v>
      </c>
      <c r="H5324">
        <v>37</v>
      </c>
      <c r="I5324">
        <v>8</v>
      </c>
      <c r="J5324">
        <v>5</v>
      </c>
      <c r="M5324">
        <v>124</v>
      </c>
      <c r="N5324">
        <v>139</v>
      </c>
      <c r="O5324">
        <v>17862252.252252255</v>
      </c>
      <c r="P5324">
        <v>14915315.315315314</v>
      </c>
      <c r="Q5324">
        <v>45</v>
      </c>
      <c r="R5324">
        <v>252</v>
      </c>
      <c r="S5324">
        <v>22415405.405405406</v>
      </c>
      <c r="T5324">
        <v>22213936.936936937</v>
      </c>
      <c r="U5324">
        <v>15451171.171171173</v>
      </c>
      <c r="V5324">
        <v>17368061.261261258</v>
      </c>
      <c r="W5324">
        <v>1754.2272727249999</v>
      </c>
      <c r="X5324">
        <v>1741.499999996</v>
      </c>
    </row>
    <row r="5325" spans="1:24">
      <c r="A5325" s="7" t="s">
        <v>591</v>
      </c>
      <c r="B5325" s="13" t="s">
        <v>52</v>
      </c>
      <c r="C5325">
        <v>242859982.6015121</v>
      </c>
      <c r="D5325">
        <v>309701341.71494639</v>
      </c>
      <c r="E5325">
        <v>91038846.846846849</v>
      </c>
      <c r="F5325">
        <v>26192792.792792793</v>
      </c>
      <c r="G5325">
        <v>94</v>
      </c>
      <c r="H5325">
        <v>73</v>
      </c>
      <c r="I5325">
        <v>14</v>
      </c>
      <c r="J5325">
        <v>8</v>
      </c>
      <c r="K5325">
        <v>2</v>
      </c>
      <c r="M5325">
        <v>127</v>
      </c>
      <c r="N5325">
        <v>105</v>
      </c>
      <c r="O5325">
        <v>46288396.396396399</v>
      </c>
      <c r="P5325">
        <v>54878828.828828827</v>
      </c>
      <c r="Q5325">
        <v>235</v>
      </c>
      <c r="R5325">
        <v>290</v>
      </c>
      <c r="S5325">
        <v>90437882.882882893</v>
      </c>
      <c r="T5325">
        <v>88583022.522522524</v>
      </c>
      <c r="U5325">
        <v>47415945.945945948</v>
      </c>
      <c r="V5325">
        <v>53809459.459459461</v>
      </c>
      <c r="W5325">
        <v>7820.7272727170002</v>
      </c>
      <c r="X5325">
        <v>7696.6363636360002</v>
      </c>
    </row>
    <row r="5326" spans="1:24">
      <c r="A5326" s="7" t="s">
        <v>6332</v>
      </c>
      <c r="B5326" s="13" t="s">
        <v>1321</v>
      </c>
      <c r="C5326">
        <v>611731837.05236125</v>
      </c>
      <c r="D5326">
        <v>699023529.0160749</v>
      </c>
      <c r="E5326">
        <v>490989127.02702707</v>
      </c>
      <c r="F5326">
        <v>365397972.97297305</v>
      </c>
      <c r="G5326">
        <v>536</v>
      </c>
      <c r="H5326">
        <v>338</v>
      </c>
      <c r="I5326">
        <v>21</v>
      </c>
      <c r="J5326">
        <v>17</v>
      </c>
      <c r="M5326">
        <v>1179</v>
      </c>
      <c r="N5326">
        <v>543</v>
      </c>
      <c r="O5326">
        <v>83864864.864864856</v>
      </c>
      <c r="P5326">
        <v>221604144.14414415</v>
      </c>
      <c r="Q5326">
        <v>672</v>
      </c>
      <c r="R5326">
        <v>458</v>
      </c>
      <c r="S5326">
        <v>232596779.27927926</v>
      </c>
      <c r="T5326">
        <v>227858706.3063063</v>
      </c>
      <c r="U5326">
        <v>47162252.252252258</v>
      </c>
      <c r="V5326">
        <v>224469679.27927929</v>
      </c>
      <c r="W5326">
        <v>37138.590909084</v>
      </c>
      <c r="X5326">
        <v>37119</v>
      </c>
    </row>
    <row r="5327" spans="1:24">
      <c r="A5327" s="7" t="s">
        <v>6333</v>
      </c>
      <c r="B5327" s="13" t="s">
        <v>692</v>
      </c>
      <c r="C5327">
        <v>11845433.951327968</v>
      </c>
      <c r="D5327">
        <v>54603338.703120977</v>
      </c>
      <c r="E5327">
        <v>1171171.1711711709</v>
      </c>
      <c r="F5327">
        <v>323423.42342342401</v>
      </c>
      <c r="G5327">
        <v>5</v>
      </c>
      <c r="H5327">
        <v>8</v>
      </c>
      <c r="I5327">
        <v>3</v>
      </c>
      <c r="J5327">
        <v>3</v>
      </c>
      <c r="M5327">
        <v>68</v>
      </c>
      <c r="N5327">
        <v>84</v>
      </c>
      <c r="O5327">
        <v>21326126.126126125</v>
      </c>
      <c r="P5327">
        <v>24172000</v>
      </c>
      <c r="Q5327">
        <v>10</v>
      </c>
      <c r="R5327">
        <v>68</v>
      </c>
      <c r="S5327">
        <v>16113067.567567568</v>
      </c>
      <c r="T5327">
        <v>13460882.882882882</v>
      </c>
      <c r="U5327">
        <v>22187837.837837838</v>
      </c>
      <c r="V5327">
        <v>20814324.324324325</v>
      </c>
      <c r="W5327">
        <v>1227.954545455</v>
      </c>
      <c r="X5327">
        <v>1340.454545458</v>
      </c>
    </row>
    <row r="5328" spans="1:24">
      <c r="A5328" s="7" t="s">
        <v>6334</v>
      </c>
      <c r="B5328" s="13" t="s">
        <v>692</v>
      </c>
      <c r="C5328">
        <v>5776346.7133435616</v>
      </c>
      <c r="D5328">
        <v>28279930.873718828</v>
      </c>
      <c r="E5328">
        <v>900.900900901</v>
      </c>
      <c r="F5328">
        <v>1801.801801802</v>
      </c>
      <c r="G5328">
        <v>8</v>
      </c>
      <c r="H5328">
        <v>3</v>
      </c>
      <c r="I5328">
        <v>0</v>
      </c>
      <c r="J5328">
        <v>0</v>
      </c>
      <c r="M5328">
        <v>19</v>
      </c>
      <c r="N5328">
        <v>15</v>
      </c>
      <c r="O5328">
        <v>3359459.4594594603</v>
      </c>
      <c r="P5328">
        <v>4721801.8018018026</v>
      </c>
      <c r="S5328">
        <v>6915833.333333334</v>
      </c>
      <c r="T5328">
        <v>6398328.8288288275</v>
      </c>
      <c r="U5328">
        <v>3523423.423423423</v>
      </c>
      <c r="V5328">
        <v>5633333.333333333</v>
      </c>
      <c r="W5328">
        <v>737.22727272400004</v>
      </c>
      <c r="X5328">
        <v>744.45454545699999</v>
      </c>
    </row>
    <row r="5329" spans="1:24">
      <c r="A5329" s="7" t="s">
        <v>6335</v>
      </c>
      <c r="B5329" s="13" t="s">
        <v>2073</v>
      </c>
      <c r="C5329">
        <v>155266752.26131123</v>
      </c>
      <c r="D5329">
        <v>173436120.18041939</v>
      </c>
      <c r="E5329">
        <v>86396516.216216221</v>
      </c>
      <c r="F5329">
        <v>206981.98198198201</v>
      </c>
      <c r="G5329">
        <v>68</v>
      </c>
      <c r="H5329">
        <v>80</v>
      </c>
      <c r="I5329">
        <v>0</v>
      </c>
      <c r="J5329">
        <v>4</v>
      </c>
      <c r="M5329">
        <v>82</v>
      </c>
      <c r="N5329">
        <v>97</v>
      </c>
      <c r="O5329">
        <v>4927927.9279279271</v>
      </c>
      <c r="P5329">
        <v>5790180.1801801799</v>
      </c>
      <c r="Q5329">
        <v>55</v>
      </c>
      <c r="R5329">
        <v>38</v>
      </c>
      <c r="S5329">
        <v>39733351.351351351</v>
      </c>
      <c r="T5329">
        <v>39074810.810810812</v>
      </c>
      <c r="U5329">
        <v>4134864.8648648662</v>
      </c>
      <c r="V5329">
        <v>5616306.3063063035</v>
      </c>
      <c r="W5329">
        <v>6122.9090909070001</v>
      </c>
      <c r="X5329">
        <v>5720.9545454540003</v>
      </c>
    </row>
    <row r="5330" spans="1:24">
      <c r="A5330" s="7" t="s">
        <v>6336</v>
      </c>
      <c r="B5330" s="13" t="s">
        <v>1783</v>
      </c>
      <c r="C5330">
        <v>129627182.56062618</v>
      </c>
      <c r="D5330">
        <v>166813076.81334513</v>
      </c>
      <c r="E5330">
        <v>456085.58558558696</v>
      </c>
      <c r="F5330">
        <v>1163247.74774775</v>
      </c>
      <c r="G5330">
        <v>41</v>
      </c>
      <c r="H5330">
        <v>45</v>
      </c>
      <c r="I5330">
        <v>4</v>
      </c>
      <c r="J5330">
        <v>6</v>
      </c>
      <c r="M5330">
        <v>79</v>
      </c>
      <c r="N5330">
        <v>58</v>
      </c>
      <c r="O5330">
        <v>50933063.063063063</v>
      </c>
      <c r="P5330">
        <v>28719324.324324321</v>
      </c>
      <c r="Q5330">
        <v>60</v>
      </c>
      <c r="R5330">
        <v>129</v>
      </c>
      <c r="S5330">
        <v>30615022.522522524</v>
      </c>
      <c r="T5330">
        <v>31201403.603603605</v>
      </c>
      <c r="U5330">
        <v>41924144.144144148</v>
      </c>
      <c r="V5330">
        <v>23606306.306306303</v>
      </c>
      <c r="W5330">
        <v>4598.5000000010004</v>
      </c>
      <c r="X5330">
        <v>4667.7727272709999</v>
      </c>
    </row>
    <row r="5331" spans="1:24">
      <c r="A5331" s="7" t="s">
        <v>6337</v>
      </c>
      <c r="B5331" s="13" t="s">
        <v>1783</v>
      </c>
      <c r="C5331">
        <v>68451908.53296341</v>
      </c>
      <c r="D5331">
        <v>78218052.464789048</v>
      </c>
      <c r="E5331">
        <v>5774594.594594595</v>
      </c>
      <c r="F5331">
        <v>3653153.1531531541</v>
      </c>
      <c r="G5331">
        <v>17</v>
      </c>
      <c r="H5331">
        <v>26</v>
      </c>
      <c r="I5331">
        <v>0</v>
      </c>
      <c r="J5331">
        <v>0</v>
      </c>
      <c r="M5331">
        <v>37</v>
      </c>
      <c r="N5331">
        <v>28</v>
      </c>
      <c r="O5331">
        <v>10898288.288288288</v>
      </c>
      <c r="P5331">
        <v>5035135.1351351338</v>
      </c>
      <c r="Q5331">
        <v>45</v>
      </c>
      <c r="R5331">
        <v>15</v>
      </c>
      <c r="S5331">
        <v>17418378.378378376</v>
      </c>
      <c r="T5331">
        <v>17130945.945945945</v>
      </c>
      <c r="U5331">
        <v>10072342.342342343</v>
      </c>
      <c r="V5331">
        <v>5536756.7567567565</v>
      </c>
      <c r="W5331">
        <v>2318.2727272739999</v>
      </c>
      <c r="X5331">
        <v>2443.8636363609999</v>
      </c>
    </row>
    <row r="5332" spans="1:24">
      <c r="A5332" s="7" t="s">
        <v>6338</v>
      </c>
      <c r="B5332" s="13" t="s">
        <v>1819</v>
      </c>
      <c r="C5332">
        <v>95961301.255152017</v>
      </c>
      <c r="D5332">
        <v>184422220.10186234</v>
      </c>
      <c r="E5332">
        <v>36036.036036037003</v>
      </c>
      <c r="F5332">
        <v>78378.378378381007</v>
      </c>
      <c r="G5332">
        <v>56</v>
      </c>
      <c r="H5332">
        <v>31</v>
      </c>
      <c r="I5332">
        <v>10</v>
      </c>
      <c r="J5332">
        <v>10</v>
      </c>
      <c r="K5332">
        <v>1</v>
      </c>
      <c r="M5332">
        <v>134</v>
      </c>
      <c r="N5332">
        <v>94</v>
      </c>
      <c r="O5332">
        <v>16813783.783783786</v>
      </c>
      <c r="P5332">
        <v>21859121.621621612</v>
      </c>
      <c r="Q5332">
        <v>71</v>
      </c>
      <c r="R5332">
        <v>496</v>
      </c>
      <c r="S5332">
        <v>60875509.009009011</v>
      </c>
      <c r="T5332">
        <v>53016921.621621624</v>
      </c>
      <c r="U5332">
        <v>17884684.68468469</v>
      </c>
      <c r="V5332">
        <v>19289052.252252258</v>
      </c>
      <c r="W5332">
        <v>6472.9545454479994</v>
      </c>
      <c r="X5332">
        <v>5781.3181818230005</v>
      </c>
    </row>
    <row r="5333" spans="1:24">
      <c r="A5333" s="7" t="s">
        <v>6339</v>
      </c>
      <c r="B5333" s="13" t="s">
        <v>1819</v>
      </c>
      <c r="C5333">
        <v>33617795.759193629</v>
      </c>
      <c r="D5333">
        <v>63219007.187169597</v>
      </c>
      <c r="E5333">
        <v>863063.06306306401</v>
      </c>
      <c r="F5333">
        <v>812612.61261261301</v>
      </c>
      <c r="G5333">
        <v>11</v>
      </c>
      <c r="H5333">
        <v>10</v>
      </c>
      <c r="I5333">
        <v>3</v>
      </c>
      <c r="J5333">
        <v>1</v>
      </c>
      <c r="M5333">
        <v>23</v>
      </c>
      <c r="N5333">
        <v>22</v>
      </c>
      <c r="O5333">
        <v>1983783.7837837839</v>
      </c>
      <c r="P5333">
        <v>5007567.5675675618</v>
      </c>
      <c r="Q5333">
        <v>18</v>
      </c>
      <c r="R5333">
        <v>169</v>
      </c>
      <c r="S5333">
        <v>19075157.657657657</v>
      </c>
      <c r="T5333">
        <v>19733954.954954956</v>
      </c>
      <c r="U5333">
        <v>1966576.576576577</v>
      </c>
      <c r="V5333">
        <v>5183423.4234234197</v>
      </c>
      <c r="W5333">
        <v>1678.0909090949999</v>
      </c>
      <c r="X5333">
        <v>1769.3636363589999</v>
      </c>
    </row>
    <row r="5334" spans="1:24">
      <c r="A5334" s="7" t="s">
        <v>6340</v>
      </c>
      <c r="B5334" s="13" t="s">
        <v>1819</v>
      </c>
      <c r="C5334">
        <v>247680219.57390529</v>
      </c>
      <c r="D5334">
        <v>442955300.36873537</v>
      </c>
      <c r="E5334">
        <v>111482616.21621624</v>
      </c>
      <c r="F5334">
        <v>92883648.648648679</v>
      </c>
      <c r="G5334">
        <v>248</v>
      </c>
      <c r="H5334">
        <v>148</v>
      </c>
      <c r="I5334">
        <v>30</v>
      </c>
      <c r="J5334">
        <v>28</v>
      </c>
      <c r="K5334">
        <v>2</v>
      </c>
      <c r="M5334">
        <v>537</v>
      </c>
      <c r="N5334">
        <v>602</v>
      </c>
      <c r="O5334">
        <v>46929684.684684694</v>
      </c>
      <c r="P5334">
        <v>49168333.333333328</v>
      </c>
      <c r="Q5334">
        <v>205</v>
      </c>
      <c r="R5334">
        <v>1060</v>
      </c>
      <c r="S5334">
        <v>114532689.1891892</v>
      </c>
      <c r="T5334">
        <v>104439180.18018019</v>
      </c>
      <c r="U5334">
        <v>39098468.468468472</v>
      </c>
      <c r="V5334">
        <v>42371531.531531535</v>
      </c>
      <c r="W5334">
        <v>14444.409090903</v>
      </c>
      <c r="X5334">
        <v>14525.954545446</v>
      </c>
    </row>
    <row r="5335" spans="1:24">
      <c r="A5335" s="7" t="s">
        <v>6341</v>
      </c>
      <c r="B5335" s="13" t="s">
        <v>6342</v>
      </c>
      <c r="C5335">
        <v>774735931.54450893</v>
      </c>
      <c r="D5335">
        <v>816409846.99560261</v>
      </c>
      <c r="E5335">
        <v>111934278.37837839</v>
      </c>
      <c r="F5335">
        <v>133626973.87387386</v>
      </c>
      <c r="G5335">
        <v>216</v>
      </c>
      <c r="H5335">
        <v>276</v>
      </c>
      <c r="I5335">
        <v>11</v>
      </c>
      <c r="J5335">
        <v>17</v>
      </c>
      <c r="K5335">
        <v>3</v>
      </c>
      <c r="M5335">
        <v>325</v>
      </c>
      <c r="N5335">
        <v>357</v>
      </c>
      <c r="O5335">
        <v>116581351.35135135</v>
      </c>
      <c r="P5335">
        <v>163905653.15315315</v>
      </c>
      <c r="Q5335">
        <v>386</v>
      </c>
      <c r="R5335">
        <v>219</v>
      </c>
      <c r="S5335">
        <v>233909334.23423421</v>
      </c>
      <c r="T5335">
        <v>243542484.68468469</v>
      </c>
      <c r="U5335">
        <v>78860670.270270258</v>
      </c>
      <c r="V5335">
        <v>119618542.34234235</v>
      </c>
      <c r="W5335">
        <v>18199.227272730001</v>
      </c>
      <c r="X5335">
        <v>19112.136363633999</v>
      </c>
    </row>
    <row r="5336" spans="1:24">
      <c r="A5336" s="7" t="s">
        <v>6343</v>
      </c>
      <c r="B5336" s="13" t="s">
        <v>2632</v>
      </c>
      <c r="C5336">
        <v>97677198.562355772</v>
      </c>
      <c r="D5336">
        <v>151046304.51316893</v>
      </c>
      <c r="E5336">
        <v>443693.69369369402</v>
      </c>
      <c r="F5336">
        <v>236261.26126126101</v>
      </c>
      <c r="G5336">
        <v>193</v>
      </c>
      <c r="H5336">
        <v>48</v>
      </c>
      <c r="I5336">
        <v>5</v>
      </c>
      <c r="J5336">
        <v>3</v>
      </c>
      <c r="K5336">
        <v>2</v>
      </c>
      <c r="M5336">
        <v>362</v>
      </c>
      <c r="N5336">
        <v>89</v>
      </c>
      <c r="O5336">
        <v>2884718.9189189193</v>
      </c>
      <c r="P5336">
        <v>6290000.0000000009</v>
      </c>
      <c r="Q5336">
        <v>30</v>
      </c>
      <c r="R5336">
        <v>71</v>
      </c>
      <c r="S5336">
        <v>62782166.666666672</v>
      </c>
      <c r="T5336">
        <v>57047747.747747749</v>
      </c>
      <c r="U5336">
        <v>2826126.126126125</v>
      </c>
      <c r="V5336">
        <v>6989819.8198198192</v>
      </c>
      <c r="W5336">
        <v>4260.2727272749999</v>
      </c>
      <c r="X5336">
        <v>4339.2272727270001</v>
      </c>
    </row>
    <row r="5337" spans="1:24">
      <c r="A5337" s="7" t="s">
        <v>6344</v>
      </c>
      <c r="B5337" s="13" t="s">
        <v>6345</v>
      </c>
      <c r="C5337">
        <v>469017039.32629156</v>
      </c>
      <c r="D5337">
        <v>1109310815.0828764</v>
      </c>
      <c r="E5337">
        <v>164778699.0990991</v>
      </c>
      <c r="F5337">
        <v>243375143.24324322</v>
      </c>
      <c r="G5337">
        <v>192</v>
      </c>
      <c r="H5337">
        <v>164</v>
      </c>
      <c r="I5337">
        <v>16</v>
      </c>
      <c r="J5337">
        <v>22</v>
      </c>
      <c r="K5337">
        <v>1</v>
      </c>
      <c r="M5337">
        <v>699</v>
      </c>
      <c r="N5337">
        <v>670</v>
      </c>
      <c r="O5337">
        <v>305250990.990991</v>
      </c>
      <c r="P5337">
        <v>281474864.86486489</v>
      </c>
      <c r="Q5337">
        <v>188</v>
      </c>
      <c r="R5337">
        <v>458</v>
      </c>
      <c r="S5337">
        <v>214307274.77477476</v>
      </c>
      <c r="T5337">
        <v>213642722.52252251</v>
      </c>
      <c r="U5337">
        <v>276110270.27027023</v>
      </c>
      <c r="V5337">
        <v>221886890.0900901</v>
      </c>
      <c r="W5337">
        <v>28190.500000002998</v>
      </c>
      <c r="X5337">
        <v>28575.818181818002</v>
      </c>
    </row>
    <row r="5338" spans="1:24">
      <c r="A5338" s="7" t="s">
        <v>6346</v>
      </c>
      <c r="B5338" s="13" t="s">
        <v>2097</v>
      </c>
      <c r="C5338">
        <v>198697756.28543442</v>
      </c>
      <c r="D5338">
        <v>230934872.3966791</v>
      </c>
      <c r="E5338">
        <v>15115315.315315315</v>
      </c>
      <c r="F5338">
        <v>250000.00000000099</v>
      </c>
      <c r="G5338">
        <v>73</v>
      </c>
      <c r="H5338">
        <v>106</v>
      </c>
      <c r="I5338">
        <v>2</v>
      </c>
      <c r="J5338">
        <v>4</v>
      </c>
      <c r="M5338">
        <v>100</v>
      </c>
      <c r="N5338">
        <v>128</v>
      </c>
      <c r="O5338">
        <v>9291891.891891893</v>
      </c>
      <c r="P5338">
        <v>11857449.549549548</v>
      </c>
      <c r="Q5338">
        <v>45</v>
      </c>
      <c r="R5338">
        <v>73</v>
      </c>
      <c r="S5338">
        <v>47910310.810810804</v>
      </c>
      <c r="T5338">
        <v>51014933.333333336</v>
      </c>
      <c r="U5338">
        <v>8384054.0540540535</v>
      </c>
      <c r="V5338">
        <v>10002522.522522522</v>
      </c>
      <c r="W5338">
        <v>7947.6818181859999</v>
      </c>
      <c r="X5338">
        <v>8084.8181818140001</v>
      </c>
    </row>
    <row r="5339" spans="1:24">
      <c r="A5339" s="7" t="s">
        <v>6347</v>
      </c>
      <c r="B5339" s="13" t="s">
        <v>881</v>
      </c>
      <c r="C5339">
        <v>27096480.689324815</v>
      </c>
      <c r="D5339">
        <v>40144068.072869524</v>
      </c>
      <c r="E5339">
        <v>147747.74774774801</v>
      </c>
      <c r="F5339">
        <v>52252.252252252001</v>
      </c>
      <c r="G5339">
        <v>6</v>
      </c>
      <c r="H5339">
        <v>5</v>
      </c>
      <c r="I5339">
        <v>2</v>
      </c>
      <c r="J5339">
        <v>4</v>
      </c>
      <c r="M5339">
        <v>22</v>
      </c>
      <c r="N5339">
        <v>16</v>
      </c>
      <c r="O5339">
        <v>3403603.6036036029</v>
      </c>
      <c r="P5339">
        <v>3265675.6756756771</v>
      </c>
      <c r="Q5339">
        <v>12</v>
      </c>
      <c r="R5339">
        <v>12</v>
      </c>
      <c r="S5339">
        <v>16592554.054054054</v>
      </c>
      <c r="T5339">
        <v>14857324.324324325</v>
      </c>
      <c r="U5339">
        <v>3333783.7837837841</v>
      </c>
      <c r="V5339">
        <v>1335585.585585586</v>
      </c>
      <c r="W5339">
        <v>699.95454545300004</v>
      </c>
      <c r="X5339">
        <v>690.54545454399999</v>
      </c>
    </row>
    <row r="5340" spans="1:24">
      <c r="A5340" s="7" t="s">
        <v>6348</v>
      </c>
      <c r="B5340" s="13" t="s">
        <v>980</v>
      </c>
      <c r="C5340">
        <v>29035505.708797593</v>
      </c>
      <c r="D5340">
        <v>33749720.981947258</v>
      </c>
      <c r="E5340">
        <v>8621846.8468468487</v>
      </c>
      <c r="F5340">
        <v>70270.270270270994</v>
      </c>
      <c r="G5340">
        <v>50</v>
      </c>
      <c r="H5340">
        <v>15</v>
      </c>
      <c r="I5340">
        <v>3</v>
      </c>
      <c r="J5340">
        <v>3</v>
      </c>
      <c r="M5340">
        <v>58</v>
      </c>
      <c r="N5340">
        <v>18</v>
      </c>
      <c r="O5340">
        <v>7171171.1711711716</v>
      </c>
      <c r="P5340">
        <v>8593693.6936936937</v>
      </c>
      <c r="Q5340">
        <v>15</v>
      </c>
      <c r="R5340">
        <v>14</v>
      </c>
      <c r="S5340">
        <v>14883124.324324327</v>
      </c>
      <c r="T5340">
        <v>12291869.369369369</v>
      </c>
      <c r="U5340">
        <v>7092926.1261261255</v>
      </c>
      <c r="V5340">
        <v>8009819.8198198201</v>
      </c>
      <c r="W5340">
        <v>798.81818182000006</v>
      </c>
      <c r="X5340">
        <v>706.45454545400003</v>
      </c>
    </row>
    <row r="5341" spans="1:24">
      <c r="A5341" s="7" t="s">
        <v>6349</v>
      </c>
      <c r="B5341" s="13" t="s">
        <v>2596</v>
      </c>
      <c r="C5341">
        <v>203524443.62129626</v>
      </c>
      <c r="D5341">
        <v>248760011.66523835</v>
      </c>
      <c r="E5341">
        <v>191891.89189189501</v>
      </c>
      <c r="F5341">
        <v>662658.55855856196</v>
      </c>
      <c r="G5341">
        <v>96</v>
      </c>
      <c r="H5341">
        <v>57</v>
      </c>
      <c r="I5341">
        <v>9</v>
      </c>
      <c r="J5341">
        <v>8</v>
      </c>
      <c r="K5341">
        <v>1</v>
      </c>
      <c r="M5341">
        <v>143</v>
      </c>
      <c r="N5341">
        <v>85</v>
      </c>
      <c r="O5341">
        <v>8413423.4234234244</v>
      </c>
      <c r="P5341">
        <v>64997248.648648657</v>
      </c>
      <c r="Q5341">
        <v>97</v>
      </c>
      <c r="R5341">
        <v>97</v>
      </c>
      <c r="S5341">
        <v>63256432.432432428</v>
      </c>
      <c r="T5341">
        <v>66645481.981981978</v>
      </c>
      <c r="U5341">
        <v>7027927.9279279271</v>
      </c>
      <c r="V5341">
        <v>34632702.702702701</v>
      </c>
      <c r="W5341">
        <v>9311.6818181790004</v>
      </c>
      <c r="X5341">
        <v>9555.3181818169996</v>
      </c>
    </row>
    <row r="5342" spans="1:24">
      <c r="A5342" s="7" t="s">
        <v>6350</v>
      </c>
      <c r="B5342" s="13" t="s">
        <v>1258</v>
      </c>
      <c r="C5342">
        <v>237873365.17526957</v>
      </c>
      <c r="D5342">
        <v>329352025.07979572</v>
      </c>
      <c r="E5342">
        <v>105558857.65765767</v>
      </c>
      <c r="F5342">
        <v>4506081.081081084</v>
      </c>
      <c r="G5342">
        <v>107</v>
      </c>
      <c r="H5342">
        <v>300</v>
      </c>
      <c r="I5342">
        <v>5</v>
      </c>
      <c r="J5342">
        <v>9</v>
      </c>
      <c r="M5342">
        <v>128</v>
      </c>
      <c r="N5342">
        <v>333</v>
      </c>
      <c r="O5342">
        <v>63147207.20720721</v>
      </c>
      <c r="P5342">
        <v>62440720.720720716</v>
      </c>
      <c r="Q5342">
        <v>27</v>
      </c>
      <c r="R5342">
        <v>304</v>
      </c>
      <c r="S5342">
        <v>112181876.57657659</v>
      </c>
      <c r="T5342">
        <v>115004918.91891892</v>
      </c>
      <c r="U5342">
        <v>64472252.252252251</v>
      </c>
      <c r="V5342">
        <v>64501621.621621624</v>
      </c>
      <c r="W5342">
        <v>6474.6818181769995</v>
      </c>
      <c r="X5342">
        <v>6510.9090909050001</v>
      </c>
    </row>
    <row r="5343" spans="1:24">
      <c r="A5343" s="7" t="s">
        <v>592</v>
      </c>
      <c r="B5343" s="13" t="s">
        <v>52</v>
      </c>
      <c r="C5343">
        <v>133491259.36283891</v>
      </c>
      <c r="D5343">
        <v>150861797.54925808</v>
      </c>
      <c r="E5343">
        <v>42792.792792794004</v>
      </c>
      <c r="F5343">
        <v>97072.072072073002</v>
      </c>
      <c r="G5343">
        <v>12</v>
      </c>
      <c r="H5343">
        <v>11</v>
      </c>
      <c r="I5343">
        <v>2</v>
      </c>
      <c r="J5343">
        <v>0</v>
      </c>
      <c r="M5343">
        <v>19</v>
      </c>
      <c r="N5343">
        <v>19</v>
      </c>
      <c r="O5343">
        <v>97238288.28828828</v>
      </c>
      <c r="P5343">
        <v>9353153.1531531513</v>
      </c>
      <c r="Q5343">
        <v>53</v>
      </c>
      <c r="R5343">
        <v>141</v>
      </c>
      <c r="S5343">
        <v>23266009.009009011</v>
      </c>
      <c r="T5343">
        <v>23269662.162162162</v>
      </c>
      <c r="U5343">
        <v>7356576.5765765747</v>
      </c>
      <c r="V5343">
        <v>10258468.468468469</v>
      </c>
      <c r="W5343">
        <v>3322.5454545480002</v>
      </c>
      <c r="X5343">
        <v>3182.6818181839999</v>
      </c>
    </row>
    <row r="5344" spans="1:24">
      <c r="A5344" s="7" t="s">
        <v>6351</v>
      </c>
      <c r="B5344" s="13" t="s">
        <v>1692</v>
      </c>
      <c r="C5344">
        <v>44227965.220781699</v>
      </c>
      <c r="D5344">
        <v>60971807.395945847</v>
      </c>
      <c r="E5344">
        <v>61711.711711712</v>
      </c>
      <c r="F5344">
        <v>58738.738738740001</v>
      </c>
      <c r="G5344">
        <v>99</v>
      </c>
      <c r="H5344">
        <v>33</v>
      </c>
      <c r="J5344">
        <v>1</v>
      </c>
      <c r="M5344">
        <v>123</v>
      </c>
      <c r="N5344">
        <v>35</v>
      </c>
      <c r="O5344">
        <v>7738288.2882882897</v>
      </c>
      <c r="P5344">
        <v>11882162.162162159</v>
      </c>
      <c r="R5344">
        <v>53</v>
      </c>
      <c r="S5344">
        <v>19418295.495495494</v>
      </c>
      <c r="T5344">
        <v>18916022.522522524</v>
      </c>
      <c r="U5344">
        <v>8382792.7927927924</v>
      </c>
      <c r="V5344">
        <v>8535945.9459459465</v>
      </c>
      <c r="W5344">
        <v>1462.5909090919999</v>
      </c>
      <c r="X5344">
        <v>1560.8636363630001</v>
      </c>
    </row>
    <row r="5345" spans="1:24">
      <c r="A5345" s="7" t="s">
        <v>6352</v>
      </c>
      <c r="B5345" s="13" t="s">
        <v>1705</v>
      </c>
      <c r="C5345">
        <v>21008328.049835641</v>
      </c>
      <c r="D5345">
        <v>87507510.953673989</v>
      </c>
      <c r="E5345">
        <v>67297.297297298996</v>
      </c>
      <c r="F5345">
        <v>34234.234234237003</v>
      </c>
      <c r="G5345">
        <v>14</v>
      </c>
      <c r="H5345">
        <v>13</v>
      </c>
      <c r="I5345">
        <v>11</v>
      </c>
      <c r="J5345">
        <v>2</v>
      </c>
      <c r="M5345">
        <v>49</v>
      </c>
      <c r="N5345">
        <v>59</v>
      </c>
      <c r="O5345">
        <v>13626756.756756756</v>
      </c>
      <c r="P5345">
        <v>14637117.117117116</v>
      </c>
      <c r="Q5345">
        <v>130</v>
      </c>
      <c r="R5345">
        <v>33</v>
      </c>
      <c r="S5345">
        <v>32197324.324324328</v>
      </c>
      <c r="T5345">
        <v>32692780.180180181</v>
      </c>
      <c r="U5345">
        <v>14560810.810810812</v>
      </c>
      <c r="V5345">
        <v>15580630.630630631</v>
      </c>
      <c r="W5345">
        <v>3152.6363636360002</v>
      </c>
      <c r="X5345">
        <v>3277.90909091</v>
      </c>
    </row>
    <row r="5346" spans="1:24">
      <c r="A5346" s="7" t="s">
        <v>6353</v>
      </c>
      <c r="B5346" s="13" t="s">
        <v>3704</v>
      </c>
      <c r="C5346">
        <v>42543733.813278258</v>
      </c>
      <c r="D5346">
        <v>70658583.399783224</v>
      </c>
      <c r="E5346">
        <v>82422333.333333343</v>
      </c>
      <c r="F5346">
        <v>10706373.873873882</v>
      </c>
      <c r="G5346">
        <v>17</v>
      </c>
      <c r="H5346">
        <v>28</v>
      </c>
      <c r="I5346">
        <v>2</v>
      </c>
      <c r="J5346">
        <v>4</v>
      </c>
      <c r="K5346">
        <v>1</v>
      </c>
      <c r="M5346">
        <v>27</v>
      </c>
      <c r="N5346">
        <v>41</v>
      </c>
      <c r="O5346">
        <v>3864414.4144144151</v>
      </c>
      <c r="P5346">
        <v>4181081.081081083</v>
      </c>
      <c r="R5346">
        <v>12</v>
      </c>
      <c r="S5346">
        <v>15927872.072072074</v>
      </c>
      <c r="T5346">
        <v>16841382.882882886</v>
      </c>
      <c r="U5346">
        <v>2070630.630630631</v>
      </c>
      <c r="V5346">
        <v>5059909.9099099115</v>
      </c>
      <c r="W5346">
        <v>1815.5454545500002</v>
      </c>
      <c r="X5346">
        <v>1855.954545455</v>
      </c>
    </row>
    <row r="5347" spans="1:24">
      <c r="A5347" s="7" t="s">
        <v>6354</v>
      </c>
      <c r="B5347" s="13" t="s">
        <v>1713</v>
      </c>
      <c r="C5347">
        <v>6415978.0902246656</v>
      </c>
      <c r="D5347">
        <v>7036519.207563878</v>
      </c>
      <c r="G5347">
        <v>15</v>
      </c>
      <c r="H5347">
        <v>13</v>
      </c>
      <c r="M5347">
        <v>19</v>
      </c>
      <c r="N5347">
        <v>15</v>
      </c>
      <c r="S5347">
        <v>3410971.1711711702</v>
      </c>
      <c r="T5347">
        <v>3272909.909909911</v>
      </c>
      <c r="W5347">
        <v>703.81818180799996</v>
      </c>
      <c r="X5347">
        <v>626.49999999099998</v>
      </c>
    </row>
    <row r="5348" spans="1:24">
      <c r="A5348" s="7" t="s">
        <v>6355</v>
      </c>
      <c r="B5348" s="13" t="s">
        <v>1713</v>
      </c>
      <c r="C5348">
        <v>90900234.929304004</v>
      </c>
      <c r="D5348">
        <v>105822073.67091653</v>
      </c>
      <c r="E5348">
        <v>3624279.2792792809</v>
      </c>
      <c r="F5348">
        <v>3235135.1351351361</v>
      </c>
      <c r="G5348">
        <v>50</v>
      </c>
      <c r="H5348">
        <v>71</v>
      </c>
      <c r="I5348">
        <v>5</v>
      </c>
      <c r="J5348">
        <v>5</v>
      </c>
      <c r="M5348">
        <v>54</v>
      </c>
      <c r="N5348">
        <v>80</v>
      </c>
      <c r="O5348">
        <v>16760315.315315315</v>
      </c>
      <c r="P5348">
        <v>18340450.45045045</v>
      </c>
      <c r="Q5348">
        <v>125</v>
      </c>
      <c r="R5348">
        <v>77</v>
      </c>
      <c r="S5348">
        <v>27271662.162162162</v>
      </c>
      <c r="T5348">
        <v>33662313.513513513</v>
      </c>
      <c r="U5348">
        <v>15288018.018018018</v>
      </c>
      <c r="V5348">
        <v>18237387.387387387</v>
      </c>
      <c r="W5348">
        <v>2681.2272727300001</v>
      </c>
      <c r="X5348">
        <v>2662.5909090959999</v>
      </c>
    </row>
    <row r="5349" spans="1:24">
      <c r="A5349" s="7" t="s">
        <v>6356</v>
      </c>
      <c r="B5349" s="13" t="s">
        <v>896</v>
      </c>
      <c r="C5349">
        <v>45398465.943289503</v>
      </c>
      <c r="D5349">
        <v>91196482.987830251</v>
      </c>
      <c r="E5349">
        <v>2621171.1711711721</v>
      </c>
      <c r="F5349">
        <v>32432.432432434001</v>
      </c>
      <c r="G5349">
        <v>15</v>
      </c>
      <c r="H5349">
        <v>35</v>
      </c>
      <c r="I5349">
        <v>2</v>
      </c>
      <c r="J5349">
        <v>6</v>
      </c>
      <c r="K5349">
        <v>1</v>
      </c>
      <c r="M5349">
        <v>24</v>
      </c>
      <c r="N5349">
        <v>54</v>
      </c>
      <c r="O5349">
        <v>19932882.882882878</v>
      </c>
      <c r="P5349">
        <v>33472162.162162162</v>
      </c>
      <c r="Q5349">
        <v>140</v>
      </c>
      <c r="R5349">
        <v>93</v>
      </c>
      <c r="S5349">
        <v>53534770.270270273</v>
      </c>
      <c r="T5349">
        <v>56353229.729729727</v>
      </c>
      <c r="U5349">
        <v>25058558.558558557</v>
      </c>
      <c r="V5349">
        <v>30428108.108108107</v>
      </c>
      <c r="W5349">
        <v>2849.7727272729999</v>
      </c>
      <c r="X5349">
        <v>2831.4090909070001</v>
      </c>
    </row>
    <row r="5350" spans="1:24">
      <c r="A5350" s="7" t="s">
        <v>6357</v>
      </c>
      <c r="B5350" s="13" t="s">
        <v>5675</v>
      </c>
      <c r="C5350">
        <v>114450366.73379207</v>
      </c>
      <c r="D5350">
        <v>131902940.88362311</v>
      </c>
      <c r="E5350">
        <v>50105075.675675683</v>
      </c>
      <c r="F5350">
        <v>5220720.7207207195</v>
      </c>
      <c r="G5350">
        <v>114</v>
      </c>
      <c r="H5350">
        <v>120</v>
      </c>
      <c r="I5350">
        <v>5</v>
      </c>
      <c r="J5350">
        <v>7</v>
      </c>
      <c r="M5350">
        <v>138</v>
      </c>
      <c r="N5350">
        <v>162</v>
      </c>
      <c r="O5350">
        <v>24157657.657657657</v>
      </c>
      <c r="P5350">
        <v>22908875.675675675</v>
      </c>
      <c r="Q5350">
        <v>63</v>
      </c>
      <c r="R5350">
        <v>33</v>
      </c>
      <c r="S5350">
        <v>50720351.351351358</v>
      </c>
      <c r="T5350">
        <v>54651540.540540539</v>
      </c>
      <c r="U5350">
        <v>21406936.936936937</v>
      </c>
      <c r="V5350">
        <v>22048828.82882883</v>
      </c>
      <c r="W5350">
        <v>9280.7272727260006</v>
      </c>
      <c r="X5350">
        <v>9453.7727272730008</v>
      </c>
    </row>
    <row r="5351" spans="1:24">
      <c r="A5351" s="7" t="s">
        <v>6358</v>
      </c>
      <c r="B5351" s="13" t="s">
        <v>1115</v>
      </c>
      <c r="C5351">
        <v>64213883.166539103</v>
      </c>
      <c r="D5351">
        <v>194993849.13259578</v>
      </c>
      <c r="E5351">
        <v>1766621.6216216229</v>
      </c>
      <c r="F5351">
        <v>2308108.1081081149</v>
      </c>
      <c r="G5351">
        <v>117</v>
      </c>
      <c r="H5351">
        <v>153</v>
      </c>
      <c r="I5351">
        <v>13</v>
      </c>
      <c r="J5351">
        <v>8</v>
      </c>
      <c r="M5351">
        <v>229</v>
      </c>
      <c r="N5351">
        <v>352</v>
      </c>
      <c r="O5351">
        <v>26419594.594594594</v>
      </c>
      <c r="P5351">
        <v>25108333.333333328</v>
      </c>
      <c r="R5351">
        <v>3</v>
      </c>
      <c r="S5351">
        <v>69500846.846846849</v>
      </c>
      <c r="T5351">
        <v>72449032.432432443</v>
      </c>
      <c r="U5351">
        <v>26280358.558558553</v>
      </c>
      <c r="V5351">
        <v>25387117.117117114</v>
      </c>
      <c r="W5351">
        <v>5515.9545454519994</v>
      </c>
      <c r="X5351">
        <v>5608.2272727260006</v>
      </c>
    </row>
    <row r="5352" spans="1:24">
      <c r="A5352" s="7" t="s">
        <v>6359</v>
      </c>
      <c r="B5352" s="13" t="s">
        <v>863</v>
      </c>
      <c r="C5352">
        <v>3472260.90455293</v>
      </c>
      <c r="D5352">
        <v>45908864.394982256</v>
      </c>
      <c r="F5352">
        <v>900.900900901</v>
      </c>
      <c r="G5352">
        <v>1</v>
      </c>
      <c r="H5352">
        <v>3</v>
      </c>
      <c r="I5352">
        <v>0</v>
      </c>
      <c r="J5352">
        <v>0</v>
      </c>
      <c r="M5352">
        <v>10</v>
      </c>
      <c r="N5352">
        <v>8</v>
      </c>
      <c r="O5352">
        <v>3933783.7837837832</v>
      </c>
      <c r="P5352">
        <v>163063.06306306302</v>
      </c>
      <c r="S5352">
        <v>6442522.5225225221</v>
      </c>
      <c r="T5352">
        <v>7234126.1261261255</v>
      </c>
      <c r="U5352">
        <v>3339549.5495495489</v>
      </c>
      <c r="V5352">
        <v>531801.80180180201</v>
      </c>
      <c r="W5352">
        <v>491.77272727399998</v>
      </c>
      <c r="X5352">
        <v>527.54545454499998</v>
      </c>
    </row>
    <row r="5353" spans="1:24">
      <c r="A5353" s="7" t="s">
        <v>593</v>
      </c>
      <c r="B5353" s="13" t="s">
        <v>1037</v>
      </c>
      <c r="C5353">
        <v>199681842.17635521</v>
      </c>
      <c r="D5353">
        <v>225179647.01555553</v>
      </c>
      <c r="E5353">
        <v>4569144.1441441458</v>
      </c>
      <c r="F5353">
        <v>690090.09009009204</v>
      </c>
      <c r="G5353">
        <v>106</v>
      </c>
      <c r="H5353">
        <v>37</v>
      </c>
      <c r="I5353">
        <v>6</v>
      </c>
      <c r="J5353">
        <v>2</v>
      </c>
      <c r="K5353">
        <v>2</v>
      </c>
      <c r="M5353">
        <v>130</v>
      </c>
      <c r="N5353">
        <v>52</v>
      </c>
      <c r="O5353">
        <v>25904504.504504506</v>
      </c>
      <c r="P5353">
        <v>32588378.378378376</v>
      </c>
      <c r="Q5353">
        <v>108</v>
      </c>
      <c r="R5353">
        <v>185</v>
      </c>
      <c r="S5353">
        <v>69852824.324324325</v>
      </c>
      <c r="T5353">
        <v>67215594.594594598</v>
      </c>
      <c r="U5353">
        <v>27909909.909909908</v>
      </c>
      <c r="V5353">
        <v>32328738.738738738</v>
      </c>
      <c r="W5353">
        <v>4681.5454545459997</v>
      </c>
      <c r="X5353">
        <v>4690.590909085</v>
      </c>
    </row>
    <row r="5354" spans="1:24">
      <c r="A5354" s="7" t="s">
        <v>594</v>
      </c>
      <c r="B5354" s="13" t="s">
        <v>1037</v>
      </c>
      <c r="C5354">
        <v>218789118.29333389</v>
      </c>
      <c r="D5354">
        <v>281215535.55079436</v>
      </c>
      <c r="E5354">
        <v>2358558.5585585618</v>
      </c>
      <c r="F5354">
        <v>726576.57657657797</v>
      </c>
      <c r="G5354">
        <v>80</v>
      </c>
      <c r="H5354">
        <v>37</v>
      </c>
      <c r="I5354">
        <v>17</v>
      </c>
      <c r="J5354">
        <v>4</v>
      </c>
      <c r="M5354">
        <v>101</v>
      </c>
      <c r="N5354">
        <v>49</v>
      </c>
      <c r="O5354">
        <v>21477477.47747748</v>
      </c>
      <c r="P5354">
        <v>35579279.279279277</v>
      </c>
      <c r="Q5354">
        <v>177</v>
      </c>
      <c r="R5354">
        <v>210</v>
      </c>
      <c r="S5354">
        <v>131578351.35135135</v>
      </c>
      <c r="T5354">
        <v>135362247.74774775</v>
      </c>
      <c r="U5354">
        <v>24194054.054054055</v>
      </c>
      <c r="V5354">
        <v>34928378.378378376</v>
      </c>
      <c r="W5354">
        <v>6710.2727272709999</v>
      </c>
      <c r="X5354">
        <v>6589.681818176</v>
      </c>
    </row>
    <row r="5355" spans="1:24">
      <c r="A5355" s="7" t="s">
        <v>595</v>
      </c>
      <c r="B5355" s="13" t="s">
        <v>1037</v>
      </c>
      <c r="C5355">
        <v>281110296.73111182</v>
      </c>
      <c r="D5355">
        <v>387351988.00613743</v>
      </c>
      <c r="E5355">
        <v>105590090.0900901</v>
      </c>
      <c r="F5355">
        <v>9264504.5045045055</v>
      </c>
      <c r="G5355">
        <v>115</v>
      </c>
      <c r="H5355">
        <v>53</v>
      </c>
      <c r="I5355">
        <v>13</v>
      </c>
      <c r="J5355">
        <v>3</v>
      </c>
      <c r="K5355">
        <v>3</v>
      </c>
      <c r="M5355">
        <v>174</v>
      </c>
      <c r="N5355">
        <v>91</v>
      </c>
      <c r="O5355">
        <v>30560360.360360369</v>
      </c>
      <c r="P5355">
        <v>38732522.522522524</v>
      </c>
      <c r="Q5355">
        <v>268</v>
      </c>
      <c r="R5355">
        <v>262</v>
      </c>
      <c r="S5355">
        <v>115104700.9009009</v>
      </c>
      <c r="T5355">
        <v>114360873.87387389</v>
      </c>
      <c r="U5355">
        <v>31171801.801801801</v>
      </c>
      <c r="V5355">
        <v>38904774.774774775</v>
      </c>
      <c r="W5355">
        <v>7797.0454545450002</v>
      </c>
      <c r="X5355">
        <v>7921.1363636400001</v>
      </c>
    </row>
    <row r="5356" spans="1:24">
      <c r="A5356" s="7" t="s">
        <v>6360</v>
      </c>
      <c r="B5356" s="13" t="s">
        <v>2169</v>
      </c>
      <c r="C5356">
        <v>2101008185.7044032</v>
      </c>
      <c r="D5356">
        <v>4089290795.3097334</v>
      </c>
      <c r="E5356">
        <v>530683478.37837839</v>
      </c>
      <c r="F5356">
        <v>16484283.783783801</v>
      </c>
      <c r="G5356">
        <v>428</v>
      </c>
      <c r="H5356">
        <v>442</v>
      </c>
      <c r="I5356">
        <v>31</v>
      </c>
      <c r="J5356">
        <v>33</v>
      </c>
      <c r="K5356">
        <v>11</v>
      </c>
      <c r="M5356">
        <v>1172</v>
      </c>
      <c r="N5356">
        <v>1044</v>
      </c>
      <c r="O5356">
        <v>126576846.84684685</v>
      </c>
      <c r="P5356">
        <v>158797358.55855855</v>
      </c>
      <c r="Q5356">
        <v>501</v>
      </c>
      <c r="R5356">
        <v>846</v>
      </c>
      <c r="S5356">
        <v>897291491.89189184</v>
      </c>
      <c r="T5356">
        <v>903188973.87387395</v>
      </c>
      <c r="U5356">
        <v>120943536.93693694</v>
      </c>
      <c r="V5356">
        <v>148735945.94594595</v>
      </c>
      <c r="W5356">
        <v>112559.13636361901</v>
      </c>
      <c r="X5356">
        <v>114598.36363635899</v>
      </c>
    </row>
    <row r="5357" spans="1:24">
      <c r="A5357" s="7" t="s">
        <v>6361</v>
      </c>
      <c r="B5357" s="13" t="s">
        <v>6362</v>
      </c>
      <c r="C5357">
        <v>315405838.58964026</v>
      </c>
      <c r="D5357">
        <v>373846703.39179194</v>
      </c>
      <c r="E5357">
        <v>96571045.945945948</v>
      </c>
      <c r="F5357">
        <v>89031890.990990981</v>
      </c>
      <c r="G5357">
        <v>113</v>
      </c>
      <c r="H5357">
        <v>93</v>
      </c>
      <c r="I5357">
        <v>8</v>
      </c>
      <c r="J5357">
        <v>2</v>
      </c>
      <c r="K5357">
        <v>1</v>
      </c>
      <c r="M5357">
        <v>156</v>
      </c>
      <c r="N5357">
        <v>118</v>
      </c>
      <c r="O5357">
        <v>91998603.603603601</v>
      </c>
      <c r="P5357">
        <v>79913018.018018007</v>
      </c>
      <c r="Q5357">
        <v>150</v>
      </c>
      <c r="R5357">
        <v>106</v>
      </c>
      <c r="S5357">
        <v>152780829.72972974</v>
      </c>
      <c r="T5357">
        <v>150768282.88288289</v>
      </c>
      <c r="U5357">
        <v>79411171.171171173</v>
      </c>
      <c r="V5357">
        <v>76976396.396396399</v>
      </c>
      <c r="W5357">
        <v>8889.318181826</v>
      </c>
      <c r="X5357">
        <v>9014.5909090919995</v>
      </c>
    </row>
    <row r="5358" spans="1:24">
      <c r="A5358" s="7" t="s">
        <v>6363</v>
      </c>
      <c r="B5358" s="13" t="s">
        <v>6364</v>
      </c>
      <c r="C5358">
        <v>202450064.62669533</v>
      </c>
      <c r="D5358">
        <v>322861934.35141712</v>
      </c>
      <c r="E5358">
        <v>83705372.972972959</v>
      </c>
      <c r="F5358">
        <v>64600463.06306307</v>
      </c>
      <c r="G5358">
        <v>112</v>
      </c>
      <c r="H5358">
        <v>86</v>
      </c>
      <c r="I5358">
        <v>5</v>
      </c>
      <c r="J5358">
        <v>5</v>
      </c>
      <c r="K5358">
        <v>1</v>
      </c>
      <c r="M5358">
        <v>146</v>
      </c>
      <c r="N5358">
        <v>129</v>
      </c>
      <c r="O5358">
        <v>58544686.48648648</v>
      </c>
      <c r="P5358">
        <v>100877049.54954955</v>
      </c>
      <c r="Q5358">
        <v>1</v>
      </c>
      <c r="R5358">
        <v>50</v>
      </c>
      <c r="S5358">
        <v>82602103.603603601</v>
      </c>
      <c r="T5358">
        <v>84550184.684684694</v>
      </c>
      <c r="U5358">
        <v>45860810.810810812</v>
      </c>
      <c r="V5358">
        <v>89393669.369369373</v>
      </c>
      <c r="W5358">
        <v>6926.7272727279997</v>
      </c>
      <c r="X5358">
        <v>7096.9545454569998</v>
      </c>
    </row>
    <row r="5359" spans="1:24">
      <c r="A5359" s="7" t="s">
        <v>6365</v>
      </c>
      <c r="B5359" s="13" t="s">
        <v>3100</v>
      </c>
      <c r="C5359">
        <v>710967422.47477686</v>
      </c>
      <c r="D5359">
        <v>1141662937.7018383</v>
      </c>
      <c r="E5359">
        <v>676197588.28828824</v>
      </c>
      <c r="F5359">
        <v>489605148.64864868</v>
      </c>
      <c r="G5359">
        <v>352</v>
      </c>
      <c r="H5359">
        <v>375</v>
      </c>
      <c r="I5359">
        <v>38</v>
      </c>
      <c r="J5359">
        <v>47</v>
      </c>
      <c r="K5359">
        <v>3</v>
      </c>
      <c r="M5359">
        <v>621</v>
      </c>
      <c r="N5359">
        <v>760</v>
      </c>
      <c r="O5359">
        <v>513821676.57657659</v>
      </c>
      <c r="P5359">
        <v>458877273.87387383</v>
      </c>
      <c r="Q5359">
        <v>1172</v>
      </c>
      <c r="R5359">
        <v>722</v>
      </c>
      <c r="S5359">
        <v>339514154.05405402</v>
      </c>
      <c r="T5359">
        <v>342086356.75675678</v>
      </c>
      <c r="U5359">
        <v>148021801.80180183</v>
      </c>
      <c r="V5359">
        <v>452776396.3963964</v>
      </c>
      <c r="W5359">
        <v>23562.454545446999</v>
      </c>
      <c r="X5359">
        <v>24031.863636367001</v>
      </c>
    </row>
    <row r="5360" spans="1:24">
      <c r="A5360" s="7" t="s">
        <v>6366</v>
      </c>
      <c r="B5360" s="13" t="s">
        <v>2073</v>
      </c>
      <c r="C5360">
        <v>211765606.98654675</v>
      </c>
      <c r="D5360">
        <v>246256597.80177629</v>
      </c>
      <c r="E5360">
        <v>2900000</v>
      </c>
      <c r="F5360">
        <v>716423.42342342401</v>
      </c>
      <c r="G5360">
        <v>74</v>
      </c>
      <c r="H5360">
        <v>84</v>
      </c>
      <c r="I5360">
        <v>4</v>
      </c>
      <c r="J5360">
        <v>3</v>
      </c>
      <c r="M5360">
        <v>87</v>
      </c>
      <c r="N5360">
        <v>98</v>
      </c>
      <c r="O5360">
        <v>8337477.4774774779</v>
      </c>
      <c r="P5360">
        <v>8655045.0450450443</v>
      </c>
      <c r="Q5360">
        <v>73</v>
      </c>
      <c r="R5360">
        <v>41</v>
      </c>
      <c r="S5360">
        <v>44229309.009009004</v>
      </c>
      <c r="T5360">
        <v>48431176.576576583</v>
      </c>
      <c r="U5360">
        <v>7942882.8828828847</v>
      </c>
      <c r="V5360">
        <v>8474144.1441441458</v>
      </c>
      <c r="W5360">
        <v>6528.2727272709999</v>
      </c>
      <c r="X5360">
        <v>6528.4090909099996</v>
      </c>
    </row>
    <row r="5361" spans="1:24">
      <c r="A5361" s="7" t="s">
        <v>596</v>
      </c>
      <c r="B5361" s="13" t="s">
        <v>597</v>
      </c>
      <c r="C5361">
        <v>328122506.68561292</v>
      </c>
      <c r="D5361">
        <v>593259918.35247123</v>
      </c>
      <c r="E5361">
        <v>41580900.900900893</v>
      </c>
      <c r="F5361">
        <v>84647674.774774775</v>
      </c>
      <c r="G5361">
        <v>161</v>
      </c>
      <c r="H5361">
        <v>125</v>
      </c>
      <c r="I5361">
        <v>10</v>
      </c>
      <c r="J5361">
        <v>11</v>
      </c>
      <c r="K5361">
        <v>16</v>
      </c>
      <c r="M5361">
        <v>370</v>
      </c>
      <c r="N5361">
        <v>234</v>
      </c>
      <c r="O5361">
        <v>54545004.504504502</v>
      </c>
      <c r="P5361">
        <v>78751441.441441447</v>
      </c>
      <c r="Q5361">
        <v>442</v>
      </c>
      <c r="R5361">
        <v>510</v>
      </c>
      <c r="S5361">
        <v>92054076.576576576</v>
      </c>
      <c r="T5361">
        <v>91794502.702702701</v>
      </c>
      <c r="U5361">
        <v>59317207.207207203</v>
      </c>
      <c r="V5361">
        <v>82654414.414414406</v>
      </c>
      <c r="W5361">
        <v>13690.727272721</v>
      </c>
      <c r="X5361">
        <v>13913.954545458</v>
      </c>
    </row>
    <row r="5362" spans="1:24">
      <c r="A5362" s="7" t="s">
        <v>598</v>
      </c>
      <c r="B5362" s="13" t="s">
        <v>597</v>
      </c>
      <c r="C5362">
        <v>270309921.57770175</v>
      </c>
      <c r="D5362">
        <v>510456657.6114912</v>
      </c>
      <c r="E5362">
        <v>2611099.0990991001</v>
      </c>
      <c r="F5362">
        <v>1107657.657657658</v>
      </c>
      <c r="G5362">
        <v>107</v>
      </c>
      <c r="H5362">
        <v>125</v>
      </c>
      <c r="I5362">
        <v>11</v>
      </c>
      <c r="J5362">
        <v>8</v>
      </c>
      <c r="M5362">
        <v>240</v>
      </c>
      <c r="N5362">
        <v>246</v>
      </c>
      <c r="O5362">
        <v>58673171.171171173</v>
      </c>
      <c r="P5362">
        <v>58455135.135135129</v>
      </c>
      <c r="Q5362">
        <v>273</v>
      </c>
      <c r="R5362">
        <v>246</v>
      </c>
      <c r="S5362">
        <v>97745755.855855867</v>
      </c>
      <c r="T5362">
        <v>96368371.171171173</v>
      </c>
      <c r="U5362">
        <v>59580180.180180177</v>
      </c>
      <c r="V5362">
        <v>55754054.054054052</v>
      </c>
      <c r="W5362">
        <v>12648.090909085</v>
      </c>
      <c r="X5362">
        <v>12867.999999997999</v>
      </c>
    </row>
    <row r="5363" spans="1:24">
      <c r="A5363" s="7" t="s">
        <v>599</v>
      </c>
      <c r="B5363" s="13" t="s">
        <v>597</v>
      </c>
      <c r="C5363">
        <v>283047027.69171143</v>
      </c>
      <c r="D5363">
        <v>527261349.65832484</v>
      </c>
      <c r="E5363">
        <v>108718753.15315315</v>
      </c>
      <c r="F5363">
        <v>173811306.3063063</v>
      </c>
      <c r="G5363">
        <v>150</v>
      </c>
      <c r="H5363">
        <v>127</v>
      </c>
      <c r="I5363">
        <v>11</v>
      </c>
      <c r="J5363">
        <v>13</v>
      </c>
      <c r="M5363">
        <v>256</v>
      </c>
      <c r="N5363">
        <v>234</v>
      </c>
      <c r="O5363">
        <v>47810225.225225225</v>
      </c>
      <c r="P5363">
        <v>68284774.774774775</v>
      </c>
      <c r="Q5363">
        <v>251</v>
      </c>
      <c r="R5363">
        <v>571</v>
      </c>
      <c r="S5363">
        <v>95228995.495495498</v>
      </c>
      <c r="T5363">
        <v>95484396.396396399</v>
      </c>
      <c r="U5363">
        <v>46721261.261261262</v>
      </c>
      <c r="V5363">
        <v>59260897.297297299</v>
      </c>
      <c r="W5363">
        <v>12099.818181821</v>
      </c>
      <c r="X5363">
        <v>12183.090909085</v>
      </c>
    </row>
    <row r="5364" spans="1:24">
      <c r="A5364" s="7" t="s">
        <v>600</v>
      </c>
      <c r="B5364" s="13" t="s">
        <v>597</v>
      </c>
      <c r="C5364">
        <v>198218252.4240993</v>
      </c>
      <c r="D5364">
        <v>314619220.93641198</v>
      </c>
      <c r="E5364">
        <v>9798617.1171171181</v>
      </c>
      <c r="F5364">
        <v>5817342.3423423423</v>
      </c>
      <c r="G5364">
        <v>60</v>
      </c>
      <c r="H5364">
        <v>102</v>
      </c>
      <c r="I5364">
        <v>5</v>
      </c>
      <c r="J5364">
        <v>8</v>
      </c>
      <c r="M5364">
        <v>109</v>
      </c>
      <c r="N5364">
        <v>160</v>
      </c>
      <c r="O5364">
        <v>39690869.369369365</v>
      </c>
      <c r="P5364">
        <v>45832432.432432428</v>
      </c>
      <c r="Q5364">
        <v>175</v>
      </c>
      <c r="R5364">
        <v>132</v>
      </c>
      <c r="S5364">
        <v>51964004.504504502</v>
      </c>
      <c r="T5364">
        <v>50571099.0990991</v>
      </c>
      <c r="U5364">
        <v>39536216.216216221</v>
      </c>
      <c r="V5364">
        <v>41887117.117117114</v>
      </c>
      <c r="W5364">
        <v>6259.9545454569998</v>
      </c>
      <c r="X5364">
        <v>6252.9545454549998</v>
      </c>
    </row>
    <row r="5365" spans="1:24">
      <c r="A5365" s="7" t="s">
        <v>6367</v>
      </c>
      <c r="B5365" s="13" t="s">
        <v>2464</v>
      </c>
      <c r="C5365">
        <v>12336435.184338756</v>
      </c>
      <c r="D5365">
        <v>17661346.650631163</v>
      </c>
      <c r="E5365">
        <v>203603.60360360399</v>
      </c>
      <c r="F5365">
        <v>20720.720720721001</v>
      </c>
      <c r="G5365">
        <v>3</v>
      </c>
      <c r="H5365">
        <v>4</v>
      </c>
      <c r="I5365">
        <v>4</v>
      </c>
      <c r="J5365">
        <v>0</v>
      </c>
      <c r="M5365">
        <v>10</v>
      </c>
      <c r="N5365">
        <v>5</v>
      </c>
      <c r="O5365">
        <v>1972072.072072072</v>
      </c>
      <c r="P5365">
        <v>4944144.1441441439</v>
      </c>
      <c r="R5365">
        <v>70</v>
      </c>
      <c r="S5365">
        <v>5106031.5315315323</v>
      </c>
      <c r="T5365">
        <v>6279288.2882882887</v>
      </c>
      <c r="U5365">
        <v>1585585.5855855849</v>
      </c>
      <c r="V5365">
        <v>4095045.0450450452</v>
      </c>
      <c r="W5365">
        <v>339.90909091100002</v>
      </c>
      <c r="X5365">
        <v>369.00000000099999</v>
      </c>
    </row>
    <row r="5366" spans="1:24">
      <c r="A5366" s="7" t="s">
        <v>6368</v>
      </c>
      <c r="B5366" s="13" t="s">
        <v>855</v>
      </c>
      <c r="C5366">
        <v>74310232.575826272</v>
      </c>
      <c r="D5366">
        <v>159973457.58920819</v>
      </c>
      <c r="E5366">
        <v>1909909.9099099101</v>
      </c>
      <c r="F5366">
        <v>7207.207207208</v>
      </c>
      <c r="G5366">
        <v>21</v>
      </c>
      <c r="H5366">
        <v>22</v>
      </c>
      <c r="I5366">
        <v>1</v>
      </c>
      <c r="J5366">
        <v>4</v>
      </c>
      <c r="M5366">
        <v>57</v>
      </c>
      <c r="N5366">
        <v>42</v>
      </c>
      <c r="O5366">
        <v>11567477.477477476</v>
      </c>
      <c r="P5366">
        <v>16234504.504504502</v>
      </c>
      <c r="Q5366">
        <v>20</v>
      </c>
      <c r="R5366">
        <v>39</v>
      </c>
      <c r="S5366">
        <v>42968451.351351351</v>
      </c>
      <c r="T5366">
        <v>43852263.963963963</v>
      </c>
      <c r="U5366">
        <v>11014547.747747747</v>
      </c>
      <c r="V5366">
        <v>15958378.37837838</v>
      </c>
      <c r="W5366">
        <v>4556.9090909080005</v>
      </c>
      <c r="X5366">
        <v>4445.3181818169996</v>
      </c>
    </row>
    <row r="5367" spans="1:24">
      <c r="A5367" s="7" t="s">
        <v>6369</v>
      </c>
      <c r="B5367" s="13" t="s">
        <v>1078</v>
      </c>
      <c r="C5367">
        <v>740545020.99817741</v>
      </c>
      <c r="D5367">
        <v>946211751.32533646</v>
      </c>
      <c r="E5367">
        <v>2442342.3423423418</v>
      </c>
      <c r="F5367">
        <v>2031981.9819819829</v>
      </c>
      <c r="G5367">
        <v>347</v>
      </c>
      <c r="H5367">
        <v>214</v>
      </c>
      <c r="I5367">
        <v>14</v>
      </c>
      <c r="J5367">
        <v>14</v>
      </c>
      <c r="M5367">
        <v>504</v>
      </c>
      <c r="N5367">
        <v>425</v>
      </c>
      <c r="O5367">
        <v>30569909.909909915</v>
      </c>
      <c r="P5367">
        <v>75560720.720720738</v>
      </c>
      <c r="Q5367">
        <v>364</v>
      </c>
      <c r="R5367">
        <v>739</v>
      </c>
      <c r="S5367">
        <v>259082304.5045045</v>
      </c>
      <c r="T5367">
        <v>270049040.54054052</v>
      </c>
      <c r="U5367">
        <v>28810176.576576576</v>
      </c>
      <c r="V5367">
        <v>63953783.783783793</v>
      </c>
      <c r="W5367">
        <v>30581.499999993001</v>
      </c>
      <c r="X5367">
        <v>30995.999999995998</v>
      </c>
    </row>
    <row r="5368" spans="1:24">
      <c r="A5368" s="7" t="s">
        <v>6370</v>
      </c>
      <c r="B5368" s="13" t="s">
        <v>1470</v>
      </c>
      <c r="C5368">
        <v>391932003.15615219</v>
      </c>
      <c r="D5368">
        <v>1159539035.1430984</v>
      </c>
      <c r="E5368">
        <v>23138513.51351352</v>
      </c>
      <c r="F5368">
        <v>1158972.972972976</v>
      </c>
      <c r="G5368">
        <v>221</v>
      </c>
      <c r="H5368">
        <v>340</v>
      </c>
      <c r="I5368">
        <v>14</v>
      </c>
      <c r="J5368">
        <v>20</v>
      </c>
      <c r="K5368">
        <v>2</v>
      </c>
      <c r="M5368">
        <v>625</v>
      </c>
      <c r="N5368">
        <v>755</v>
      </c>
      <c r="O5368">
        <v>52215954.954954959</v>
      </c>
      <c r="P5368">
        <v>112248017.11711712</v>
      </c>
      <c r="Q5368">
        <v>544</v>
      </c>
      <c r="R5368">
        <v>239</v>
      </c>
      <c r="S5368">
        <v>309625434.23423421</v>
      </c>
      <c r="T5368">
        <v>298796754.05405402</v>
      </c>
      <c r="U5368">
        <v>47036396.396396391</v>
      </c>
      <c r="V5368">
        <v>86907927.927927941</v>
      </c>
      <c r="W5368">
        <v>35189.545454531995</v>
      </c>
      <c r="X5368">
        <v>35330.272727272997</v>
      </c>
    </row>
    <row r="5369" spans="1:24">
      <c r="A5369" s="7" t="s">
        <v>6371</v>
      </c>
      <c r="B5369" s="13" t="s">
        <v>1470</v>
      </c>
      <c r="C5369">
        <v>458137876.41269916</v>
      </c>
      <c r="D5369">
        <v>1558239059.1186869</v>
      </c>
      <c r="E5369">
        <v>346049154.95495498</v>
      </c>
      <c r="F5369">
        <v>22216400.900900919</v>
      </c>
      <c r="G5369">
        <v>178</v>
      </c>
      <c r="H5369">
        <v>268</v>
      </c>
      <c r="I5369">
        <v>23</v>
      </c>
      <c r="J5369">
        <v>38</v>
      </c>
      <c r="K5369">
        <v>4</v>
      </c>
      <c r="M5369">
        <v>706</v>
      </c>
      <c r="N5369">
        <v>801</v>
      </c>
      <c r="O5369">
        <v>102325315.31531532</v>
      </c>
      <c r="P5369">
        <v>214003498.19819817</v>
      </c>
      <c r="Q5369">
        <v>85</v>
      </c>
      <c r="R5369">
        <v>454</v>
      </c>
      <c r="S5369">
        <v>363638457.65765768</v>
      </c>
      <c r="T5369">
        <v>354546486.48648649</v>
      </c>
      <c r="U5369">
        <v>107905045.04504505</v>
      </c>
      <c r="V5369">
        <v>216213963.96396396</v>
      </c>
      <c r="W5369">
        <v>44307.409090900997</v>
      </c>
      <c r="X5369">
        <v>44008.318181814</v>
      </c>
    </row>
    <row r="5370" spans="1:24">
      <c r="A5370" s="7" t="s">
        <v>6372</v>
      </c>
      <c r="B5370" s="13" t="s">
        <v>1264</v>
      </c>
      <c r="C5370">
        <v>227548964.8230845</v>
      </c>
      <c r="D5370">
        <v>261504584.54706892</v>
      </c>
      <c r="E5370">
        <v>6048198.1981981974</v>
      </c>
      <c r="F5370">
        <v>1411711.711711714</v>
      </c>
      <c r="G5370">
        <v>195</v>
      </c>
      <c r="H5370">
        <v>125</v>
      </c>
      <c r="I5370">
        <v>9</v>
      </c>
      <c r="J5370">
        <v>12</v>
      </c>
      <c r="K5370">
        <v>1</v>
      </c>
      <c r="M5370">
        <v>261</v>
      </c>
      <c r="N5370">
        <v>180</v>
      </c>
      <c r="O5370">
        <v>50787567.567567565</v>
      </c>
      <c r="P5370">
        <v>51873423.423423424</v>
      </c>
      <c r="Q5370">
        <v>564</v>
      </c>
      <c r="R5370">
        <v>222</v>
      </c>
      <c r="S5370">
        <v>94966058.558558553</v>
      </c>
      <c r="T5370">
        <v>103548860.36036035</v>
      </c>
      <c r="U5370">
        <v>48385798.198198192</v>
      </c>
      <c r="V5370">
        <v>44432605.405405402</v>
      </c>
      <c r="W5370">
        <v>15273.590909097</v>
      </c>
      <c r="X5370">
        <v>15274.181818186</v>
      </c>
    </row>
    <row r="5371" spans="1:24">
      <c r="A5371" s="7" t="s">
        <v>6373</v>
      </c>
      <c r="B5371" s="13" t="s">
        <v>931</v>
      </c>
      <c r="C5371">
        <v>138228840.34477139</v>
      </c>
      <c r="D5371">
        <v>154452548.90846494</v>
      </c>
      <c r="E5371">
        <v>2202702.702702703</v>
      </c>
      <c r="F5371">
        <v>3424774.7747747758</v>
      </c>
      <c r="G5371">
        <v>108</v>
      </c>
      <c r="H5371">
        <v>130</v>
      </c>
      <c r="I5371">
        <v>5</v>
      </c>
      <c r="J5371">
        <v>7</v>
      </c>
      <c r="K5371">
        <v>1</v>
      </c>
      <c r="M5371">
        <v>111</v>
      </c>
      <c r="N5371">
        <v>153</v>
      </c>
      <c r="O5371">
        <v>39660180.180180185</v>
      </c>
      <c r="P5371">
        <v>49720675.675675675</v>
      </c>
      <c r="Q5371">
        <v>99</v>
      </c>
      <c r="R5371">
        <v>140</v>
      </c>
      <c r="S5371">
        <v>72281415.315315321</v>
      </c>
      <c r="T5371">
        <v>76404878.378378376</v>
      </c>
      <c r="U5371">
        <v>37713063.06306307</v>
      </c>
      <c r="V5371">
        <v>49167882.882882886</v>
      </c>
      <c r="W5371">
        <v>3571.7272727280001</v>
      </c>
      <c r="X5371">
        <v>2954.000000001</v>
      </c>
    </row>
    <row r="5372" spans="1:24">
      <c r="A5372" s="7" t="s">
        <v>6374</v>
      </c>
      <c r="B5372" s="13" t="s">
        <v>3290</v>
      </c>
      <c r="C5372">
        <v>433383557.8505798</v>
      </c>
      <c r="D5372">
        <v>629292584.23026145</v>
      </c>
      <c r="E5372">
        <v>8208896.3963964004</v>
      </c>
      <c r="F5372">
        <v>1894369.3693693739</v>
      </c>
      <c r="G5372">
        <v>385</v>
      </c>
      <c r="H5372">
        <v>332</v>
      </c>
      <c r="I5372">
        <v>10</v>
      </c>
      <c r="J5372">
        <v>15</v>
      </c>
      <c r="M5372">
        <v>507</v>
      </c>
      <c r="N5372">
        <v>483</v>
      </c>
      <c r="O5372">
        <v>38930450.45045045</v>
      </c>
      <c r="P5372">
        <v>168699234.23423421</v>
      </c>
      <c r="Q5372">
        <v>176</v>
      </c>
      <c r="R5372">
        <v>693</v>
      </c>
      <c r="S5372">
        <v>209798302.7027027</v>
      </c>
      <c r="T5372">
        <v>217874860.36036035</v>
      </c>
      <c r="U5372">
        <v>38313063.063063063</v>
      </c>
      <c r="V5372">
        <v>59645315.315315314</v>
      </c>
      <c r="W5372">
        <v>19767.045454552001</v>
      </c>
      <c r="X5372">
        <v>19986.409090918001</v>
      </c>
    </row>
    <row r="5373" spans="1:24">
      <c r="A5373" s="7" t="s">
        <v>6375</v>
      </c>
      <c r="B5373" s="13" t="s">
        <v>978</v>
      </c>
      <c r="C5373">
        <v>1612712439.3315637</v>
      </c>
      <c r="D5373">
        <v>2681711893.3449893</v>
      </c>
      <c r="E5373">
        <v>13754954.954954952</v>
      </c>
      <c r="F5373">
        <v>3009027.02702703</v>
      </c>
      <c r="G5373">
        <v>591</v>
      </c>
      <c r="H5373">
        <v>693</v>
      </c>
      <c r="I5373">
        <v>16</v>
      </c>
      <c r="J5373">
        <v>34</v>
      </c>
      <c r="K5373">
        <v>6</v>
      </c>
      <c r="M5373">
        <v>998</v>
      </c>
      <c r="N5373">
        <v>1181</v>
      </c>
      <c r="O5373">
        <v>93738288.288288295</v>
      </c>
      <c r="P5373">
        <v>111864027.92792794</v>
      </c>
      <c r="Q5373">
        <v>37</v>
      </c>
      <c r="R5373">
        <v>681</v>
      </c>
      <c r="S5373">
        <v>657328583.78378379</v>
      </c>
      <c r="T5373">
        <v>676454464.86486483</v>
      </c>
      <c r="U5373">
        <v>90264054.054054052</v>
      </c>
      <c r="V5373">
        <v>114624594.5945946</v>
      </c>
      <c r="W5373">
        <v>76232.045454534993</v>
      </c>
      <c r="X5373">
        <v>77715.181818184996</v>
      </c>
    </row>
    <row r="5374" spans="1:24">
      <c r="A5374" s="7" t="s">
        <v>6376</v>
      </c>
      <c r="B5374" s="13" t="s">
        <v>4676</v>
      </c>
      <c r="C5374">
        <v>97538853.063313216</v>
      </c>
      <c r="D5374">
        <v>244454987.55308959</v>
      </c>
      <c r="E5374">
        <v>74823709.009009004</v>
      </c>
      <c r="F5374">
        <v>68797283.783783793</v>
      </c>
      <c r="G5374">
        <v>81</v>
      </c>
      <c r="H5374">
        <v>54</v>
      </c>
      <c r="I5374">
        <v>9</v>
      </c>
      <c r="J5374">
        <v>7</v>
      </c>
      <c r="M5374">
        <v>183</v>
      </c>
      <c r="N5374">
        <v>171</v>
      </c>
      <c r="O5374">
        <v>48822068.468468472</v>
      </c>
      <c r="P5374">
        <v>45992117.117117122</v>
      </c>
      <c r="Q5374">
        <v>75</v>
      </c>
      <c r="R5374">
        <v>171</v>
      </c>
      <c r="S5374">
        <v>56977451.351351351</v>
      </c>
      <c r="T5374">
        <v>55501284.684684679</v>
      </c>
      <c r="U5374">
        <v>43982996.396396399</v>
      </c>
      <c r="V5374">
        <v>45478648.648648649</v>
      </c>
      <c r="W5374">
        <v>4868.9545454439995</v>
      </c>
      <c r="X5374">
        <v>4914.9545454609997</v>
      </c>
    </row>
    <row r="5375" spans="1:24">
      <c r="A5375" s="7" t="s">
        <v>6377</v>
      </c>
      <c r="B5375" s="13" t="s">
        <v>947</v>
      </c>
      <c r="C5375">
        <v>34226063.149787873</v>
      </c>
      <c r="D5375">
        <v>77344740.840300232</v>
      </c>
      <c r="E5375">
        <v>1205855.8558558561</v>
      </c>
      <c r="F5375">
        <v>1618018.018018018</v>
      </c>
      <c r="G5375">
        <v>4</v>
      </c>
      <c r="H5375">
        <v>3</v>
      </c>
      <c r="I5375">
        <v>1</v>
      </c>
      <c r="J5375">
        <v>0</v>
      </c>
      <c r="M5375">
        <v>15</v>
      </c>
      <c r="N5375">
        <v>7</v>
      </c>
      <c r="O5375">
        <v>7011171.1711711707</v>
      </c>
      <c r="P5375">
        <v>6739639.6396396412</v>
      </c>
      <c r="Q5375">
        <v>15</v>
      </c>
      <c r="R5375">
        <v>6</v>
      </c>
      <c r="S5375">
        <v>18093761.261261258</v>
      </c>
      <c r="T5375">
        <v>17965989.189189188</v>
      </c>
      <c r="U5375">
        <v>5869729.7297297297</v>
      </c>
      <c r="V5375">
        <v>4108828.8288288293</v>
      </c>
      <c r="W5375">
        <v>1374.3181818190001</v>
      </c>
      <c r="X5375">
        <v>1347.409090912</v>
      </c>
    </row>
    <row r="5376" spans="1:24">
      <c r="A5376" s="7" t="s">
        <v>6378</v>
      </c>
      <c r="B5376" s="13" t="s">
        <v>948</v>
      </c>
      <c r="C5376">
        <v>17384151.685199335</v>
      </c>
      <c r="D5376">
        <v>36187663.538259074</v>
      </c>
      <c r="F5376">
        <v>900.900900901</v>
      </c>
      <c r="G5376">
        <v>4</v>
      </c>
      <c r="H5376">
        <v>3</v>
      </c>
      <c r="I5376">
        <v>0</v>
      </c>
      <c r="J5376">
        <v>0</v>
      </c>
      <c r="M5376">
        <v>5</v>
      </c>
      <c r="N5376">
        <v>7</v>
      </c>
      <c r="O5376">
        <v>2259459.4594594599</v>
      </c>
      <c r="P5376">
        <v>3220720.7207207219</v>
      </c>
      <c r="Q5376">
        <v>1</v>
      </c>
      <c r="R5376">
        <v>15</v>
      </c>
      <c r="S5376">
        <v>8846750.4504504502</v>
      </c>
      <c r="T5376">
        <v>8198373.8738738745</v>
      </c>
      <c r="U5376">
        <v>1835942.342342342</v>
      </c>
      <c r="V5376">
        <v>2672695.4954954949</v>
      </c>
      <c r="W5376">
        <v>672.227272728</v>
      </c>
      <c r="X5376">
        <v>612.99999999900001</v>
      </c>
    </row>
    <row r="5377" spans="1:24">
      <c r="A5377" s="7" t="s">
        <v>601</v>
      </c>
      <c r="B5377" s="13" t="s">
        <v>241</v>
      </c>
      <c r="C5377">
        <v>120174031.71954341</v>
      </c>
      <c r="D5377">
        <v>177750134.77414727</v>
      </c>
      <c r="E5377">
        <v>36036.036036037003</v>
      </c>
      <c r="F5377">
        <v>18918.918918919</v>
      </c>
      <c r="G5377">
        <v>20</v>
      </c>
      <c r="H5377">
        <v>12</v>
      </c>
      <c r="I5377">
        <v>1</v>
      </c>
      <c r="J5377">
        <v>0</v>
      </c>
      <c r="M5377">
        <v>35</v>
      </c>
      <c r="N5377">
        <v>17</v>
      </c>
      <c r="O5377">
        <v>7693693.6936936937</v>
      </c>
      <c r="P5377">
        <v>16009909.90990991</v>
      </c>
      <c r="S5377">
        <v>54572432.432432443</v>
      </c>
      <c r="T5377">
        <v>49423355.855855852</v>
      </c>
      <c r="U5377">
        <v>7956666.666666667</v>
      </c>
      <c r="V5377">
        <v>14257927.927927928</v>
      </c>
      <c r="W5377">
        <v>2930.2727272749999</v>
      </c>
      <c r="X5377">
        <v>2796</v>
      </c>
    </row>
    <row r="5378" spans="1:24">
      <c r="A5378" s="7" t="s">
        <v>6379</v>
      </c>
      <c r="B5378" s="13" t="s">
        <v>2660</v>
      </c>
      <c r="C5378">
        <v>354479739.99882942</v>
      </c>
      <c r="D5378">
        <v>507263744.519418</v>
      </c>
      <c r="E5378">
        <v>2777027.0270270319</v>
      </c>
      <c r="F5378">
        <v>589189.18918919296</v>
      </c>
      <c r="G5378">
        <v>562</v>
      </c>
      <c r="H5378">
        <v>241</v>
      </c>
      <c r="I5378">
        <v>18</v>
      </c>
      <c r="J5378">
        <v>14</v>
      </c>
      <c r="M5378">
        <v>749</v>
      </c>
      <c r="N5378">
        <v>368</v>
      </c>
      <c r="O5378">
        <v>22171171.171171173</v>
      </c>
      <c r="P5378">
        <v>51018468.468468465</v>
      </c>
      <c r="Q5378">
        <v>171</v>
      </c>
      <c r="R5378">
        <v>288</v>
      </c>
      <c r="S5378">
        <v>152953369.36936939</v>
      </c>
      <c r="T5378">
        <v>152010909.9099099</v>
      </c>
      <c r="U5378">
        <v>16085495.495495493</v>
      </c>
      <c r="V5378">
        <v>38440900.9009009</v>
      </c>
      <c r="W5378">
        <v>21257.727272725002</v>
      </c>
      <c r="X5378">
        <v>20375.454545452001</v>
      </c>
    </row>
    <row r="5379" spans="1:24">
      <c r="A5379" s="7" t="s">
        <v>602</v>
      </c>
      <c r="B5379" s="13" t="s">
        <v>797</v>
      </c>
      <c r="C5379">
        <v>159839190.50293189</v>
      </c>
      <c r="D5379">
        <v>246763239.16378212</v>
      </c>
      <c r="E5379">
        <v>18018.018018018</v>
      </c>
      <c r="F5379">
        <v>555135.13513513503</v>
      </c>
      <c r="G5379">
        <v>22</v>
      </c>
      <c r="H5379">
        <v>52</v>
      </c>
      <c r="I5379">
        <v>1</v>
      </c>
      <c r="J5379">
        <v>2</v>
      </c>
      <c r="K5379">
        <v>1</v>
      </c>
      <c r="M5379">
        <v>44</v>
      </c>
      <c r="N5379">
        <v>134</v>
      </c>
      <c r="O5379">
        <v>3183783.7837837827</v>
      </c>
      <c r="P5379">
        <v>3914144.1441441411</v>
      </c>
      <c r="Q5379">
        <v>48</v>
      </c>
      <c r="R5379">
        <v>34</v>
      </c>
      <c r="S5379">
        <v>83601432.432432428</v>
      </c>
      <c r="T5379">
        <v>88230824.324324325</v>
      </c>
      <c r="U5379">
        <v>2908558.5585585576</v>
      </c>
      <c r="V5379">
        <v>4657657.6576576559</v>
      </c>
      <c r="W5379">
        <v>6572.3181818169996</v>
      </c>
      <c r="X5379">
        <v>6866.0454545440007</v>
      </c>
    </row>
    <row r="5380" spans="1:24">
      <c r="A5380" s="7" t="s">
        <v>6380</v>
      </c>
      <c r="B5380" s="13" t="s">
        <v>4132</v>
      </c>
      <c r="C5380">
        <v>371026317.14719874</v>
      </c>
      <c r="D5380">
        <v>490749443.33120489</v>
      </c>
      <c r="E5380">
        <v>3997297.2972972998</v>
      </c>
      <c r="F5380">
        <v>3163063.0630630739</v>
      </c>
      <c r="G5380">
        <v>347</v>
      </c>
      <c r="H5380">
        <v>335</v>
      </c>
      <c r="I5380">
        <v>30</v>
      </c>
      <c r="J5380">
        <v>24</v>
      </c>
      <c r="M5380">
        <v>563</v>
      </c>
      <c r="N5380">
        <v>626</v>
      </c>
      <c r="O5380">
        <v>1787729336.0360363</v>
      </c>
      <c r="P5380">
        <v>1922504374.7747748</v>
      </c>
      <c r="Q5380">
        <v>728</v>
      </c>
      <c r="R5380">
        <v>631</v>
      </c>
      <c r="S5380">
        <v>133693581.98198198</v>
      </c>
      <c r="T5380">
        <v>136880070.27027029</v>
      </c>
      <c r="U5380">
        <v>2041454549.5495496</v>
      </c>
      <c r="V5380">
        <v>2047198899.0990992</v>
      </c>
      <c r="W5380">
        <v>14124.045454551</v>
      </c>
      <c r="X5380">
        <v>14978.545454552001</v>
      </c>
    </row>
    <row r="5381" spans="1:24">
      <c r="A5381" s="7" t="s">
        <v>6381</v>
      </c>
      <c r="B5381" s="13" t="s">
        <v>855</v>
      </c>
      <c r="C5381">
        <v>17022797.756386373</v>
      </c>
      <c r="D5381">
        <v>75590283.927874938</v>
      </c>
      <c r="E5381">
        <v>301801.80180180201</v>
      </c>
      <c r="F5381">
        <v>4954.9549549550002</v>
      </c>
      <c r="G5381">
        <v>5</v>
      </c>
      <c r="H5381">
        <v>6</v>
      </c>
      <c r="I5381">
        <v>0</v>
      </c>
      <c r="J5381">
        <v>0</v>
      </c>
      <c r="M5381">
        <v>11</v>
      </c>
      <c r="N5381">
        <v>13</v>
      </c>
      <c r="O5381">
        <v>12784144.144144144</v>
      </c>
      <c r="P5381">
        <v>12533783.783783784</v>
      </c>
      <c r="Q5381">
        <v>9</v>
      </c>
      <c r="R5381">
        <v>6</v>
      </c>
      <c r="S5381">
        <v>33811396.396396399</v>
      </c>
      <c r="T5381">
        <v>34900198.198198199</v>
      </c>
      <c r="U5381">
        <v>12112432.432432432</v>
      </c>
      <c r="V5381">
        <v>13659009.009009007</v>
      </c>
      <c r="W5381">
        <v>1394.2272727280001</v>
      </c>
      <c r="X5381">
        <v>1335.1818181829999</v>
      </c>
    </row>
    <row r="5382" spans="1:24">
      <c r="A5382" s="7" t="s">
        <v>6382</v>
      </c>
      <c r="B5382" s="13" t="s">
        <v>1052</v>
      </c>
      <c r="C5382">
        <v>200859574.77004281</v>
      </c>
      <c r="D5382">
        <v>231865567.4102211</v>
      </c>
      <c r="E5382">
        <v>184137862.16216218</v>
      </c>
      <c r="F5382">
        <v>1310810.810810816</v>
      </c>
      <c r="G5382">
        <v>119</v>
      </c>
      <c r="H5382">
        <v>204</v>
      </c>
      <c r="I5382">
        <v>4</v>
      </c>
      <c r="J5382">
        <v>14</v>
      </c>
      <c r="M5382">
        <v>141</v>
      </c>
      <c r="N5382">
        <v>246</v>
      </c>
      <c r="O5382">
        <v>17567567.567567565</v>
      </c>
      <c r="P5382">
        <v>33067612.612612613</v>
      </c>
      <c r="Q5382">
        <v>23</v>
      </c>
      <c r="R5382">
        <v>231</v>
      </c>
      <c r="S5382">
        <v>73489685.585585579</v>
      </c>
      <c r="T5382">
        <v>73828042.342342347</v>
      </c>
      <c r="U5382">
        <v>21999549.54954955</v>
      </c>
      <c r="V5382">
        <v>33230178.378378373</v>
      </c>
      <c r="W5382">
        <v>7828.999999996</v>
      </c>
      <c r="X5382">
        <v>7560.772727265</v>
      </c>
    </row>
    <row r="5383" spans="1:24">
      <c r="A5383" s="7" t="s">
        <v>6383</v>
      </c>
      <c r="B5383" s="13" t="s">
        <v>896</v>
      </c>
      <c r="C5383">
        <v>6272197.8232846726</v>
      </c>
      <c r="D5383">
        <v>7253985.9986817036</v>
      </c>
      <c r="E5383">
        <v>454054.05405405402</v>
      </c>
      <c r="F5383">
        <v>900.900900901</v>
      </c>
      <c r="G5383">
        <v>4</v>
      </c>
      <c r="H5383">
        <v>8</v>
      </c>
      <c r="I5383">
        <v>1</v>
      </c>
      <c r="J5383">
        <v>0</v>
      </c>
      <c r="M5383">
        <v>6</v>
      </c>
      <c r="N5383">
        <v>8</v>
      </c>
      <c r="O5383">
        <v>890990.99099099101</v>
      </c>
      <c r="P5383">
        <v>1132702.702702703</v>
      </c>
      <c r="Q5383">
        <v>20</v>
      </c>
      <c r="R5383">
        <v>12</v>
      </c>
      <c r="S5383">
        <v>1091081.0810810809</v>
      </c>
      <c r="T5383">
        <v>867972.97297297302</v>
      </c>
      <c r="U5383">
        <v>1145315.315315316</v>
      </c>
      <c r="V5383">
        <v>1060630.630630631</v>
      </c>
      <c r="W5383">
        <v>136.50000000099999</v>
      </c>
      <c r="X5383">
        <v>137.40909091</v>
      </c>
    </row>
    <row r="5384" spans="1:24">
      <c r="A5384" s="7" t="s">
        <v>6384</v>
      </c>
      <c r="B5384" s="13" t="s">
        <v>1904</v>
      </c>
      <c r="C5384">
        <v>443341943.92855823</v>
      </c>
      <c r="D5384">
        <v>870008871.03804624</v>
      </c>
      <c r="E5384">
        <v>3387680.1801801808</v>
      </c>
      <c r="F5384">
        <v>896386.48648648802</v>
      </c>
      <c r="G5384">
        <v>173</v>
      </c>
      <c r="H5384">
        <v>181</v>
      </c>
      <c r="I5384">
        <v>19</v>
      </c>
      <c r="J5384">
        <v>18</v>
      </c>
      <c r="K5384">
        <v>2</v>
      </c>
      <c r="M5384">
        <v>363</v>
      </c>
      <c r="N5384">
        <v>378</v>
      </c>
      <c r="O5384">
        <v>988447127.92792785</v>
      </c>
      <c r="P5384">
        <v>71977505.405405402</v>
      </c>
      <c r="Q5384">
        <v>319</v>
      </c>
      <c r="R5384">
        <v>313</v>
      </c>
      <c r="S5384">
        <v>162930806.3063063</v>
      </c>
      <c r="T5384">
        <v>157389984.68468469</v>
      </c>
      <c r="U5384">
        <v>988057837.83783782</v>
      </c>
      <c r="V5384">
        <v>74107927.927927926</v>
      </c>
      <c r="W5384">
        <v>24291.545454555999</v>
      </c>
      <c r="X5384">
        <v>24329.545454544997</v>
      </c>
    </row>
    <row r="5385" spans="1:24">
      <c r="A5385" s="7" t="s">
        <v>6385</v>
      </c>
      <c r="B5385" s="13" t="s">
        <v>2490</v>
      </c>
      <c r="C5385">
        <v>132052547.97253874</v>
      </c>
      <c r="D5385">
        <v>203485163.00330377</v>
      </c>
      <c r="E5385">
        <v>411711.711711713</v>
      </c>
      <c r="F5385">
        <v>218918.918918921</v>
      </c>
      <c r="G5385">
        <v>246</v>
      </c>
      <c r="H5385">
        <v>92</v>
      </c>
      <c r="I5385">
        <v>15</v>
      </c>
      <c r="J5385">
        <v>14</v>
      </c>
      <c r="M5385">
        <v>285</v>
      </c>
      <c r="N5385">
        <v>130</v>
      </c>
      <c r="O5385">
        <v>49121981.981981978</v>
      </c>
      <c r="P5385">
        <v>55734954.954954952</v>
      </c>
      <c r="Q5385">
        <v>60</v>
      </c>
      <c r="R5385">
        <v>191</v>
      </c>
      <c r="S5385">
        <v>42827202.702702701</v>
      </c>
      <c r="T5385">
        <v>41923837.837837838</v>
      </c>
      <c r="U5385">
        <v>32866396.396396391</v>
      </c>
      <c r="V5385">
        <v>35083063.063063063</v>
      </c>
      <c r="W5385">
        <v>6594.7727272680004</v>
      </c>
      <c r="X5385">
        <v>6806.9090909120005</v>
      </c>
    </row>
    <row r="5386" spans="1:24">
      <c r="A5386" s="7" t="s">
        <v>6386</v>
      </c>
      <c r="B5386" s="13" t="s">
        <v>4521</v>
      </c>
      <c r="C5386">
        <v>257324225.02738386</v>
      </c>
      <c r="D5386">
        <v>393793079.41748774</v>
      </c>
      <c r="E5386">
        <v>43640567.567567572</v>
      </c>
      <c r="F5386">
        <v>62960610.810810812</v>
      </c>
      <c r="G5386">
        <v>138</v>
      </c>
      <c r="H5386">
        <v>72</v>
      </c>
      <c r="I5386">
        <v>5</v>
      </c>
      <c r="J5386">
        <v>1</v>
      </c>
      <c r="M5386">
        <v>176</v>
      </c>
      <c r="N5386">
        <v>129</v>
      </c>
      <c r="O5386">
        <v>26048648.648648649</v>
      </c>
      <c r="P5386">
        <v>38679099.0990991</v>
      </c>
      <c r="Q5386">
        <v>20</v>
      </c>
      <c r="R5386">
        <v>49</v>
      </c>
      <c r="S5386">
        <v>98661486.486486495</v>
      </c>
      <c r="T5386">
        <v>94414085.585585594</v>
      </c>
      <c r="U5386">
        <v>21793063.063063063</v>
      </c>
      <c r="V5386">
        <v>31525855.855855856</v>
      </c>
      <c r="W5386">
        <v>11466.590909088001</v>
      </c>
      <c r="X5386">
        <v>11355.090909078001</v>
      </c>
    </row>
    <row r="5387" spans="1:24">
      <c r="A5387" s="7" t="s">
        <v>6387</v>
      </c>
      <c r="B5387" s="13" t="s">
        <v>1852</v>
      </c>
      <c r="C5387">
        <v>409241360.79250371</v>
      </c>
      <c r="D5387">
        <v>479637496.99648237</v>
      </c>
      <c r="E5387">
        <v>1899099.099099102</v>
      </c>
      <c r="F5387">
        <v>201576.57657658099</v>
      </c>
      <c r="G5387">
        <v>275</v>
      </c>
      <c r="H5387">
        <v>107</v>
      </c>
      <c r="I5387">
        <v>14</v>
      </c>
      <c r="J5387">
        <v>15</v>
      </c>
      <c r="K5387">
        <v>2</v>
      </c>
      <c r="M5387">
        <v>356</v>
      </c>
      <c r="N5387">
        <v>157</v>
      </c>
      <c r="O5387">
        <v>111835135.13513513</v>
      </c>
      <c r="P5387">
        <v>98454954.954954952</v>
      </c>
      <c r="Q5387">
        <v>287</v>
      </c>
      <c r="R5387">
        <v>680</v>
      </c>
      <c r="S5387">
        <v>137603310.8108108</v>
      </c>
      <c r="T5387">
        <v>136863027.92792794</v>
      </c>
      <c r="U5387">
        <v>18862342.342342339</v>
      </c>
      <c r="V5387">
        <v>43362699.099099092</v>
      </c>
      <c r="W5387">
        <v>15490.772727268</v>
      </c>
      <c r="X5387">
        <v>15700.090909089</v>
      </c>
    </row>
    <row r="5388" spans="1:24">
      <c r="A5388" s="7" t="s">
        <v>603</v>
      </c>
      <c r="B5388" s="13" t="s">
        <v>1054</v>
      </c>
      <c r="C5388">
        <v>390568346.97556388</v>
      </c>
      <c r="D5388">
        <v>559960199.86179447</v>
      </c>
      <c r="E5388">
        <v>6130180.1801801808</v>
      </c>
      <c r="F5388">
        <v>3622882.8828828852</v>
      </c>
      <c r="G5388">
        <v>195</v>
      </c>
      <c r="H5388">
        <v>212</v>
      </c>
      <c r="I5388">
        <v>10</v>
      </c>
      <c r="J5388">
        <v>8</v>
      </c>
      <c r="M5388">
        <v>310</v>
      </c>
      <c r="N5388">
        <v>332</v>
      </c>
      <c r="O5388">
        <v>83142792.792792782</v>
      </c>
      <c r="P5388">
        <v>69684774.774774775</v>
      </c>
      <c r="Q5388">
        <v>223</v>
      </c>
      <c r="R5388">
        <v>183</v>
      </c>
      <c r="S5388">
        <v>158118923.42342341</v>
      </c>
      <c r="T5388">
        <v>161384819.81981981</v>
      </c>
      <c r="U5388">
        <v>78390990.990990996</v>
      </c>
      <c r="V5388">
        <v>72016756.756756753</v>
      </c>
      <c r="W5388">
        <v>14895.590909089</v>
      </c>
      <c r="X5388">
        <v>15234.272727266001</v>
      </c>
    </row>
    <row r="5389" spans="1:24">
      <c r="A5389" s="7" t="s">
        <v>604</v>
      </c>
      <c r="B5389" s="13" t="s">
        <v>1054</v>
      </c>
      <c r="C5389">
        <v>656485361.88228571</v>
      </c>
      <c r="D5389">
        <v>932174443.9048667</v>
      </c>
      <c r="E5389">
        <v>548620853.15315318</v>
      </c>
      <c r="F5389">
        <v>30572207.20720721</v>
      </c>
      <c r="G5389">
        <v>179</v>
      </c>
      <c r="H5389">
        <v>220</v>
      </c>
      <c r="I5389">
        <v>9</v>
      </c>
      <c r="J5389">
        <v>10</v>
      </c>
      <c r="K5389">
        <v>2</v>
      </c>
      <c r="M5389">
        <v>275</v>
      </c>
      <c r="N5389">
        <v>474</v>
      </c>
      <c r="O5389">
        <v>77071351.351351351</v>
      </c>
      <c r="P5389">
        <v>165260000</v>
      </c>
      <c r="Q5389">
        <v>556</v>
      </c>
      <c r="R5389">
        <v>144</v>
      </c>
      <c r="S5389">
        <v>342233022.52252251</v>
      </c>
      <c r="T5389">
        <v>357724900.9009009</v>
      </c>
      <c r="U5389">
        <v>128624504.5045045</v>
      </c>
      <c r="V5389">
        <v>178096936.93693697</v>
      </c>
      <c r="W5389">
        <v>18407.181818174002</v>
      </c>
      <c r="X5389">
        <v>18517.090909091999</v>
      </c>
    </row>
    <row r="5390" spans="1:24">
      <c r="A5390" s="7" t="s">
        <v>6388</v>
      </c>
      <c r="B5390" s="13" t="s">
        <v>2274</v>
      </c>
      <c r="C5390">
        <v>218822128.84628856</v>
      </c>
      <c r="D5390">
        <v>423028782.94530976</v>
      </c>
      <c r="E5390">
        <v>2803603.6036036061</v>
      </c>
      <c r="F5390">
        <v>333108.10810811399</v>
      </c>
      <c r="G5390">
        <v>146</v>
      </c>
      <c r="H5390">
        <v>133</v>
      </c>
      <c r="I5390">
        <v>21</v>
      </c>
      <c r="J5390">
        <v>22</v>
      </c>
      <c r="M5390">
        <v>303</v>
      </c>
      <c r="N5390">
        <v>280</v>
      </c>
      <c r="O5390">
        <v>30990090.090090092</v>
      </c>
      <c r="P5390">
        <v>51781801.801801808</v>
      </c>
      <c r="Q5390">
        <v>19</v>
      </c>
      <c r="R5390">
        <v>598</v>
      </c>
      <c r="S5390">
        <v>141988169.36936936</v>
      </c>
      <c r="T5390">
        <v>141913193.6936937</v>
      </c>
      <c r="U5390">
        <v>26632072.072072074</v>
      </c>
      <c r="V5390">
        <v>36803423.423423424</v>
      </c>
      <c r="W5390">
        <v>19259.818181816998</v>
      </c>
      <c r="X5390">
        <v>19379.909090904002</v>
      </c>
    </row>
    <row r="5391" spans="1:24">
      <c r="A5391" s="7" t="s">
        <v>605</v>
      </c>
      <c r="B5391" s="13" t="s">
        <v>426</v>
      </c>
      <c r="C5391">
        <v>467955280.1414203</v>
      </c>
      <c r="D5391">
        <v>691857863.92409134</v>
      </c>
      <c r="E5391">
        <v>237299283.78378379</v>
      </c>
      <c r="F5391">
        <v>966167109.90990984</v>
      </c>
      <c r="G5391">
        <v>318</v>
      </c>
      <c r="H5391">
        <v>213</v>
      </c>
      <c r="I5391">
        <v>20</v>
      </c>
      <c r="J5391">
        <v>15</v>
      </c>
      <c r="K5391">
        <v>6</v>
      </c>
      <c r="M5391">
        <v>708</v>
      </c>
      <c r="N5391">
        <v>314</v>
      </c>
      <c r="O5391">
        <v>199514783.78378379</v>
      </c>
      <c r="P5391">
        <v>164764324.32432434</v>
      </c>
      <c r="Q5391">
        <v>361</v>
      </c>
      <c r="R5391">
        <v>420</v>
      </c>
      <c r="S5391">
        <v>182003346.84684682</v>
      </c>
      <c r="T5391">
        <v>175207031.53153154</v>
      </c>
      <c r="U5391">
        <v>260421081.08108109</v>
      </c>
      <c r="V5391">
        <v>134991531.53153154</v>
      </c>
      <c r="W5391">
        <v>15252.045454543</v>
      </c>
      <c r="X5391">
        <v>15272.999999999</v>
      </c>
    </row>
    <row r="5392" spans="1:24">
      <c r="A5392" s="7" t="s">
        <v>6389</v>
      </c>
      <c r="B5392" s="13" t="s">
        <v>1550</v>
      </c>
      <c r="C5392">
        <v>59468223.890242487</v>
      </c>
      <c r="D5392">
        <v>77137332.430854201</v>
      </c>
      <c r="E5392">
        <v>3603.603603604</v>
      </c>
      <c r="F5392">
        <v>37837.837837840001</v>
      </c>
      <c r="G5392">
        <v>11</v>
      </c>
      <c r="H5392">
        <v>35</v>
      </c>
      <c r="I5392">
        <v>1</v>
      </c>
      <c r="J5392">
        <v>2</v>
      </c>
      <c r="K5392">
        <v>1</v>
      </c>
      <c r="M5392">
        <v>30</v>
      </c>
      <c r="N5392">
        <v>40</v>
      </c>
      <c r="O5392">
        <v>2216936.9369369391</v>
      </c>
      <c r="P5392">
        <v>6876576.5765765775</v>
      </c>
      <c r="Q5392">
        <v>24</v>
      </c>
      <c r="R5392">
        <v>40</v>
      </c>
      <c r="S5392">
        <v>26489382.882882886</v>
      </c>
      <c r="T5392">
        <v>28111576.576576576</v>
      </c>
      <c r="U5392">
        <v>2145945.945945946</v>
      </c>
      <c r="V5392">
        <v>7797297.2972972961</v>
      </c>
      <c r="W5392">
        <v>2079.5454545419998</v>
      </c>
      <c r="X5392">
        <v>2103.5000000049999</v>
      </c>
    </row>
    <row r="5393" spans="1:24">
      <c r="A5393" s="7" t="s">
        <v>6390</v>
      </c>
      <c r="B5393" s="13" t="s">
        <v>4084</v>
      </c>
      <c r="C5393">
        <v>3102570487.0942979</v>
      </c>
      <c r="D5393">
        <v>4522228544.41043</v>
      </c>
      <c r="E5393">
        <v>1246996580.1801803</v>
      </c>
      <c r="F5393">
        <v>1983238909.90991</v>
      </c>
      <c r="G5393">
        <v>871</v>
      </c>
      <c r="H5393">
        <v>884</v>
      </c>
      <c r="I5393">
        <v>41</v>
      </c>
      <c r="J5393">
        <v>59</v>
      </c>
      <c r="K5393">
        <v>36</v>
      </c>
      <c r="M5393">
        <v>1516</v>
      </c>
      <c r="N5393">
        <v>1634</v>
      </c>
      <c r="O5393">
        <v>414490439.63963962</v>
      </c>
      <c r="P5393">
        <v>296264080.18018019</v>
      </c>
      <c r="Q5393">
        <v>252</v>
      </c>
      <c r="R5393">
        <v>2313</v>
      </c>
      <c r="S5393">
        <v>634523412.61261261</v>
      </c>
      <c r="T5393">
        <v>624440757.65765762</v>
      </c>
      <c r="U5393">
        <v>335450990.990991</v>
      </c>
      <c r="V5393">
        <v>227063963.96396396</v>
      </c>
      <c r="W5393">
        <v>105756.04545453901</v>
      </c>
      <c r="X5393">
        <v>105840.818181817</v>
      </c>
    </row>
    <row r="5394" spans="1:24">
      <c r="A5394" s="7" t="s">
        <v>6391</v>
      </c>
      <c r="B5394" s="13" t="s">
        <v>1117</v>
      </c>
      <c r="C5394">
        <v>105490301.25426075</v>
      </c>
      <c r="D5394">
        <v>184134391.95246398</v>
      </c>
      <c r="E5394">
        <v>34549.549549552001</v>
      </c>
      <c r="F5394">
        <v>376576.57657657802</v>
      </c>
      <c r="G5394">
        <v>30</v>
      </c>
      <c r="H5394">
        <v>60</v>
      </c>
      <c r="I5394">
        <v>5</v>
      </c>
      <c r="J5394">
        <v>2</v>
      </c>
      <c r="M5394">
        <v>91</v>
      </c>
      <c r="N5394">
        <v>96</v>
      </c>
      <c r="O5394">
        <v>61280720.720720723</v>
      </c>
      <c r="P5394">
        <v>19163603.603603601</v>
      </c>
      <c r="Q5394">
        <v>9</v>
      </c>
      <c r="R5394">
        <v>358</v>
      </c>
      <c r="S5394">
        <v>77921292.792792797</v>
      </c>
      <c r="T5394">
        <v>77505891.891891897</v>
      </c>
      <c r="U5394">
        <v>17798828.82882883</v>
      </c>
      <c r="V5394">
        <v>17501171.17117117</v>
      </c>
      <c r="W5394">
        <v>4113.3181818180001</v>
      </c>
      <c r="X5394">
        <v>4182.5454545539997</v>
      </c>
    </row>
    <row r="5395" spans="1:24">
      <c r="A5395" s="7" t="s">
        <v>6392</v>
      </c>
      <c r="B5395" s="13" t="s">
        <v>4295</v>
      </c>
      <c r="C5395">
        <v>1172658.3137813699</v>
      </c>
      <c r="D5395">
        <v>10647103.992150173</v>
      </c>
      <c r="G5395">
        <v>1</v>
      </c>
      <c r="M5395">
        <v>9</v>
      </c>
      <c r="N5395">
        <v>4</v>
      </c>
      <c r="O5395">
        <v>67567.567567567996</v>
      </c>
      <c r="P5395">
        <v>180180.18018018</v>
      </c>
      <c r="S5395">
        <v>2622459.4594594589</v>
      </c>
      <c r="T5395">
        <v>2365963.9639639631</v>
      </c>
      <c r="U5395">
        <v>67567.567567567996</v>
      </c>
      <c r="V5395">
        <v>329369.36936936999</v>
      </c>
      <c r="W5395">
        <v>372.27272727100001</v>
      </c>
      <c r="X5395">
        <v>356.22727272399999</v>
      </c>
    </row>
    <row r="5396" spans="1:24">
      <c r="A5396" s="7" t="s">
        <v>6393</v>
      </c>
      <c r="B5396" s="13" t="s">
        <v>1028</v>
      </c>
      <c r="C5396">
        <v>90507093.259165034</v>
      </c>
      <c r="D5396">
        <v>198420365.99106014</v>
      </c>
      <c r="E5396">
        <v>678138263.06306314</v>
      </c>
      <c r="F5396">
        <v>30707117.117117126</v>
      </c>
      <c r="G5396">
        <v>43</v>
      </c>
      <c r="H5396">
        <v>52</v>
      </c>
      <c r="I5396">
        <v>7</v>
      </c>
      <c r="J5396">
        <v>8</v>
      </c>
      <c r="M5396">
        <v>164</v>
      </c>
      <c r="N5396">
        <v>65</v>
      </c>
      <c r="O5396">
        <v>198690990.990991</v>
      </c>
      <c r="P5396">
        <v>56175337.837837838</v>
      </c>
      <c r="Q5396">
        <v>198</v>
      </c>
      <c r="R5396">
        <v>581</v>
      </c>
      <c r="S5396">
        <v>70227139.639639631</v>
      </c>
      <c r="T5396">
        <v>69046882.882882893</v>
      </c>
      <c r="U5396">
        <v>201166666.66666669</v>
      </c>
      <c r="V5396">
        <v>56951171.171171166</v>
      </c>
      <c r="W5396">
        <v>4613.5909090949999</v>
      </c>
      <c r="X5396">
        <v>4649.7727272769998</v>
      </c>
    </row>
    <row r="5397" spans="1:24">
      <c r="A5397" s="7" t="s">
        <v>6394</v>
      </c>
      <c r="B5397" s="13" t="s">
        <v>4295</v>
      </c>
      <c r="E5397">
        <v>58543327.927927926</v>
      </c>
      <c r="F5397">
        <v>43197610.810810812</v>
      </c>
      <c r="O5397">
        <v>1436486.4864864859</v>
      </c>
      <c r="P5397">
        <v>2871058.5585585576</v>
      </c>
      <c r="U5397">
        <v>1840090.0900900899</v>
      </c>
      <c r="V5397">
        <v>2885495.4954954949</v>
      </c>
    </row>
    <row r="5398" spans="1:24">
      <c r="A5398" s="7" t="s">
        <v>606</v>
      </c>
      <c r="B5398" s="13" t="s">
        <v>956</v>
      </c>
      <c r="C5398">
        <v>22910720.071532194</v>
      </c>
      <c r="D5398">
        <v>27712921.204183478</v>
      </c>
      <c r="E5398">
        <v>450450.45045045001</v>
      </c>
      <c r="F5398">
        <v>185585.58558558501</v>
      </c>
      <c r="G5398">
        <v>6</v>
      </c>
      <c r="H5398">
        <v>2</v>
      </c>
      <c r="I5398">
        <v>0</v>
      </c>
      <c r="J5398">
        <v>0</v>
      </c>
      <c r="M5398">
        <v>7</v>
      </c>
      <c r="N5398">
        <v>4</v>
      </c>
      <c r="O5398">
        <v>905405.40540540603</v>
      </c>
      <c r="P5398">
        <v>1276576.5765765761</v>
      </c>
      <c r="Q5398">
        <v>17</v>
      </c>
      <c r="R5398">
        <v>20</v>
      </c>
      <c r="S5398">
        <v>7518243.2432432435</v>
      </c>
      <c r="T5398">
        <v>7275648.6486486485</v>
      </c>
      <c r="U5398">
        <v>912612.61261261208</v>
      </c>
      <c r="V5398">
        <v>1346216.2162162159</v>
      </c>
      <c r="W5398">
        <v>502.36363636300001</v>
      </c>
      <c r="X5398">
        <v>489.45454545199999</v>
      </c>
    </row>
    <row r="5399" spans="1:24">
      <c r="A5399" s="7" t="s">
        <v>6395</v>
      </c>
      <c r="B5399" s="13" t="s">
        <v>2355</v>
      </c>
      <c r="C5399">
        <v>131848010.77657452</v>
      </c>
      <c r="D5399">
        <v>254316854.25405741</v>
      </c>
      <c r="E5399">
        <v>206835561.26126128</v>
      </c>
      <c r="F5399">
        <v>15586126.12612615</v>
      </c>
      <c r="G5399">
        <v>73</v>
      </c>
      <c r="H5399">
        <v>90</v>
      </c>
      <c r="I5399">
        <v>4</v>
      </c>
      <c r="J5399">
        <v>7</v>
      </c>
      <c r="M5399">
        <v>155</v>
      </c>
      <c r="N5399">
        <v>220</v>
      </c>
      <c r="O5399">
        <v>18983333.333333336</v>
      </c>
      <c r="P5399">
        <v>30368603.603603594</v>
      </c>
      <c r="Q5399">
        <v>312</v>
      </c>
      <c r="R5399">
        <v>477</v>
      </c>
      <c r="S5399">
        <v>45757788.288288288</v>
      </c>
      <c r="T5399">
        <v>48932981.981981978</v>
      </c>
      <c r="U5399">
        <v>18710810.810810812</v>
      </c>
      <c r="V5399">
        <v>31346936.936936937</v>
      </c>
      <c r="W5399">
        <v>4908.1363636349997</v>
      </c>
      <c r="X5399">
        <v>4956.3636363619999</v>
      </c>
    </row>
    <row r="5400" spans="1:24">
      <c r="A5400" s="7" t="s">
        <v>6396</v>
      </c>
      <c r="B5400" s="13" t="s">
        <v>4295</v>
      </c>
      <c r="C5400">
        <v>18691816.796833731</v>
      </c>
      <c r="D5400">
        <v>171513230.67968953</v>
      </c>
      <c r="E5400">
        <v>491048.64864864899</v>
      </c>
      <c r="F5400">
        <v>9749948.6486486495</v>
      </c>
      <c r="G5400">
        <v>8</v>
      </c>
      <c r="H5400">
        <v>4</v>
      </c>
      <c r="I5400">
        <v>4</v>
      </c>
      <c r="J5400">
        <v>16</v>
      </c>
      <c r="M5400">
        <v>114</v>
      </c>
      <c r="N5400">
        <v>209</v>
      </c>
      <c r="O5400">
        <v>74315225.225225225</v>
      </c>
      <c r="P5400">
        <v>63689117.117117129</v>
      </c>
      <c r="Q5400">
        <v>77</v>
      </c>
      <c r="R5400">
        <v>96</v>
      </c>
      <c r="S5400">
        <v>83833878.378378376</v>
      </c>
      <c r="T5400">
        <v>75532918.918918923</v>
      </c>
      <c r="U5400">
        <v>69495989.189189196</v>
      </c>
      <c r="V5400">
        <v>62911351.351351358</v>
      </c>
      <c r="W5400">
        <v>6679.7727272700004</v>
      </c>
      <c r="X5400">
        <v>6930.9999999949996</v>
      </c>
    </row>
    <row r="5401" spans="1:24">
      <c r="A5401" s="7" t="s">
        <v>6397</v>
      </c>
      <c r="B5401" s="13" t="s">
        <v>1606</v>
      </c>
      <c r="C5401">
        <v>125140360.05650267</v>
      </c>
      <c r="D5401">
        <v>228808871.94356948</v>
      </c>
      <c r="E5401">
        <v>509909.90990991099</v>
      </c>
      <c r="F5401">
        <v>1338738.7387387389</v>
      </c>
      <c r="G5401">
        <v>45</v>
      </c>
      <c r="H5401">
        <v>98</v>
      </c>
      <c r="I5401">
        <v>7</v>
      </c>
      <c r="J5401">
        <v>4</v>
      </c>
      <c r="M5401">
        <v>82</v>
      </c>
      <c r="N5401">
        <v>55</v>
      </c>
      <c r="O5401">
        <v>60496036.036036044</v>
      </c>
      <c r="P5401">
        <v>20670720.720720716</v>
      </c>
      <c r="Q5401">
        <v>16</v>
      </c>
      <c r="R5401">
        <v>270</v>
      </c>
      <c r="S5401">
        <v>120598144.14414415</v>
      </c>
      <c r="T5401">
        <v>125156930.63063064</v>
      </c>
      <c r="U5401">
        <v>13197927.927927926</v>
      </c>
      <c r="V5401">
        <v>21954594.594594594</v>
      </c>
      <c r="W5401">
        <v>5283.0454545440007</v>
      </c>
      <c r="X5401">
        <v>6209.8181818169996</v>
      </c>
    </row>
    <row r="5402" spans="1:24">
      <c r="A5402" s="7" t="s">
        <v>6398</v>
      </c>
      <c r="B5402" s="13" t="s">
        <v>1349</v>
      </c>
      <c r="C5402">
        <v>264920715.97501695</v>
      </c>
      <c r="D5402">
        <v>412208174.2763747</v>
      </c>
      <c r="E5402">
        <v>2053738.7387387389</v>
      </c>
      <c r="F5402">
        <v>1081981.981981982</v>
      </c>
      <c r="G5402">
        <v>24</v>
      </c>
      <c r="H5402">
        <v>71</v>
      </c>
      <c r="I5402">
        <v>0</v>
      </c>
      <c r="J5402">
        <v>0</v>
      </c>
      <c r="K5402">
        <v>1</v>
      </c>
      <c r="M5402">
        <v>41</v>
      </c>
      <c r="N5402">
        <v>40</v>
      </c>
      <c r="O5402">
        <v>64150180.180180185</v>
      </c>
      <c r="P5402">
        <v>23824684.684684686</v>
      </c>
      <c r="S5402">
        <v>54574432.432432428</v>
      </c>
      <c r="T5402">
        <v>54032289.189189188</v>
      </c>
      <c r="U5402">
        <v>23894414.414414413</v>
      </c>
      <c r="V5402">
        <v>21020630.630630635</v>
      </c>
      <c r="W5402">
        <v>6923.8181818270004</v>
      </c>
      <c r="X5402">
        <v>6947.4545454549998</v>
      </c>
    </row>
    <row r="5403" spans="1:24">
      <c r="A5403" s="7" t="s">
        <v>6399</v>
      </c>
      <c r="B5403" s="13" t="s">
        <v>1920</v>
      </c>
      <c r="C5403">
        <v>103437251.63276291</v>
      </c>
      <c r="D5403">
        <v>122719913.97090706</v>
      </c>
      <c r="E5403">
        <v>154699744.14414412</v>
      </c>
      <c r="F5403">
        <v>98854504.504504517</v>
      </c>
      <c r="G5403">
        <v>40</v>
      </c>
      <c r="H5403">
        <v>56</v>
      </c>
      <c r="I5403">
        <v>3</v>
      </c>
      <c r="J5403">
        <v>10</v>
      </c>
      <c r="M5403">
        <v>61</v>
      </c>
      <c r="N5403">
        <v>99</v>
      </c>
      <c r="O5403">
        <v>25782837.837837838</v>
      </c>
      <c r="P5403">
        <v>23511013.513513513</v>
      </c>
      <c r="Q5403">
        <v>112</v>
      </c>
      <c r="R5403">
        <v>518</v>
      </c>
      <c r="S5403">
        <v>28842963.963963963</v>
      </c>
      <c r="T5403">
        <v>27659761.261261262</v>
      </c>
      <c r="U5403">
        <v>15493963.963963963</v>
      </c>
      <c r="V5403">
        <v>19120000</v>
      </c>
      <c r="W5403">
        <v>4310.2272727179998</v>
      </c>
      <c r="X5403">
        <v>4495.0454545450002</v>
      </c>
    </row>
    <row r="5404" spans="1:24">
      <c r="A5404" s="7" t="s">
        <v>6400</v>
      </c>
      <c r="B5404" s="13" t="s">
        <v>6401</v>
      </c>
      <c r="C5404">
        <v>401490033.96441728</v>
      </c>
      <c r="D5404">
        <v>486942396.28096294</v>
      </c>
      <c r="E5404">
        <v>121426787.38738739</v>
      </c>
      <c r="F5404">
        <v>101230090.990991</v>
      </c>
      <c r="G5404">
        <v>71</v>
      </c>
      <c r="H5404">
        <v>96</v>
      </c>
      <c r="I5404">
        <v>11</v>
      </c>
      <c r="J5404">
        <v>5</v>
      </c>
      <c r="K5404">
        <v>2</v>
      </c>
      <c r="M5404">
        <v>82</v>
      </c>
      <c r="N5404">
        <v>103</v>
      </c>
      <c r="O5404">
        <v>127713063.06306306</v>
      </c>
      <c r="P5404">
        <v>125862256.75675675</v>
      </c>
      <c r="Q5404">
        <v>45</v>
      </c>
      <c r="R5404">
        <v>60</v>
      </c>
      <c r="S5404">
        <v>163350669.36936939</v>
      </c>
      <c r="T5404">
        <v>166658274.77477479</v>
      </c>
      <c r="U5404">
        <v>108055045.04504503</v>
      </c>
      <c r="V5404">
        <v>108768691.8918919</v>
      </c>
      <c r="W5404">
        <v>8470.8636363679998</v>
      </c>
      <c r="X5404">
        <v>8466.2272727300005</v>
      </c>
    </row>
    <row r="5405" spans="1:24">
      <c r="A5405" s="7" t="s">
        <v>6402</v>
      </c>
      <c r="B5405" s="13" t="s">
        <v>4429</v>
      </c>
      <c r="C5405">
        <v>177060333.11140069</v>
      </c>
      <c r="D5405">
        <v>569469299.50774097</v>
      </c>
      <c r="E5405">
        <v>3686751.3513513519</v>
      </c>
      <c r="F5405">
        <v>560360.36036035605</v>
      </c>
      <c r="G5405">
        <v>79</v>
      </c>
      <c r="H5405">
        <v>520</v>
      </c>
      <c r="I5405">
        <v>20</v>
      </c>
      <c r="J5405">
        <v>21</v>
      </c>
      <c r="K5405">
        <v>4</v>
      </c>
      <c r="M5405">
        <v>376</v>
      </c>
      <c r="N5405">
        <v>775</v>
      </c>
      <c r="O5405">
        <v>1657322981.9819822</v>
      </c>
      <c r="P5405">
        <v>851141142.34234238</v>
      </c>
      <c r="Q5405">
        <v>20</v>
      </c>
      <c r="R5405">
        <v>556</v>
      </c>
      <c r="S5405">
        <v>214069968.46846849</v>
      </c>
      <c r="T5405">
        <v>208533637.83783782</v>
      </c>
      <c r="U5405">
        <v>1116502565.7657657</v>
      </c>
      <c r="V5405">
        <v>867878569.36936939</v>
      </c>
      <c r="W5405">
        <v>9789.999999994001</v>
      </c>
      <c r="X5405">
        <v>9792.9545454489999</v>
      </c>
    </row>
    <row r="5406" spans="1:24">
      <c r="A5406" s="7" t="s">
        <v>6403</v>
      </c>
      <c r="B5406" s="13" t="s">
        <v>4429</v>
      </c>
      <c r="C5406">
        <v>61923665.596280679</v>
      </c>
      <c r="D5406">
        <v>425477607.18584388</v>
      </c>
      <c r="E5406">
        <v>71194736.93693693</v>
      </c>
      <c r="F5406">
        <v>113793693.6936937</v>
      </c>
      <c r="G5406">
        <v>14</v>
      </c>
      <c r="H5406">
        <v>17</v>
      </c>
      <c r="I5406">
        <v>7</v>
      </c>
      <c r="J5406">
        <v>14</v>
      </c>
      <c r="K5406">
        <v>4</v>
      </c>
      <c r="M5406">
        <v>81</v>
      </c>
      <c r="N5406">
        <v>160</v>
      </c>
      <c r="O5406">
        <v>188795608.1081081</v>
      </c>
      <c r="P5406">
        <v>238784954.95495492</v>
      </c>
      <c r="Q5406">
        <v>1</v>
      </c>
      <c r="R5406">
        <v>280</v>
      </c>
      <c r="S5406">
        <v>202348133.33333331</v>
      </c>
      <c r="T5406">
        <v>172157792.7927928</v>
      </c>
      <c r="U5406">
        <v>180661888.2882883</v>
      </c>
      <c r="V5406">
        <v>122962684.68468469</v>
      </c>
      <c r="W5406">
        <v>5957.4090909059996</v>
      </c>
      <c r="X5406">
        <v>6105.7272727359996</v>
      </c>
    </row>
    <row r="5407" spans="1:24">
      <c r="A5407" s="7" t="s">
        <v>6404</v>
      </c>
      <c r="B5407" s="13" t="s">
        <v>4163</v>
      </c>
      <c r="C5407">
        <v>562689041.97710383</v>
      </c>
      <c r="D5407">
        <v>978945591.6169138</v>
      </c>
      <c r="E5407">
        <v>140364626.12612611</v>
      </c>
      <c r="F5407">
        <v>768926126.12612605</v>
      </c>
      <c r="G5407">
        <v>399</v>
      </c>
      <c r="H5407">
        <v>229</v>
      </c>
      <c r="I5407">
        <v>23</v>
      </c>
      <c r="J5407">
        <v>23</v>
      </c>
      <c r="K5407">
        <v>6</v>
      </c>
      <c r="M5407">
        <v>603</v>
      </c>
      <c r="N5407">
        <v>544</v>
      </c>
      <c r="O5407">
        <v>95284414.414414406</v>
      </c>
      <c r="P5407">
        <v>95776576.576576561</v>
      </c>
      <c r="Q5407">
        <v>322</v>
      </c>
      <c r="R5407">
        <v>662</v>
      </c>
      <c r="S5407">
        <v>267988673.87387389</v>
      </c>
      <c r="T5407">
        <v>268960076.57657659</v>
      </c>
      <c r="U5407">
        <v>63825135.135135137</v>
      </c>
      <c r="V5407">
        <v>71917387.38738738</v>
      </c>
      <c r="W5407">
        <v>25911.363636364</v>
      </c>
      <c r="X5407">
        <v>26210.772727271</v>
      </c>
    </row>
    <row r="5408" spans="1:24">
      <c r="A5408" s="7" t="s">
        <v>6405</v>
      </c>
      <c r="B5408" s="13" t="s">
        <v>6406</v>
      </c>
      <c r="C5408">
        <v>739093467.0362618</v>
      </c>
      <c r="D5408">
        <v>786188247.80565524</v>
      </c>
      <c r="E5408">
        <v>109756152.25225225</v>
      </c>
      <c r="F5408">
        <v>131308590.990991</v>
      </c>
      <c r="G5408">
        <v>227</v>
      </c>
      <c r="H5408">
        <v>230</v>
      </c>
      <c r="I5408">
        <v>8</v>
      </c>
      <c r="J5408">
        <v>23</v>
      </c>
      <c r="K5408">
        <v>1</v>
      </c>
      <c r="M5408">
        <v>274</v>
      </c>
      <c r="N5408">
        <v>282</v>
      </c>
      <c r="O5408">
        <v>127042702.70270269</v>
      </c>
      <c r="P5408">
        <v>141622260.36036035</v>
      </c>
      <c r="Q5408">
        <v>407</v>
      </c>
      <c r="R5408">
        <v>369</v>
      </c>
      <c r="S5408">
        <v>235760084.68468469</v>
      </c>
      <c r="T5408">
        <v>248487298.19819817</v>
      </c>
      <c r="U5408">
        <v>117710536.93693694</v>
      </c>
      <c r="V5408">
        <v>130553693.6936937</v>
      </c>
      <c r="W5408">
        <v>17612.727272723001</v>
      </c>
      <c r="X5408">
        <v>17619.727272732998</v>
      </c>
    </row>
    <row r="5409" spans="1:24">
      <c r="A5409" s="7" t="s">
        <v>6407</v>
      </c>
      <c r="B5409" s="13" t="s">
        <v>4163</v>
      </c>
      <c r="C5409">
        <v>231538993.39947382</v>
      </c>
      <c r="D5409">
        <v>447241102.86545336</v>
      </c>
      <c r="E5409">
        <v>138258108.1081081</v>
      </c>
      <c r="F5409">
        <v>266254504.5045045</v>
      </c>
      <c r="G5409">
        <v>213</v>
      </c>
      <c r="H5409">
        <v>72</v>
      </c>
      <c r="I5409">
        <v>16</v>
      </c>
      <c r="J5409">
        <v>16</v>
      </c>
      <c r="M5409">
        <v>379</v>
      </c>
      <c r="N5409">
        <v>214</v>
      </c>
      <c r="O5409">
        <v>75288409.909909919</v>
      </c>
      <c r="P5409">
        <v>76599549.54954955</v>
      </c>
      <c r="Q5409">
        <v>176</v>
      </c>
      <c r="R5409">
        <v>367</v>
      </c>
      <c r="S5409">
        <v>139875887.38738739</v>
      </c>
      <c r="T5409">
        <v>133885483.78378378</v>
      </c>
      <c r="U5409">
        <v>64447027.027027026</v>
      </c>
      <c r="V5409">
        <v>61935945.945945948</v>
      </c>
      <c r="W5409">
        <v>13349.045454539999</v>
      </c>
      <c r="X5409">
        <v>13493.272727271</v>
      </c>
    </row>
    <row r="5410" spans="1:24">
      <c r="A5410" s="7" t="s">
        <v>6408</v>
      </c>
      <c r="B5410" s="13" t="s">
        <v>4163</v>
      </c>
      <c r="C5410">
        <v>663580935.70211816</v>
      </c>
      <c r="D5410">
        <v>1138887414.0642121</v>
      </c>
      <c r="E5410">
        <v>619978468.46846843</v>
      </c>
      <c r="F5410">
        <v>1561386927.9279277</v>
      </c>
      <c r="G5410">
        <v>573</v>
      </c>
      <c r="H5410">
        <v>667</v>
      </c>
      <c r="I5410">
        <v>27</v>
      </c>
      <c r="J5410">
        <v>19</v>
      </c>
      <c r="K5410">
        <v>11</v>
      </c>
      <c r="M5410">
        <v>926</v>
      </c>
      <c r="N5410">
        <v>1278</v>
      </c>
      <c r="O5410">
        <v>217217567.56756759</v>
      </c>
      <c r="P5410">
        <v>587458558.55855858</v>
      </c>
      <c r="Q5410">
        <v>304</v>
      </c>
      <c r="R5410">
        <v>1389</v>
      </c>
      <c r="S5410">
        <v>300189061.26126122</v>
      </c>
      <c r="T5410">
        <v>304780290.990991</v>
      </c>
      <c r="U5410">
        <v>78285926.126126111</v>
      </c>
      <c r="V5410">
        <v>263297727.92792794</v>
      </c>
      <c r="W5410">
        <v>31059.863636369999</v>
      </c>
      <c r="X5410">
        <v>31210.045454552001</v>
      </c>
    </row>
    <row r="5411" spans="1:24">
      <c r="A5411" s="7" t="s">
        <v>6409</v>
      </c>
      <c r="B5411" s="13" t="s">
        <v>2317</v>
      </c>
      <c r="C5411">
        <v>151268049.1110175</v>
      </c>
      <c r="D5411">
        <v>193583095.12068963</v>
      </c>
      <c r="E5411">
        <v>20828828.828828827</v>
      </c>
      <c r="F5411">
        <v>20270.270270270001</v>
      </c>
      <c r="G5411">
        <v>43</v>
      </c>
      <c r="H5411">
        <v>30</v>
      </c>
      <c r="I5411">
        <v>2</v>
      </c>
      <c r="J5411">
        <v>2</v>
      </c>
      <c r="M5411">
        <v>56</v>
      </c>
      <c r="N5411">
        <v>42</v>
      </c>
      <c r="O5411">
        <v>9640090.0900900885</v>
      </c>
      <c r="P5411">
        <v>5580630.630630631</v>
      </c>
      <c r="Q5411">
        <v>247</v>
      </c>
      <c r="R5411">
        <v>62</v>
      </c>
      <c r="S5411">
        <v>40150518.018018022</v>
      </c>
      <c r="T5411">
        <v>41371364.864864871</v>
      </c>
      <c r="U5411">
        <v>9922882.8828828819</v>
      </c>
      <c r="V5411">
        <v>6294234.2342342343</v>
      </c>
      <c r="W5411">
        <v>4446.090909083</v>
      </c>
      <c r="X5411">
        <v>4644.4545454529998</v>
      </c>
    </row>
    <row r="5412" spans="1:24">
      <c r="A5412" s="7" t="s">
        <v>6410</v>
      </c>
      <c r="B5412" s="13" t="s">
        <v>1582</v>
      </c>
      <c r="C5412">
        <v>81040801.347811863</v>
      </c>
      <c r="D5412">
        <v>95232591.65912655</v>
      </c>
      <c r="E5412">
        <v>1008108.108108108</v>
      </c>
      <c r="F5412">
        <v>1279279.2792792791</v>
      </c>
      <c r="G5412">
        <v>59</v>
      </c>
      <c r="H5412">
        <v>51</v>
      </c>
      <c r="I5412">
        <v>2</v>
      </c>
      <c r="J5412">
        <v>6</v>
      </c>
      <c r="M5412">
        <v>85</v>
      </c>
      <c r="N5412">
        <v>87</v>
      </c>
      <c r="O5412">
        <v>6023423.4234234225</v>
      </c>
      <c r="P5412">
        <v>7397217.1171171172</v>
      </c>
      <c r="Q5412">
        <v>61</v>
      </c>
      <c r="R5412">
        <v>42</v>
      </c>
      <c r="S5412">
        <v>32294734.234234236</v>
      </c>
      <c r="T5412">
        <v>34279409.909909911</v>
      </c>
      <c r="U5412">
        <v>5285045.0450450443</v>
      </c>
      <c r="V5412">
        <v>7450360.3603603616</v>
      </c>
      <c r="W5412">
        <v>6216.2272727299996</v>
      </c>
      <c r="X5412">
        <v>6310.6363636320002</v>
      </c>
    </row>
    <row r="5413" spans="1:24">
      <c r="A5413" s="7" t="s">
        <v>6411</v>
      </c>
      <c r="B5413" s="13" t="s">
        <v>6412</v>
      </c>
      <c r="C5413">
        <v>123604369.20684235</v>
      </c>
      <c r="D5413">
        <v>131739054.48845544</v>
      </c>
      <c r="E5413">
        <v>35623367.567567572</v>
      </c>
      <c r="F5413">
        <v>48383358.558558568</v>
      </c>
      <c r="G5413">
        <v>85</v>
      </c>
      <c r="H5413">
        <v>48</v>
      </c>
      <c r="I5413">
        <v>10</v>
      </c>
      <c r="J5413">
        <v>10</v>
      </c>
      <c r="M5413">
        <v>125</v>
      </c>
      <c r="N5413">
        <v>88</v>
      </c>
      <c r="O5413">
        <v>40611261.261261262</v>
      </c>
      <c r="P5413">
        <v>48800900.900900908</v>
      </c>
      <c r="Q5413">
        <v>56</v>
      </c>
      <c r="R5413">
        <v>66</v>
      </c>
      <c r="S5413">
        <v>54990484.684684686</v>
      </c>
      <c r="T5413">
        <v>52744694.594594598</v>
      </c>
      <c r="U5413">
        <v>31799639.639639642</v>
      </c>
      <c r="V5413">
        <v>27760180.180180177</v>
      </c>
      <c r="W5413">
        <v>8619.3636363639998</v>
      </c>
      <c r="X5413">
        <v>8587.9545454580002</v>
      </c>
    </row>
    <row r="5414" spans="1:24">
      <c r="A5414" s="7" t="s">
        <v>6413</v>
      </c>
      <c r="B5414" s="13" t="s">
        <v>4949</v>
      </c>
      <c r="C5414">
        <v>420738816.60716915</v>
      </c>
      <c r="D5414">
        <v>469722656.09173781</v>
      </c>
      <c r="E5414">
        <v>23929729.729729731</v>
      </c>
      <c r="F5414">
        <v>350166.66666666901</v>
      </c>
      <c r="G5414">
        <v>84</v>
      </c>
      <c r="H5414">
        <v>102</v>
      </c>
      <c r="I5414">
        <v>5</v>
      </c>
      <c r="J5414">
        <v>7</v>
      </c>
      <c r="K5414">
        <v>1</v>
      </c>
      <c r="M5414">
        <v>202</v>
      </c>
      <c r="N5414">
        <v>232</v>
      </c>
      <c r="O5414">
        <v>39993920.720720716</v>
      </c>
      <c r="P5414">
        <v>71418477.477477476</v>
      </c>
      <c r="Q5414">
        <v>32</v>
      </c>
      <c r="R5414">
        <v>152</v>
      </c>
      <c r="S5414">
        <v>109340761.26126127</v>
      </c>
      <c r="T5414">
        <v>117298243.24324325</v>
      </c>
      <c r="U5414">
        <v>42977567.567567565</v>
      </c>
      <c r="V5414">
        <v>54884234.234234229</v>
      </c>
      <c r="W5414">
        <v>10938.818181816001</v>
      </c>
      <c r="X5414">
        <v>10628.954545458</v>
      </c>
    </row>
    <row r="5415" spans="1:24">
      <c r="A5415" s="7" t="s">
        <v>6414</v>
      </c>
      <c r="B5415" s="13" t="s">
        <v>920</v>
      </c>
      <c r="C5415">
        <v>110760041.29412189</v>
      </c>
      <c r="D5415">
        <v>107512725.06333114</v>
      </c>
      <c r="E5415">
        <v>425225.22522522497</v>
      </c>
      <c r="F5415">
        <v>13513.513513514999</v>
      </c>
      <c r="G5415">
        <v>48</v>
      </c>
      <c r="H5415">
        <v>36</v>
      </c>
      <c r="I5415">
        <v>1</v>
      </c>
      <c r="J5415">
        <v>1</v>
      </c>
      <c r="M5415">
        <v>58</v>
      </c>
      <c r="N5415">
        <v>50</v>
      </c>
      <c r="O5415">
        <v>1931981.9819819808</v>
      </c>
      <c r="P5415">
        <v>1764864.8648648669</v>
      </c>
      <c r="Q5415">
        <v>8</v>
      </c>
      <c r="R5415">
        <v>38</v>
      </c>
      <c r="S5415">
        <v>22318527.027027026</v>
      </c>
      <c r="T5415">
        <v>20847846.846846845</v>
      </c>
      <c r="U5415">
        <v>2224774.774774774</v>
      </c>
      <c r="V5415">
        <v>1588378.3783783792</v>
      </c>
      <c r="W5415">
        <v>6068.318181822</v>
      </c>
      <c r="X5415">
        <v>5690.4545454509998</v>
      </c>
    </row>
    <row r="5416" spans="1:24">
      <c r="A5416" s="7" t="s">
        <v>6415</v>
      </c>
      <c r="B5416" s="13" t="s">
        <v>2314</v>
      </c>
      <c r="C5416">
        <v>328581501.20692682</v>
      </c>
      <c r="D5416">
        <v>653790080.53171945</v>
      </c>
      <c r="E5416">
        <v>349099.09909910097</v>
      </c>
      <c r="F5416">
        <v>740765.76576576801</v>
      </c>
      <c r="G5416">
        <v>69</v>
      </c>
      <c r="H5416">
        <v>124</v>
      </c>
      <c r="I5416">
        <v>4</v>
      </c>
      <c r="J5416">
        <v>12</v>
      </c>
      <c r="M5416">
        <v>154</v>
      </c>
      <c r="N5416">
        <v>278</v>
      </c>
      <c r="O5416">
        <v>14186936.936936935</v>
      </c>
      <c r="P5416">
        <v>24259909.909909911</v>
      </c>
      <c r="Q5416">
        <v>254</v>
      </c>
      <c r="R5416">
        <v>280</v>
      </c>
      <c r="S5416">
        <v>120466193.6936937</v>
      </c>
      <c r="T5416">
        <v>116025887.38738738</v>
      </c>
      <c r="U5416">
        <v>13867567.567567568</v>
      </c>
      <c r="V5416">
        <v>26214144.144144148</v>
      </c>
      <c r="W5416">
        <v>14966.409090907</v>
      </c>
      <c r="X5416">
        <v>14862.409090912999</v>
      </c>
    </row>
    <row r="5417" spans="1:24">
      <c r="A5417" s="7" t="s">
        <v>6416</v>
      </c>
      <c r="B5417" s="13" t="s">
        <v>1945</v>
      </c>
      <c r="C5417">
        <v>479049615.02003962</v>
      </c>
      <c r="D5417">
        <v>551113295.23326504</v>
      </c>
      <c r="E5417">
        <v>6735135.1351351393</v>
      </c>
      <c r="F5417">
        <v>6485360.3603603616</v>
      </c>
      <c r="G5417">
        <v>197</v>
      </c>
      <c r="H5417">
        <v>212</v>
      </c>
      <c r="I5417">
        <v>8</v>
      </c>
      <c r="J5417">
        <v>8</v>
      </c>
      <c r="M5417">
        <v>386</v>
      </c>
      <c r="N5417">
        <v>378</v>
      </c>
      <c r="O5417">
        <v>25711531.531531531</v>
      </c>
      <c r="P5417">
        <v>33754954.954954952</v>
      </c>
      <c r="Q5417">
        <v>169</v>
      </c>
      <c r="R5417">
        <v>170</v>
      </c>
      <c r="S5417">
        <v>199067261.26126122</v>
      </c>
      <c r="T5417">
        <v>210229130.63063064</v>
      </c>
      <c r="U5417">
        <v>24429009.009009004</v>
      </c>
      <c r="V5417">
        <v>32940630.630630631</v>
      </c>
      <c r="W5417">
        <v>18307.227272724998</v>
      </c>
      <c r="X5417">
        <v>18274.590909096001</v>
      </c>
    </row>
    <row r="5418" spans="1:24">
      <c r="A5418" s="7" t="s">
        <v>6417</v>
      </c>
      <c r="B5418" s="13" t="s">
        <v>2525</v>
      </c>
      <c r="C5418">
        <v>119753324.78197822</v>
      </c>
      <c r="D5418">
        <v>141589862.82671309</v>
      </c>
      <c r="E5418">
        <v>770720.72072072199</v>
      </c>
      <c r="F5418">
        <v>439639.63963964098</v>
      </c>
      <c r="G5418">
        <v>51</v>
      </c>
      <c r="H5418">
        <v>94</v>
      </c>
      <c r="I5418">
        <v>2</v>
      </c>
      <c r="J5418">
        <v>12</v>
      </c>
      <c r="M5418">
        <v>76</v>
      </c>
      <c r="N5418">
        <v>117</v>
      </c>
      <c r="O5418">
        <v>24050990.990990989</v>
      </c>
      <c r="P5418">
        <v>35979279.279279284</v>
      </c>
      <c r="Q5418">
        <v>135</v>
      </c>
      <c r="R5418">
        <v>235</v>
      </c>
      <c r="S5418">
        <v>38970040.540540546</v>
      </c>
      <c r="T5418">
        <v>45842027.027027026</v>
      </c>
      <c r="U5418">
        <v>21445045.045045044</v>
      </c>
      <c r="V5418">
        <v>31689279.279279277</v>
      </c>
      <c r="W5418">
        <v>7621.0454545450002</v>
      </c>
      <c r="X5418">
        <v>7839.7272727239997</v>
      </c>
    </row>
    <row r="5419" spans="1:24">
      <c r="A5419" s="7" t="s">
        <v>6418</v>
      </c>
      <c r="B5419" s="13" t="s">
        <v>2605</v>
      </c>
      <c r="C5419">
        <v>1139990017.1690149</v>
      </c>
      <c r="D5419">
        <v>1552913739.0871511</v>
      </c>
      <c r="E5419">
        <v>2047747.7477477519</v>
      </c>
      <c r="F5419">
        <v>386936.93693693902</v>
      </c>
      <c r="G5419">
        <v>229</v>
      </c>
      <c r="H5419">
        <v>241</v>
      </c>
      <c r="I5419">
        <v>16</v>
      </c>
      <c r="J5419">
        <v>14</v>
      </c>
      <c r="K5419">
        <v>12</v>
      </c>
      <c r="M5419">
        <v>400</v>
      </c>
      <c r="N5419">
        <v>414</v>
      </c>
      <c r="O5419">
        <v>562239819.81981981</v>
      </c>
      <c r="P5419">
        <v>541190720.72072065</v>
      </c>
      <c r="Q5419">
        <v>887</v>
      </c>
      <c r="R5419">
        <v>386</v>
      </c>
      <c r="S5419">
        <v>191363520.72072074</v>
      </c>
      <c r="T5419">
        <v>192697630.63063064</v>
      </c>
      <c r="U5419">
        <v>489659729.72972977</v>
      </c>
      <c r="V5419">
        <v>352705945.94594598</v>
      </c>
      <c r="W5419">
        <v>35255.909090907997</v>
      </c>
      <c r="X5419">
        <v>34790.136363625999</v>
      </c>
    </row>
    <row r="5420" spans="1:24">
      <c r="A5420" s="7" t="s">
        <v>6419</v>
      </c>
      <c r="B5420" s="13" t="s">
        <v>1243</v>
      </c>
      <c r="C5420">
        <v>35093326.095550485</v>
      </c>
      <c r="D5420">
        <v>69168656.008858353</v>
      </c>
      <c r="E5420">
        <v>55405.405405404999</v>
      </c>
      <c r="F5420">
        <v>10810.810810810999</v>
      </c>
      <c r="G5420">
        <v>21</v>
      </c>
      <c r="H5420">
        <v>10</v>
      </c>
      <c r="I5420">
        <v>1</v>
      </c>
      <c r="J5420">
        <v>2</v>
      </c>
      <c r="M5420">
        <v>53</v>
      </c>
      <c r="N5420">
        <v>41</v>
      </c>
      <c r="O5420">
        <v>1091891.8918918921</v>
      </c>
      <c r="P5420">
        <v>3800900.9009008999</v>
      </c>
      <c r="Q5420">
        <v>23</v>
      </c>
      <c r="R5420">
        <v>52</v>
      </c>
      <c r="S5420">
        <v>28123171.17117117</v>
      </c>
      <c r="T5420">
        <v>28884112.612612613</v>
      </c>
      <c r="U5420">
        <v>1566216.2162162161</v>
      </c>
      <c r="V5420">
        <v>2351801.8018018021</v>
      </c>
      <c r="W5420">
        <v>4404.1363636340002</v>
      </c>
      <c r="X5420">
        <v>4337.7727272760003</v>
      </c>
    </row>
    <row r="5421" spans="1:24">
      <c r="A5421" s="7" t="s">
        <v>6420</v>
      </c>
      <c r="B5421" s="13" t="s">
        <v>6030</v>
      </c>
      <c r="C5421">
        <v>704891509.88031578</v>
      </c>
      <c r="D5421">
        <v>915335438.93371689</v>
      </c>
      <c r="E5421">
        <v>195699015.31531531</v>
      </c>
      <c r="F5421">
        <v>155978866.66666666</v>
      </c>
      <c r="G5421">
        <v>196</v>
      </c>
      <c r="H5421">
        <v>226</v>
      </c>
      <c r="I5421">
        <v>13</v>
      </c>
      <c r="J5421">
        <v>14</v>
      </c>
      <c r="K5421">
        <v>1</v>
      </c>
      <c r="M5421">
        <v>272</v>
      </c>
      <c r="N5421">
        <v>324</v>
      </c>
      <c r="O5421">
        <v>230943603.6036036</v>
      </c>
      <c r="P5421">
        <v>253313918.91891894</v>
      </c>
      <c r="Q5421">
        <v>592</v>
      </c>
      <c r="R5421">
        <v>154</v>
      </c>
      <c r="S5421">
        <v>286286222.52252257</v>
      </c>
      <c r="T5421">
        <v>294215154.95495498</v>
      </c>
      <c r="U5421">
        <v>208576619.81981981</v>
      </c>
      <c r="V5421">
        <v>232048230.63063064</v>
      </c>
      <c r="W5421">
        <v>20411.363636360998</v>
      </c>
      <c r="X5421">
        <v>20634.318181815001</v>
      </c>
    </row>
    <row r="5422" spans="1:24">
      <c r="A5422" s="7" t="s">
        <v>6421</v>
      </c>
      <c r="B5422" s="13" t="s">
        <v>6422</v>
      </c>
      <c r="C5422">
        <v>244935903.18854058</v>
      </c>
      <c r="D5422">
        <v>413886089.71201539</v>
      </c>
      <c r="E5422">
        <v>48890528.828828827</v>
      </c>
      <c r="F5422">
        <v>28114484.68468469</v>
      </c>
      <c r="G5422">
        <v>72</v>
      </c>
      <c r="H5422">
        <v>100</v>
      </c>
      <c r="I5422">
        <v>1</v>
      </c>
      <c r="J5422">
        <v>3</v>
      </c>
      <c r="M5422">
        <v>125</v>
      </c>
      <c r="N5422">
        <v>171</v>
      </c>
      <c r="O5422">
        <v>6474774.7747747749</v>
      </c>
      <c r="P5422">
        <v>27683447.747747745</v>
      </c>
      <c r="Q5422">
        <v>100</v>
      </c>
      <c r="R5422">
        <v>25</v>
      </c>
      <c r="S5422">
        <v>109845714.41441442</v>
      </c>
      <c r="T5422">
        <v>120714283.78378379</v>
      </c>
      <c r="U5422">
        <v>11744324.324324321</v>
      </c>
      <c r="V5422">
        <v>21078648.648648649</v>
      </c>
      <c r="W5422">
        <v>12160.181818179</v>
      </c>
      <c r="X5422">
        <v>12439.227272732</v>
      </c>
    </row>
    <row r="5423" spans="1:24">
      <c r="A5423" s="7" t="s">
        <v>6423</v>
      </c>
      <c r="B5423" s="13" t="s">
        <v>2644</v>
      </c>
      <c r="C5423">
        <v>197321486.61252317</v>
      </c>
      <c r="D5423">
        <v>266475343.84211653</v>
      </c>
      <c r="E5423">
        <v>1143918.9189189209</v>
      </c>
      <c r="F5423">
        <v>135135.13513513899</v>
      </c>
      <c r="G5423">
        <v>218</v>
      </c>
      <c r="H5423">
        <v>93</v>
      </c>
      <c r="I5423">
        <v>6</v>
      </c>
      <c r="J5423">
        <v>12</v>
      </c>
      <c r="M5423">
        <v>281</v>
      </c>
      <c r="N5423">
        <v>131</v>
      </c>
      <c r="O5423">
        <v>8033333.333333334</v>
      </c>
      <c r="P5423">
        <v>11010360.360360363</v>
      </c>
      <c r="Q5423">
        <v>234</v>
      </c>
      <c r="R5423">
        <v>231</v>
      </c>
      <c r="S5423">
        <v>67504067.567567557</v>
      </c>
      <c r="T5423">
        <v>73588439.639639646</v>
      </c>
      <c r="U5423">
        <v>6684594.594594595</v>
      </c>
      <c r="V5423">
        <v>10882882.882882882</v>
      </c>
      <c r="W5423">
        <v>11089.09090909</v>
      </c>
      <c r="X5423">
        <v>10991.681818183</v>
      </c>
    </row>
    <row r="5424" spans="1:24">
      <c r="A5424" s="7" t="s">
        <v>6424</v>
      </c>
      <c r="B5424" s="13" t="s">
        <v>1845</v>
      </c>
      <c r="C5424">
        <v>573992357.33631074</v>
      </c>
      <c r="D5424">
        <v>596943201.34221411</v>
      </c>
      <c r="E5424">
        <v>17261261.261261258</v>
      </c>
      <c r="F5424">
        <v>650450.45045045402</v>
      </c>
      <c r="G5424">
        <v>110</v>
      </c>
      <c r="H5424">
        <v>198</v>
      </c>
      <c r="I5424">
        <v>20</v>
      </c>
      <c r="J5424">
        <v>22</v>
      </c>
      <c r="K5424">
        <v>1</v>
      </c>
      <c r="M5424">
        <v>142</v>
      </c>
      <c r="N5424">
        <v>229</v>
      </c>
      <c r="O5424">
        <v>92732522.522522524</v>
      </c>
      <c r="P5424">
        <v>120547297.2972973</v>
      </c>
      <c r="Q5424">
        <v>153</v>
      </c>
      <c r="R5424">
        <v>675</v>
      </c>
      <c r="S5424">
        <v>234532774.77477479</v>
      </c>
      <c r="T5424">
        <v>240588297.2972973</v>
      </c>
      <c r="U5424">
        <v>89337747.747747749</v>
      </c>
      <c r="V5424">
        <v>107487747.74774775</v>
      </c>
      <c r="W5424">
        <v>13282.409090900001</v>
      </c>
      <c r="X5424">
        <v>13357.181818188999</v>
      </c>
    </row>
    <row r="5425" spans="1:24">
      <c r="A5425" s="7" t="s">
        <v>607</v>
      </c>
      <c r="B5425" s="13" t="s">
        <v>222</v>
      </c>
      <c r="C5425">
        <v>121008291.06740141</v>
      </c>
      <c r="D5425">
        <v>144020403.56280243</v>
      </c>
      <c r="E5425">
        <v>52252.252252254002</v>
      </c>
      <c r="F5425">
        <v>72252.252252253005</v>
      </c>
      <c r="G5425">
        <v>35</v>
      </c>
      <c r="H5425">
        <v>65</v>
      </c>
      <c r="I5425">
        <v>7</v>
      </c>
      <c r="J5425">
        <v>3</v>
      </c>
      <c r="K5425">
        <v>1</v>
      </c>
      <c r="M5425">
        <v>187</v>
      </c>
      <c r="N5425">
        <v>80</v>
      </c>
      <c r="O5425">
        <v>15358378.378378375</v>
      </c>
      <c r="P5425">
        <v>26698918.918918915</v>
      </c>
      <c r="Q5425">
        <v>121</v>
      </c>
      <c r="R5425">
        <v>205</v>
      </c>
      <c r="S5425">
        <v>34320873.873873875</v>
      </c>
      <c r="T5425">
        <v>31938108.108108103</v>
      </c>
      <c r="U5425">
        <v>14713873.873873867</v>
      </c>
      <c r="V5425">
        <v>27456216.21621621</v>
      </c>
      <c r="W5425">
        <v>3019.4545454549998</v>
      </c>
      <c r="X5425">
        <v>2920.8181818150001</v>
      </c>
    </row>
    <row r="5426" spans="1:24">
      <c r="A5426" s="7" t="s">
        <v>6425</v>
      </c>
      <c r="B5426" s="13" t="s">
        <v>3295</v>
      </c>
      <c r="C5426">
        <v>59248886.454830013</v>
      </c>
      <c r="D5426">
        <v>71396140.340138435</v>
      </c>
      <c r="E5426">
        <v>1495495.4954954949</v>
      </c>
      <c r="F5426">
        <v>2147297.297297298</v>
      </c>
      <c r="G5426">
        <v>41</v>
      </c>
      <c r="H5426">
        <v>35</v>
      </c>
      <c r="I5426">
        <v>3</v>
      </c>
      <c r="J5426">
        <v>3</v>
      </c>
      <c r="M5426">
        <v>54</v>
      </c>
      <c r="N5426">
        <v>63</v>
      </c>
      <c r="O5426">
        <v>6521621.6216216218</v>
      </c>
      <c r="P5426">
        <v>31630630.630630631</v>
      </c>
      <c r="Q5426">
        <v>41</v>
      </c>
      <c r="R5426">
        <v>195</v>
      </c>
      <c r="S5426">
        <v>24340135.135135137</v>
      </c>
      <c r="T5426">
        <v>26704942.342342343</v>
      </c>
      <c r="U5426">
        <v>10367027.027027028</v>
      </c>
      <c r="V5426">
        <v>25589099.099099096</v>
      </c>
      <c r="W5426">
        <v>4887.2272727300005</v>
      </c>
      <c r="X5426">
        <v>4984.2727272709999</v>
      </c>
    </row>
    <row r="5427" spans="1:24">
      <c r="A5427" s="7" t="s">
        <v>608</v>
      </c>
      <c r="B5427" s="13" t="s">
        <v>66</v>
      </c>
      <c r="C5427">
        <v>588797325.79317951</v>
      </c>
      <c r="D5427">
        <v>626139711.33596468</v>
      </c>
      <c r="E5427">
        <v>100575404.5045045</v>
      </c>
      <c r="F5427">
        <v>127865440.54054055</v>
      </c>
      <c r="G5427">
        <v>319</v>
      </c>
      <c r="H5427">
        <v>226</v>
      </c>
      <c r="I5427">
        <v>18</v>
      </c>
      <c r="J5427">
        <v>18</v>
      </c>
      <c r="K5427">
        <v>2</v>
      </c>
      <c r="M5427">
        <v>354</v>
      </c>
      <c r="N5427">
        <v>378</v>
      </c>
      <c r="O5427">
        <v>57356891.891891882</v>
      </c>
      <c r="P5427">
        <v>64070090.090090089</v>
      </c>
      <c r="Q5427">
        <v>318</v>
      </c>
      <c r="R5427">
        <v>404</v>
      </c>
      <c r="S5427">
        <v>109885364.86486487</v>
      </c>
      <c r="T5427">
        <v>103577423.42342342</v>
      </c>
      <c r="U5427">
        <v>41798108.108108118</v>
      </c>
      <c r="V5427">
        <v>49111171.171171173</v>
      </c>
      <c r="W5427">
        <v>10274.772727264</v>
      </c>
      <c r="X5427">
        <v>10018.454545455001</v>
      </c>
    </row>
    <row r="5428" spans="1:24">
      <c r="A5428" s="7" t="s">
        <v>609</v>
      </c>
      <c r="B5428" s="13" t="s">
        <v>68</v>
      </c>
      <c r="C5428">
        <v>4182778.0294102072</v>
      </c>
      <c r="D5428">
        <v>10434654.523544561</v>
      </c>
      <c r="F5428">
        <v>266216.21621621598</v>
      </c>
      <c r="H5428">
        <v>6</v>
      </c>
      <c r="N5428">
        <v>8</v>
      </c>
      <c r="P5428">
        <v>279279.279279279</v>
      </c>
      <c r="S5428">
        <v>6628180.1801801808</v>
      </c>
      <c r="T5428">
        <v>6622252.2522522528</v>
      </c>
      <c r="U5428">
        <v>190990.99099099101</v>
      </c>
      <c r="V5428">
        <v>234504.50450450499</v>
      </c>
      <c r="W5428">
        <v>420.45454545600001</v>
      </c>
      <c r="X5428">
        <v>416.49999999800002</v>
      </c>
    </row>
    <row r="5429" spans="1:24">
      <c r="A5429" s="7" t="s">
        <v>6426</v>
      </c>
      <c r="B5429" s="13" t="s">
        <v>877</v>
      </c>
      <c r="C5429">
        <v>70581194.524482146</v>
      </c>
      <c r="D5429">
        <v>228044977.70617551</v>
      </c>
      <c r="E5429">
        <v>147027.02702702701</v>
      </c>
      <c r="F5429">
        <v>35135.135135137003</v>
      </c>
      <c r="G5429">
        <v>164</v>
      </c>
      <c r="H5429">
        <v>41</v>
      </c>
      <c r="I5429">
        <v>15</v>
      </c>
      <c r="J5429">
        <v>3</v>
      </c>
      <c r="M5429">
        <v>234</v>
      </c>
      <c r="N5429">
        <v>107</v>
      </c>
      <c r="O5429">
        <v>48522522.522522524</v>
      </c>
      <c r="P5429">
        <v>38108108.108108103</v>
      </c>
      <c r="Q5429">
        <v>124</v>
      </c>
      <c r="R5429">
        <v>55</v>
      </c>
      <c r="S5429">
        <v>51085757.657657668</v>
      </c>
      <c r="T5429">
        <v>46498218.918918915</v>
      </c>
      <c r="U5429">
        <v>53138468.468468465</v>
      </c>
      <c r="V5429">
        <v>50155495.495495498</v>
      </c>
      <c r="W5429">
        <v>5427.6818181849994</v>
      </c>
      <c r="X5429">
        <v>5362.909090911</v>
      </c>
    </row>
    <row r="5430" spans="1:24">
      <c r="A5430" s="7" t="s">
        <v>610</v>
      </c>
      <c r="B5430" s="13" t="s">
        <v>58</v>
      </c>
      <c r="C5430">
        <v>38520746.70594576</v>
      </c>
      <c r="D5430">
        <v>46766732.202842176</v>
      </c>
      <c r="E5430">
        <v>57207.207207207</v>
      </c>
      <c r="F5430">
        <v>136936.93693693701</v>
      </c>
      <c r="G5430">
        <v>3</v>
      </c>
      <c r="H5430">
        <v>7</v>
      </c>
      <c r="I5430">
        <v>4</v>
      </c>
      <c r="J5430">
        <v>0</v>
      </c>
      <c r="M5430">
        <v>4</v>
      </c>
      <c r="N5430">
        <v>9</v>
      </c>
      <c r="O5430">
        <v>5686036.036036036</v>
      </c>
      <c r="P5430">
        <v>1884684.684684684</v>
      </c>
      <c r="Q5430">
        <v>25</v>
      </c>
      <c r="R5430">
        <v>28</v>
      </c>
      <c r="S5430">
        <v>17786644.144144144</v>
      </c>
      <c r="T5430">
        <v>18110891.891891893</v>
      </c>
      <c r="U5430">
        <v>1513513.5135135129</v>
      </c>
      <c r="V5430">
        <v>1285585.5855855851</v>
      </c>
      <c r="W5430">
        <v>1195.7272727300001</v>
      </c>
      <c r="X5430">
        <v>1144.2272727259999</v>
      </c>
    </row>
    <row r="5431" spans="1:24">
      <c r="A5431" s="7" t="s">
        <v>6427</v>
      </c>
      <c r="B5431" s="13" t="s">
        <v>877</v>
      </c>
      <c r="C5431">
        <v>30062177.274995279</v>
      </c>
      <c r="D5431">
        <v>126915011.97837013</v>
      </c>
      <c r="E5431">
        <v>137432.43243243499</v>
      </c>
      <c r="F5431">
        <v>27927.927927929999</v>
      </c>
      <c r="G5431">
        <v>104</v>
      </c>
      <c r="H5431">
        <v>19</v>
      </c>
      <c r="I5431">
        <v>12</v>
      </c>
      <c r="J5431">
        <v>6</v>
      </c>
      <c r="M5431">
        <v>154</v>
      </c>
      <c r="N5431">
        <v>168</v>
      </c>
      <c r="O5431">
        <v>43467792.79279279</v>
      </c>
      <c r="P5431">
        <v>38071891.891891889</v>
      </c>
      <c r="Q5431">
        <v>72</v>
      </c>
      <c r="R5431">
        <v>87</v>
      </c>
      <c r="S5431">
        <v>38745933.333333336</v>
      </c>
      <c r="T5431">
        <v>38630717.117117114</v>
      </c>
      <c r="U5431">
        <v>46855405.405405402</v>
      </c>
      <c r="V5431">
        <v>22529099.0990991</v>
      </c>
      <c r="W5431">
        <v>3372.5454545440002</v>
      </c>
      <c r="X5431">
        <v>3447.4090909040001</v>
      </c>
    </row>
    <row r="5432" spans="1:24">
      <c r="A5432" s="7" t="s">
        <v>6428</v>
      </c>
      <c r="B5432" s="13" t="s">
        <v>2151</v>
      </c>
      <c r="C5432">
        <v>838515538.57463396</v>
      </c>
      <c r="D5432">
        <v>1180745965.5079129</v>
      </c>
      <c r="E5432">
        <v>8630450.4504504539</v>
      </c>
      <c r="F5432">
        <v>5763790.9909909917</v>
      </c>
      <c r="G5432">
        <v>396</v>
      </c>
      <c r="H5432">
        <v>376</v>
      </c>
      <c r="I5432">
        <v>20</v>
      </c>
      <c r="J5432">
        <v>23</v>
      </c>
      <c r="K5432">
        <v>2</v>
      </c>
      <c r="M5432">
        <v>592</v>
      </c>
      <c r="N5432">
        <v>692</v>
      </c>
      <c r="O5432">
        <v>177639441.44144145</v>
      </c>
      <c r="P5432">
        <v>112949423.42342344</v>
      </c>
      <c r="Q5432">
        <v>465</v>
      </c>
      <c r="R5432">
        <v>568</v>
      </c>
      <c r="S5432">
        <v>398083162.16216218</v>
      </c>
      <c r="T5432">
        <v>410612317.11711711</v>
      </c>
      <c r="U5432">
        <v>83995718.918918908</v>
      </c>
      <c r="V5432">
        <v>106921290.0900901</v>
      </c>
      <c r="W5432">
        <v>35386.499999991996</v>
      </c>
      <c r="X5432">
        <v>35204.090909103004</v>
      </c>
    </row>
    <row r="5433" spans="1:24">
      <c r="A5433" s="7" t="s">
        <v>6429</v>
      </c>
      <c r="B5433" s="13" t="s">
        <v>771</v>
      </c>
      <c r="C5433">
        <v>266300523.1077556</v>
      </c>
      <c r="D5433">
        <v>799186915.14177752</v>
      </c>
      <c r="E5433">
        <v>1147885.5855855939</v>
      </c>
      <c r="F5433">
        <v>548648.64864865399</v>
      </c>
      <c r="G5433">
        <v>84</v>
      </c>
      <c r="H5433">
        <v>83</v>
      </c>
      <c r="I5433">
        <v>26</v>
      </c>
      <c r="J5433">
        <v>26</v>
      </c>
      <c r="K5433">
        <v>1</v>
      </c>
      <c r="M5433">
        <v>340</v>
      </c>
      <c r="N5433">
        <v>205</v>
      </c>
      <c r="O5433">
        <v>445133677.47747743</v>
      </c>
      <c r="P5433">
        <v>387631621.62162161</v>
      </c>
      <c r="Q5433">
        <v>49</v>
      </c>
      <c r="R5433">
        <v>337</v>
      </c>
      <c r="S5433">
        <v>139309896.3963964</v>
      </c>
      <c r="T5433">
        <v>132937750.45045045</v>
      </c>
      <c r="U5433">
        <v>307351601.8018018</v>
      </c>
      <c r="V5433">
        <v>282740947.74774772</v>
      </c>
      <c r="W5433">
        <v>16597.727272716002</v>
      </c>
      <c r="X5433">
        <v>16950.454545444998</v>
      </c>
    </row>
    <row r="5434" spans="1:24">
      <c r="A5434" s="7" t="s">
        <v>611</v>
      </c>
      <c r="B5434" s="13" t="s">
        <v>124</v>
      </c>
      <c r="C5434">
        <v>437504554.68648237</v>
      </c>
      <c r="D5434">
        <v>480873564.60668802</v>
      </c>
      <c r="E5434">
        <v>26388738.738738738</v>
      </c>
      <c r="F5434">
        <v>30463738.738738738</v>
      </c>
      <c r="G5434">
        <v>90</v>
      </c>
      <c r="H5434">
        <v>141</v>
      </c>
      <c r="I5434">
        <v>3</v>
      </c>
      <c r="J5434">
        <v>4</v>
      </c>
      <c r="K5434">
        <v>1</v>
      </c>
      <c r="M5434">
        <v>115</v>
      </c>
      <c r="N5434">
        <v>179</v>
      </c>
      <c r="O5434">
        <v>54994144.144144148</v>
      </c>
      <c r="P5434">
        <v>55921981.981981978</v>
      </c>
      <c r="Q5434">
        <v>7</v>
      </c>
      <c r="R5434">
        <v>23</v>
      </c>
      <c r="S5434">
        <v>87230441.441441447</v>
      </c>
      <c r="T5434">
        <v>85914148.648648649</v>
      </c>
      <c r="U5434">
        <v>54672342.342342347</v>
      </c>
      <c r="V5434">
        <v>54929909.909909911</v>
      </c>
      <c r="W5434">
        <v>7563.8181818200001</v>
      </c>
      <c r="X5434">
        <v>7212.227272735</v>
      </c>
    </row>
    <row r="5435" spans="1:24">
      <c r="A5435" s="7" t="s">
        <v>612</v>
      </c>
      <c r="B5435" s="13" t="s">
        <v>1400</v>
      </c>
      <c r="C5435">
        <v>70273822.348218367</v>
      </c>
      <c r="D5435">
        <v>76632633.272457108</v>
      </c>
      <c r="E5435">
        <v>9009.0090090089998</v>
      </c>
      <c r="F5435">
        <v>4504.5045045050001</v>
      </c>
      <c r="G5435">
        <v>8</v>
      </c>
      <c r="H5435">
        <v>8</v>
      </c>
      <c r="I5435">
        <v>1</v>
      </c>
      <c r="J5435">
        <v>1</v>
      </c>
      <c r="M5435">
        <v>12</v>
      </c>
      <c r="N5435">
        <v>8</v>
      </c>
      <c r="O5435">
        <v>459459.45945945999</v>
      </c>
      <c r="P5435">
        <v>454954.95495495503</v>
      </c>
      <c r="S5435">
        <v>3939819.819819821</v>
      </c>
      <c r="T5435">
        <v>3725180.1801801799</v>
      </c>
      <c r="U5435">
        <v>864594.59459459397</v>
      </c>
      <c r="V5435">
        <v>1016936.936936937</v>
      </c>
      <c r="W5435">
        <v>1518.136363632</v>
      </c>
      <c r="X5435">
        <v>1501.7272727280001</v>
      </c>
    </row>
    <row r="5436" spans="1:24">
      <c r="A5436" s="7" t="s">
        <v>6430</v>
      </c>
      <c r="B5436" s="13" t="s">
        <v>1307</v>
      </c>
      <c r="C5436">
        <v>145103802.24297372</v>
      </c>
      <c r="D5436">
        <v>246885569.51243627</v>
      </c>
      <c r="E5436">
        <v>3689189.189189191</v>
      </c>
      <c r="F5436">
        <v>1076801.801801801</v>
      </c>
      <c r="G5436">
        <v>64</v>
      </c>
      <c r="H5436">
        <v>72</v>
      </c>
      <c r="I5436">
        <v>6</v>
      </c>
      <c r="J5436">
        <v>10</v>
      </c>
      <c r="K5436">
        <v>1</v>
      </c>
      <c r="M5436">
        <v>90</v>
      </c>
      <c r="N5436">
        <v>108</v>
      </c>
      <c r="O5436">
        <v>29862612.612612609</v>
      </c>
      <c r="P5436">
        <v>53775855.855855867</v>
      </c>
      <c r="Q5436">
        <v>117</v>
      </c>
      <c r="R5436">
        <v>128</v>
      </c>
      <c r="S5436">
        <v>87916914.414414406</v>
      </c>
      <c r="T5436">
        <v>86566491.891891897</v>
      </c>
      <c r="U5436">
        <v>27986846.846846841</v>
      </c>
      <c r="V5436">
        <v>48082792.792792797</v>
      </c>
      <c r="W5436">
        <v>5245.6363636389997</v>
      </c>
      <c r="X5436">
        <v>4693.1363636380001</v>
      </c>
    </row>
    <row r="5437" spans="1:24">
      <c r="A5437" s="7" t="s">
        <v>6431</v>
      </c>
      <c r="B5437" s="13" t="s">
        <v>5872</v>
      </c>
      <c r="C5437">
        <v>117383046.81566241</v>
      </c>
      <c r="D5437">
        <v>251453536.46676129</v>
      </c>
      <c r="E5437">
        <v>238118627.02702704</v>
      </c>
      <c r="F5437">
        <v>468468.46846847201</v>
      </c>
      <c r="G5437">
        <v>53</v>
      </c>
      <c r="H5437">
        <v>56</v>
      </c>
      <c r="I5437">
        <v>2</v>
      </c>
      <c r="J5437">
        <v>4</v>
      </c>
      <c r="K5437">
        <v>1</v>
      </c>
      <c r="M5437">
        <v>71</v>
      </c>
      <c r="N5437">
        <v>85</v>
      </c>
      <c r="O5437">
        <v>24330630.630630627</v>
      </c>
      <c r="P5437">
        <v>82765954.054054052</v>
      </c>
      <c r="Q5437">
        <v>241</v>
      </c>
      <c r="R5437">
        <v>62</v>
      </c>
      <c r="S5437">
        <v>83030182.882882893</v>
      </c>
      <c r="T5437">
        <v>80627585.585585594</v>
      </c>
      <c r="U5437">
        <v>62934857.657657653</v>
      </c>
      <c r="V5437">
        <v>62372335.135135129</v>
      </c>
      <c r="W5437">
        <v>4107.9545454500003</v>
      </c>
      <c r="X5437">
        <v>4234.5454545439998</v>
      </c>
    </row>
    <row r="5438" spans="1:24">
      <c r="A5438" s="7" t="s">
        <v>6432</v>
      </c>
      <c r="B5438" s="13" t="s">
        <v>1981</v>
      </c>
      <c r="C5438">
        <v>129107009.91642</v>
      </c>
      <c r="D5438">
        <v>247837836.59964594</v>
      </c>
      <c r="E5438">
        <v>107242790.990991</v>
      </c>
      <c r="F5438">
        <v>9336621.6216216274</v>
      </c>
      <c r="G5438">
        <v>104</v>
      </c>
      <c r="H5438">
        <v>95</v>
      </c>
      <c r="I5438">
        <v>3</v>
      </c>
      <c r="J5438">
        <v>8</v>
      </c>
      <c r="M5438">
        <v>250</v>
      </c>
      <c r="N5438">
        <v>226</v>
      </c>
      <c r="O5438">
        <v>88552998.198198199</v>
      </c>
      <c r="P5438">
        <v>77014774.774774775</v>
      </c>
      <c r="Q5438">
        <v>85</v>
      </c>
      <c r="R5438">
        <v>59</v>
      </c>
      <c r="S5438">
        <v>95512837.83783783</v>
      </c>
      <c r="T5438">
        <v>97669016.216216207</v>
      </c>
      <c r="U5438">
        <v>82279459.459459454</v>
      </c>
      <c r="V5438">
        <v>81453783.783783793</v>
      </c>
      <c r="W5438">
        <v>5919.7272727290001</v>
      </c>
      <c r="X5438">
        <v>6210</v>
      </c>
    </row>
    <row r="5439" spans="1:24">
      <c r="A5439" s="7" t="s">
        <v>6433</v>
      </c>
      <c r="B5439" s="13" t="s">
        <v>1298</v>
      </c>
      <c r="C5439">
        <v>37816682.799591936</v>
      </c>
      <c r="D5439">
        <v>99126573.852948099</v>
      </c>
      <c r="E5439">
        <v>41720.720720721001</v>
      </c>
      <c r="F5439">
        <v>17117.117117117999</v>
      </c>
      <c r="G5439">
        <v>22</v>
      </c>
      <c r="H5439">
        <v>19</v>
      </c>
      <c r="I5439">
        <v>0</v>
      </c>
      <c r="J5439">
        <v>4</v>
      </c>
      <c r="M5439">
        <v>48</v>
      </c>
      <c r="N5439">
        <v>55</v>
      </c>
      <c r="O5439">
        <v>28174153.153153155</v>
      </c>
      <c r="P5439">
        <v>13902252.252252251</v>
      </c>
      <c r="Q5439">
        <v>109</v>
      </c>
      <c r="R5439">
        <v>43</v>
      </c>
      <c r="S5439">
        <v>37231683.783783786</v>
      </c>
      <c r="T5439">
        <v>33176514.414414413</v>
      </c>
      <c r="U5439">
        <v>29620360.360360365</v>
      </c>
      <c r="V5439">
        <v>9904684.6846846826</v>
      </c>
      <c r="W5439">
        <v>2197.4545454520003</v>
      </c>
      <c r="X5439">
        <v>2335.590909086</v>
      </c>
    </row>
    <row r="5440" spans="1:24">
      <c r="A5440" s="7" t="s">
        <v>6434</v>
      </c>
      <c r="B5440" s="13" t="s">
        <v>803</v>
      </c>
      <c r="C5440">
        <v>444450091.80921036</v>
      </c>
      <c r="D5440">
        <v>494886785.72565722</v>
      </c>
      <c r="E5440">
        <v>2203468.4684684682</v>
      </c>
      <c r="F5440">
        <v>1911936.9369369419</v>
      </c>
      <c r="G5440">
        <v>467</v>
      </c>
      <c r="H5440">
        <v>376</v>
      </c>
      <c r="I5440">
        <v>25</v>
      </c>
      <c r="J5440">
        <v>28</v>
      </c>
      <c r="K5440">
        <v>1</v>
      </c>
      <c r="M5440">
        <v>663</v>
      </c>
      <c r="N5440">
        <v>540</v>
      </c>
      <c r="O5440">
        <v>15044909.909909908</v>
      </c>
      <c r="P5440">
        <v>17741441.441441435</v>
      </c>
      <c r="Q5440">
        <v>108</v>
      </c>
      <c r="R5440">
        <v>119</v>
      </c>
      <c r="S5440">
        <v>53050859.459459454</v>
      </c>
      <c r="T5440">
        <v>49039690.090090089</v>
      </c>
      <c r="U5440">
        <v>13176890.09009009</v>
      </c>
      <c r="V5440">
        <v>13142072.072072076</v>
      </c>
      <c r="W5440">
        <v>10479.409090904001</v>
      </c>
      <c r="X5440">
        <v>10882.818181819999</v>
      </c>
    </row>
    <row r="5441" spans="1:24">
      <c r="A5441" s="7" t="s">
        <v>613</v>
      </c>
      <c r="B5441" s="13" t="s">
        <v>456</v>
      </c>
      <c r="C5441">
        <v>208078488.18686724</v>
      </c>
      <c r="D5441">
        <v>382997350.50989974</v>
      </c>
      <c r="E5441">
        <v>2105135.135135137</v>
      </c>
      <c r="F5441">
        <v>569144.14414414496</v>
      </c>
      <c r="G5441">
        <v>82</v>
      </c>
      <c r="H5441">
        <v>50</v>
      </c>
      <c r="I5441">
        <v>3</v>
      </c>
      <c r="J5441">
        <v>6</v>
      </c>
      <c r="M5441">
        <v>218</v>
      </c>
      <c r="N5441">
        <v>95</v>
      </c>
      <c r="O5441">
        <v>68397387.387387395</v>
      </c>
      <c r="P5441">
        <v>68108926.126126125</v>
      </c>
      <c r="Q5441">
        <v>132</v>
      </c>
      <c r="R5441">
        <v>56</v>
      </c>
      <c r="S5441">
        <v>119185283.78378378</v>
      </c>
      <c r="T5441">
        <v>127735441.44144145</v>
      </c>
      <c r="U5441">
        <v>78668198.198198199</v>
      </c>
      <c r="V5441">
        <v>67957657.657657653</v>
      </c>
      <c r="W5441">
        <v>8549.1818181870003</v>
      </c>
      <c r="X5441">
        <v>8815.5000000010004</v>
      </c>
    </row>
    <row r="5442" spans="1:24">
      <c r="A5442" s="7" t="s">
        <v>614</v>
      </c>
      <c r="B5442" s="13" t="s">
        <v>130</v>
      </c>
      <c r="C5442">
        <v>394889383.31940353</v>
      </c>
      <c r="D5442">
        <v>450886499.00484872</v>
      </c>
      <c r="E5442">
        <v>127470937.83783785</v>
      </c>
      <c r="F5442">
        <v>156883005.4054054</v>
      </c>
      <c r="G5442">
        <v>103</v>
      </c>
      <c r="H5442">
        <v>101</v>
      </c>
      <c r="I5442">
        <v>18</v>
      </c>
      <c r="J5442">
        <v>22</v>
      </c>
      <c r="K5442">
        <v>6</v>
      </c>
      <c r="M5442">
        <v>146</v>
      </c>
      <c r="N5442">
        <v>163</v>
      </c>
      <c r="O5442">
        <v>54671081.081081077</v>
      </c>
      <c r="P5442">
        <v>56262522.522522531</v>
      </c>
      <c r="Q5442">
        <v>398</v>
      </c>
      <c r="R5442">
        <v>353</v>
      </c>
      <c r="S5442">
        <v>44208937.837837838</v>
      </c>
      <c r="T5442">
        <v>45431522.522522524</v>
      </c>
      <c r="U5442">
        <v>47360000.000000007</v>
      </c>
      <c r="V5442">
        <v>28043783.783783782</v>
      </c>
      <c r="W5442">
        <v>10575.954545446</v>
      </c>
      <c r="X5442">
        <v>10670.454545446</v>
      </c>
    </row>
    <row r="5443" spans="1:24">
      <c r="A5443" s="7" t="s">
        <v>6435</v>
      </c>
      <c r="B5443" s="13" t="s">
        <v>2473</v>
      </c>
      <c r="C5443">
        <v>143265127.416823</v>
      </c>
      <c r="D5443">
        <v>400598477.14011884</v>
      </c>
      <c r="E5443">
        <v>12612.612612613</v>
      </c>
      <c r="F5443">
        <v>39639.639639640998</v>
      </c>
      <c r="G5443">
        <v>42</v>
      </c>
      <c r="H5443">
        <v>63</v>
      </c>
      <c r="I5443">
        <v>2</v>
      </c>
      <c r="J5443">
        <v>7</v>
      </c>
      <c r="K5443">
        <v>2</v>
      </c>
      <c r="M5443">
        <v>132</v>
      </c>
      <c r="N5443">
        <v>170</v>
      </c>
      <c r="O5443">
        <v>2675225.225225227</v>
      </c>
      <c r="P5443">
        <v>5906306.3063063072</v>
      </c>
      <c r="Q5443">
        <v>66</v>
      </c>
      <c r="R5443">
        <v>115</v>
      </c>
      <c r="S5443">
        <v>146564004.5045045</v>
      </c>
      <c r="T5443">
        <v>146583784.68468469</v>
      </c>
      <c r="U5443">
        <v>2981261.2612612611</v>
      </c>
      <c r="V5443">
        <v>6142522.5225225203</v>
      </c>
      <c r="W5443">
        <v>9475.227272731001</v>
      </c>
      <c r="X5443">
        <v>9495.681818178</v>
      </c>
    </row>
    <row r="5444" spans="1:24">
      <c r="A5444" s="7" t="s">
        <v>6436</v>
      </c>
      <c r="B5444" s="13" t="s">
        <v>2473</v>
      </c>
      <c r="C5444">
        <v>190425723.78486028</v>
      </c>
      <c r="D5444">
        <v>587596682.83710647</v>
      </c>
      <c r="E5444">
        <v>490540.54054054199</v>
      </c>
      <c r="F5444">
        <v>857657.65765765903</v>
      </c>
      <c r="G5444">
        <v>153</v>
      </c>
      <c r="H5444">
        <v>70</v>
      </c>
      <c r="I5444">
        <v>11</v>
      </c>
      <c r="J5444">
        <v>14</v>
      </c>
      <c r="M5444">
        <v>347</v>
      </c>
      <c r="N5444">
        <v>253</v>
      </c>
      <c r="O5444">
        <v>22848205.405405402</v>
      </c>
      <c r="P5444">
        <v>28550765.765765768</v>
      </c>
      <c r="Q5444">
        <v>38</v>
      </c>
      <c r="R5444">
        <v>140</v>
      </c>
      <c r="S5444">
        <v>188131352.25225225</v>
      </c>
      <c r="T5444">
        <v>193289274.77477476</v>
      </c>
      <c r="U5444">
        <v>23534414.414414413</v>
      </c>
      <c r="V5444">
        <v>27859909.909909911</v>
      </c>
      <c r="W5444">
        <v>13559.681818177</v>
      </c>
      <c r="X5444">
        <v>13627.272727269999</v>
      </c>
    </row>
    <row r="5445" spans="1:24">
      <c r="A5445" s="7" t="s">
        <v>6437</v>
      </c>
      <c r="B5445" s="13" t="s">
        <v>2473</v>
      </c>
      <c r="C5445">
        <v>187469801.82975999</v>
      </c>
      <c r="D5445">
        <v>655892193.84767842</v>
      </c>
      <c r="E5445">
        <v>684684.68468468497</v>
      </c>
      <c r="F5445">
        <v>1896396.3963963981</v>
      </c>
      <c r="G5445">
        <v>78</v>
      </c>
      <c r="H5445">
        <v>88</v>
      </c>
      <c r="I5445">
        <v>7</v>
      </c>
      <c r="J5445">
        <v>12</v>
      </c>
      <c r="M5445">
        <v>284</v>
      </c>
      <c r="N5445">
        <v>267</v>
      </c>
      <c r="O5445">
        <v>10798648.648648649</v>
      </c>
      <c r="P5445">
        <v>16596396.396396395</v>
      </c>
      <c r="Q5445">
        <v>55</v>
      </c>
      <c r="R5445">
        <v>234</v>
      </c>
      <c r="S5445">
        <v>257473270.27027029</v>
      </c>
      <c r="T5445">
        <v>270507095.49549544</v>
      </c>
      <c r="U5445">
        <v>10631531.531531531</v>
      </c>
      <c r="V5445">
        <v>16929369.369369369</v>
      </c>
      <c r="W5445">
        <v>15994.818181827</v>
      </c>
      <c r="X5445">
        <v>16081.681818191</v>
      </c>
    </row>
    <row r="5446" spans="1:24">
      <c r="A5446" s="7" t="s">
        <v>6438</v>
      </c>
      <c r="B5446" s="13" t="s">
        <v>2473</v>
      </c>
      <c r="C5446">
        <v>308219240.52562392</v>
      </c>
      <c r="D5446">
        <v>880229798.16450143</v>
      </c>
      <c r="E5446">
        <v>315543310.8108108</v>
      </c>
      <c r="F5446">
        <v>788288.28828828805</v>
      </c>
      <c r="G5446">
        <v>80</v>
      </c>
      <c r="H5446">
        <v>84</v>
      </c>
      <c r="I5446">
        <v>13</v>
      </c>
      <c r="J5446">
        <v>12</v>
      </c>
      <c r="K5446">
        <v>3</v>
      </c>
      <c r="M5446">
        <v>292</v>
      </c>
      <c r="N5446">
        <v>272</v>
      </c>
      <c r="O5446">
        <v>14027027.02702703</v>
      </c>
      <c r="P5446">
        <v>331962790.990991</v>
      </c>
      <c r="Q5446">
        <v>98</v>
      </c>
      <c r="R5446">
        <v>167</v>
      </c>
      <c r="S5446">
        <v>246325765.76576573</v>
      </c>
      <c r="T5446">
        <v>236231862.16216215</v>
      </c>
      <c r="U5446">
        <v>15232522.522522522</v>
      </c>
      <c r="V5446">
        <v>59432252.252252251</v>
      </c>
      <c r="W5446">
        <v>20166.181818181998</v>
      </c>
      <c r="X5446">
        <v>20299.090909090002</v>
      </c>
    </row>
    <row r="5447" spans="1:24">
      <c r="A5447" s="7" t="s">
        <v>6439</v>
      </c>
      <c r="B5447" s="13" t="s">
        <v>1601</v>
      </c>
      <c r="C5447">
        <v>12301381.539149813</v>
      </c>
      <c r="D5447">
        <v>19568866.065221753</v>
      </c>
      <c r="G5447">
        <v>4</v>
      </c>
      <c r="H5447">
        <v>2</v>
      </c>
      <c r="M5447">
        <v>4</v>
      </c>
      <c r="N5447">
        <v>3</v>
      </c>
      <c r="S5447">
        <v>4926117.1171171172</v>
      </c>
      <c r="T5447">
        <v>5877180.1801801799</v>
      </c>
      <c r="W5447">
        <v>464.090909092</v>
      </c>
      <c r="X5447">
        <v>533.272727272</v>
      </c>
    </row>
    <row r="5448" spans="1:24">
      <c r="A5448" s="7" t="s">
        <v>6440</v>
      </c>
      <c r="B5448" s="13" t="s">
        <v>692</v>
      </c>
      <c r="C5448">
        <v>34851670.135519475</v>
      </c>
      <c r="D5448">
        <v>76916445.89033398</v>
      </c>
      <c r="E5448">
        <v>18018.018018018</v>
      </c>
      <c r="F5448">
        <v>48648.648648650997</v>
      </c>
      <c r="G5448">
        <v>22</v>
      </c>
      <c r="H5448">
        <v>15</v>
      </c>
      <c r="I5448">
        <v>1</v>
      </c>
      <c r="J5448">
        <v>4</v>
      </c>
      <c r="M5448">
        <v>41</v>
      </c>
      <c r="N5448">
        <v>41</v>
      </c>
      <c r="O5448">
        <v>9527927.9279279262</v>
      </c>
      <c r="P5448">
        <v>4148288.2882882878</v>
      </c>
      <c r="Q5448">
        <v>5</v>
      </c>
      <c r="R5448">
        <v>3</v>
      </c>
      <c r="S5448">
        <v>29897061.261261262</v>
      </c>
      <c r="T5448">
        <v>27402881.081081085</v>
      </c>
      <c r="U5448">
        <v>9446126.1261261255</v>
      </c>
      <c r="V5448">
        <v>5307837.8378378367</v>
      </c>
      <c r="W5448">
        <v>1725.499999999</v>
      </c>
      <c r="X5448">
        <v>1766.1818181879999</v>
      </c>
    </row>
    <row r="5449" spans="1:24">
      <c r="A5449" s="7" t="s">
        <v>6441</v>
      </c>
      <c r="B5449" s="13" t="s">
        <v>811</v>
      </c>
      <c r="C5449">
        <v>8327883.4046555785</v>
      </c>
      <c r="D5449">
        <v>102223172.75059474</v>
      </c>
      <c r="E5449">
        <v>186392757.65765765</v>
      </c>
      <c r="F5449">
        <v>43197702.702702701</v>
      </c>
      <c r="G5449">
        <v>17</v>
      </c>
      <c r="H5449">
        <v>11</v>
      </c>
      <c r="I5449">
        <v>4</v>
      </c>
      <c r="J5449">
        <v>5</v>
      </c>
      <c r="K5449">
        <v>8</v>
      </c>
      <c r="M5449">
        <v>121</v>
      </c>
      <c r="N5449">
        <v>84</v>
      </c>
      <c r="O5449">
        <v>18684684.684684683</v>
      </c>
      <c r="P5449">
        <v>8621283.7837837841</v>
      </c>
      <c r="Q5449">
        <v>38</v>
      </c>
      <c r="R5449">
        <v>75</v>
      </c>
      <c r="S5449">
        <v>16351752.252252253</v>
      </c>
      <c r="T5449">
        <v>13170774.774774779</v>
      </c>
      <c r="U5449">
        <v>15147747.747747747</v>
      </c>
      <c r="V5449">
        <v>9771621.6216216236</v>
      </c>
      <c r="W5449">
        <v>1993.2727272740001</v>
      </c>
      <c r="X5449">
        <v>1999.090909088</v>
      </c>
    </row>
    <row r="5450" spans="1:24">
      <c r="A5450" s="7" t="s">
        <v>6442</v>
      </c>
      <c r="B5450" s="13" t="s">
        <v>3870</v>
      </c>
      <c r="C5450">
        <v>332896674.27988476</v>
      </c>
      <c r="D5450">
        <v>402382352.79238933</v>
      </c>
      <c r="E5450">
        <v>1235135.1351351349</v>
      </c>
      <c r="F5450">
        <v>267567.56756756699</v>
      </c>
      <c r="G5450">
        <v>76</v>
      </c>
      <c r="H5450">
        <v>74</v>
      </c>
      <c r="I5450">
        <v>3</v>
      </c>
      <c r="J5450">
        <v>3</v>
      </c>
      <c r="K5450">
        <v>3</v>
      </c>
      <c r="M5450">
        <v>89</v>
      </c>
      <c r="N5450">
        <v>86</v>
      </c>
      <c r="O5450">
        <v>282260361.26126122</v>
      </c>
      <c r="P5450">
        <v>101882792.7927928</v>
      </c>
      <c r="Q5450">
        <v>145</v>
      </c>
      <c r="R5450">
        <v>154</v>
      </c>
      <c r="S5450">
        <v>86356644.144144148</v>
      </c>
      <c r="T5450">
        <v>91418855.855855867</v>
      </c>
      <c r="U5450">
        <v>15858108.108108109</v>
      </c>
      <c r="V5450">
        <v>18851531.531531531</v>
      </c>
      <c r="W5450">
        <v>7824.0454545470002</v>
      </c>
      <c r="X5450">
        <v>8073.0909090919995</v>
      </c>
    </row>
    <row r="5451" spans="1:24">
      <c r="A5451" s="7" t="s">
        <v>615</v>
      </c>
      <c r="B5451" s="13" t="s">
        <v>222</v>
      </c>
      <c r="C5451">
        <v>448937477.92981559</v>
      </c>
      <c r="D5451">
        <v>711716049.19601035</v>
      </c>
      <c r="E5451">
        <v>223320444.14414415</v>
      </c>
      <c r="F5451">
        <v>312080375.67567569</v>
      </c>
      <c r="G5451">
        <v>131</v>
      </c>
      <c r="H5451">
        <v>233</v>
      </c>
      <c r="I5451">
        <v>7</v>
      </c>
      <c r="J5451">
        <v>11</v>
      </c>
      <c r="K5451">
        <v>8</v>
      </c>
      <c r="M5451">
        <v>332</v>
      </c>
      <c r="N5451">
        <v>330</v>
      </c>
      <c r="O5451">
        <v>79144576.576576591</v>
      </c>
      <c r="P5451">
        <v>89044872.072072074</v>
      </c>
      <c r="Q5451">
        <v>201</v>
      </c>
      <c r="R5451">
        <v>310</v>
      </c>
      <c r="S5451">
        <v>241464463.96396399</v>
      </c>
      <c r="T5451">
        <v>231437887.38738739</v>
      </c>
      <c r="U5451">
        <v>70577522.522522539</v>
      </c>
      <c r="V5451">
        <v>63240990.990990996</v>
      </c>
      <c r="W5451">
        <v>19364.636363622001</v>
      </c>
      <c r="X5451">
        <v>19317.454545454999</v>
      </c>
    </row>
    <row r="5452" spans="1:24">
      <c r="A5452" s="7" t="s">
        <v>6443</v>
      </c>
      <c r="B5452" s="13" t="s">
        <v>3024</v>
      </c>
      <c r="C5452">
        <v>99007914.113187686</v>
      </c>
      <c r="D5452">
        <v>129170311.57119086</v>
      </c>
      <c r="E5452">
        <v>49909.909909911003</v>
      </c>
      <c r="F5452">
        <v>68468.468468469</v>
      </c>
      <c r="G5452">
        <v>78</v>
      </c>
      <c r="H5452">
        <v>36</v>
      </c>
      <c r="I5452">
        <v>3</v>
      </c>
      <c r="J5452">
        <v>6</v>
      </c>
      <c r="M5452">
        <v>118</v>
      </c>
      <c r="N5452">
        <v>52</v>
      </c>
      <c r="O5452">
        <v>6951171.1711711716</v>
      </c>
      <c r="P5452">
        <v>6477657.6576576587</v>
      </c>
      <c r="Q5452">
        <v>16</v>
      </c>
      <c r="R5452">
        <v>34</v>
      </c>
      <c r="S5452">
        <v>22365352.252252255</v>
      </c>
      <c r="T5452">
        <v>21998130.630630635</v>
      </c>
      <c r="U5452">
        <v>5161621.6216216218</v>
      </c>
      <c r="V5452">
        <v>6874144.1441441439</v>
      </c>
      <c r="W5452">
        <v>2098.3181818150001</v>
      </c>
      <c r="X5452">
        <v>2003.7727272719999</v>
      </c>
    </row>
    <row r="5453" spans="1:24">
      <c r="A5453" s="7" t="s">
        <v>6444</v>
      </c>
      <c r="B5453" s="13" t="s">
        <v>1117</v>
      </c>
      <c r="C5453">
        <v>216912624.30730429</v>
      </c>
      <c r="D5453">
        <v>373224619.24354625</v>
      </c>
      <c r="E5453">
        <v>107432.432432434</v>
      </c>
      <c r="F5453">
        <v>39639.639639640001</v>
      </c>
      <c r="G5453">
        <v>55</v>
      </c>
      <c r="H5453">
        <v>52</v>
      </c>
      <c r="I5453">
        <v>4</v>
      </c>
      <c r="J5453">
        <v>8</v>
      </c>
      <c r="K5453">
        <v>1</v>
      </c>
      <c r="M5453">
        <v>136</v>
      </c>
      <c r="N5453">
        <v>136</v>
      </c>
      <c r="O5453">
        <v>13422612.612612613</v>
      </c>
      <c r="P5453">
        <v>23172972.972972967</v>
      </c>
      <c r="Q5453">
        <v>12</v>
      </c>
      <c r="R5453">
        <v>401</v>
      </c>
      <c r="S5453">
        <v>156904189.1891892</v>
      </c>
      <c r="T5453">
        <v>161259328.82882881</v>
      </c>
      <c r="U5453">
        <v>10216216.216216216</v>
      </c>
      <c r="V5453">
        <v>24554774.774774775</v>
      </c>
      <c r="W5453">
        <v>7654.0909090900004</v>
      </c>
      <c r="X5453">
        <v>7990.6818181729996</v>
      </c>
    </row>
    <row r="5454" spans="1:24">
      <c r="A5454" s="7" t="s">
        <v>6916</v>
      </c>
      <c r="B5454" s="13" t="s">
        <v>1127</v>
      </c>
      <c r="O5454">
        <v>86936.936936936996</v>
      </c>
      <c r="P5454">
        <v>344144.14414414403</v>
      </c>
    </row>
    <row r="5455" spans="1:24">
      <c r="A5455" s="7" t="s">
        <v>6445</v>
      </c>
      <c r="B5455" s="13" t="s">
        <v>791</v>
      </c>
      <c r="D5455">
        <v>59616477.221633323</v>
      </c>
      <c r="E5455">
        <v>14787673.873873876</v>
      </c>
      <c r="F5455">
        <v>12817818.01801802</v>
      </c>
      <c r="M5455">
        <v>334</v>
      </c>
      <c r="N5455">
        <v>46</v>
      </c>
      <c r="O5455">
        <v>16096396.396396395</v>
      </c>
      <c r="P5455">
        <v>6065900.9009009022</v>
      </c>
      <c r="Q5455">
        <v>138</v>
      </c>
      <c r="R5455">
        <v>40</v>
      </c>
      <c r="S5455">
        <v>20020261.261261258</v>
      </c>
      <c r="T5455">
        <v>12102333.333333334</v>
      </c>
      <c r="U5455">
        <v>5777117.1171171172</v>
      </c>
      <c r="V5455">
        <v>5435135.1351351347</v>
      </c>
      <c r="W5455">
        <v>1340.7727272760001</v>
      </c>
      <c r="X5455">
        <v>1367.500000002</v>
      </c>
    </row>
    <row r="5456" spans="1:24">
      <c r="A5456" s="7" t="s">
        <v>6445</v>
      </c>
      <c r="B5456" s="13" t="s">
        <v>792</v>
      </c>
      <c r="C5456">
        <v>71277926.854654625</v>
      </c>
      <c r="D5456">
        <v>65416518.969909407</v>
      </c>
      <c r="E5456">
        <v>15997097.297297299</v>
      </c>
      <c r="F5456">
        <v>17884593.693693697</v>
      </c>
      <c r="G5456">
        <v>68</v>
      </c>
      <c r="H5456">
        <v>83</v>
      </c>
      <c r="I5456">
        <v>15</v>
      </c>
      <c r="J5456">
        <v>16</v>
      </c>
      <c r="K5456">
        <v>1</v>
      </c>
      <c r="M5456">
        <v>74</v>
      </c>
      <c r="N5456">
        <v>103</v>
      </c>
      <c r="O5456">
        <v>11262162.162162162</v>
      </c>
      <c r="P5456">
        <v>11709909.909909911</v>
      </c>
      <c r="Q5456">
        <v>56</v>
      </c>
      <c r="R5456">
        <v>7</v>
      </c>
      <c r="S5456">
        <v>15148198.198198197</v>
      </c>
      <c r="T5456">
        <v>16631018.018018018</v>
      </c>
      <c r="U5456">
        <v>6610990.9909909908</v>
      </c>
      <c r="V5456">
        <v>6303603.6036036033</v>
      </c>
      <c r="W5456">
        <v>1776</v>
      </c>
      <c r="X5456">
        <v>1675</v>
      </c>
    </row>
    <row r="5457" spans="1:24">
      <c r="A5457" s="7" t="s">
        <v>6446</v>
      </c>
      <c r="B5457" s="13" t="s">
        <v>692</v>
      </c>
      <c r="C5457">
        <v>25117095.674202152</v>
      </c>
      <c r="D5457">
        <v>124546471.45421137</v>
      </c>
      <c r="E5457">
        <v>17117.117117116999</v>
      </c>
      <c r="F5457">
        <v>18034234.234234232</v>
      </c>
      <c r="G5457">
        <v>14</v>
      </c>
      <c r="H5457">
        <v>16</v>
      </c>
      <c r="I5457">
        <v>4</v>
      </c>
      <c r="J5457">
        <v>9</v>
      </c>
      <c r="M5457">
        <v>86</v>
      </c>
      <c r="N5457">
        <v>247</v>
      </c>
      <c r="O5457">
        <v>39145945.945945948</v>
      </c>
      <c r="P5457">
        <v>24128351.351351351</v>
      </c>
      <c r="Q5457">
        <v>13</v>
      </c>
      <c r="R5457">
        <v>170</v>
      </c>
      <c r="S5457">
        <v>40046882.882882886</v>
      </c>
      <c r="T5457">
        <v>40862849.54954955</v>
      </c>
      <c r="U5457">
        <v>11425045.045045046</v>
      </c>
      <c r="V5457">
        <v>18543513.513513517</v>
      </c>
      <c r="W5457">
        <v>2928.5454545369998</v>
      </c>
      <c r="X5457">
        <v>2969.0454545490002</v>
      </c>
    </row>
    <row r="5458" spans="1:24">
      <c r="A5458" s="7" t="s">
        <v>616</v>
      </c>
      <c r="B5458" s="13" t="s">
        <v>121</v>
      </c>
      <c r="C5458">
        <v>186730288.75185153</v>
      </c>
      <c r="D5458">
        <v>241567108.98779315</v>
      </c>
      <c r="E5458">
        <v>42342.342342342003</v>
      </c>
      <c r="F5458">
        <v>6766666.6666666679</v>
      </c>
      <c r="G5458">
        <v>70</v>
      </c>
      <c r="H5458">
        <v>85</v>
      </c>
      <c r="I5458">
        <v>1</v>
      </c>
      <c r="J5458">
        <v>1</v>
      </c>
      <c r="M5458">
        <v>90</v>
      </c>
      <c r="N5458">
        <v>110</v>
      </c>
      <c r="O5458">
        <v>13298378.378378378</v>
      </c>
      <c r="P5458">
        <v>15049549.54954955</v>
      </c>
      <c r="Q5458">
        <v>4</v>
      </c>
      <c r="R5458">
        <v>1</v>
      </c>
      <c r="S5458">
        <v>77613879.279279277</v>
      </c>
      <c r="T5458">
        <v>83003036.036036044</v>
      </c>
      <c r="U5458">
        <v>7214504.5045045037</v>
      </c>
      <c r="V5458">
        <v>12010900.9009009</v>
      </c>
      <c r="W5458">
        <v>6875.8181818209996</v>
      </c>
      <c r="X5458">
        <v>7088.9999999889997</v>
      </c>
    </row>
    <row r="5459" spans="1:24">
      <c r="A5459" s="7" t="s">
        <v>617</v>
      </c>
      <c r="B5459" s="13" t="s">
        <v>5355</v>
      </c>
      <c r="C5459">
        <v>506840842.45902759</v>
      </c>
      <c r="D5459">
        <v>596054133.32902718</v>
      </c>
      <c r="E5459">
        <v>3662202.702702702</v>
      </c>
      <c r="F5459">
        <v>1082882.882882884</v>
      </c>
      <c r="G5459">
        <v>87</v>
      </c>
      <c r="H5459">
        <v>110</v>
      </c>
      <c r="I5459">
        <v>5</v>
      </c>
      <c r="J5459">
        <v>7</v>
      </c>
      <c r="M5459">
        <v>115</v>
      </c>
      <c r="N5459">
        <v>167</v>
      </c>
      <c r="O5459">
        <v>34519699.0990991</v>
      </c>
      <c r="P5459">
        <v>42739584.684684686</v>
      </c>
      <c r="Q5459">
        <v>20</v>
      </c>
      <c r="R5459">
        <v>142</v>
      </c>
      <c r="S5459">
        <v>76757520.720720723</v>
      </c>
      <c r="T5459">
        <v>74483259.459459454</v>
      </c>
      <c r="U5459">
        <v>32867520.72072072</v>
      </c>
      <c r="V5459">
        <v>43962882.882882878</v>
      </c>
      <c r="W5459">
        <v>9336.9999999930005</v>
      </c>
      <c r="X5459">
        <v>9723.8181818100002</v>
      </c>
    </row>
    <row r="5460" spans="1:24">
      <c r="A5460" s="7" t="s">
        <v>6447</v>
      </c>
      <c r="B5460" s="13" t="s">
        <v>2578</v>
      </c>
      <c r="C5460">
        <v>195177624.7188645</v>
      </c>
      <c r="D5460">
        <v>302254690.07204413</v>
      </c>
      <c r="E5460">
        <v>205480.18018018</v>
      </c>
      <c r="F5460">
        <v>95495.495495495998</v>
      </c>
      <c r="G5460">
        <v>75</v>
      </c>
      <c r="H5460">
        <v>62</v>
      </c>
      <c r="I5460">
        <v>2</v>
      </c>
      <c r="J5460">
        <v>3</v>
      </c>
      <c r="M5460">
        <v>109</v>
      </c>
      <c r="N5460">
        <v>102</v>
      </c>
      <c r="O5460">
        <v>10749082.882882882</v>
      </c>
      <c r="P5460">
        <v>25347027.027027022</v>
      </c>
      <c r="Q5460">
        <v>10</v>
      </c>
      <c r="R5460">
        <v>86</v>
      </c>
      <c r="S5460">
        <v>105346119.81981982</v>
      </c>
      <c r="T5460">
        <v>108658207.2072072</v>
      </c>
      <c r="U5460">
        <v>9838738.738738738</v>
      </c>
      <c r="V5460">
        <v>25798018.018018018</v>
      </c>
      <c r="W5460">
        <v>7747.6363636360002</v>
      </c>
      <c r="X5460">
        <v>7802.3181818190005</v>
      </c>
    </row>
    <row r="5461" spans="1:24">
      <c r="A5461" s="7" t="s">
        <v>618</v>
      </c>
      <c r="B5461" s="13" t="s">
        <v>4277</v>
      </c>
      <c r="C5461">
        <v>237777002.10227138</v>
      </c>
      <c r="D5461">
        <v>260121993.18620846</v>
      </c>
      <c r="E5461">
        <v>8341351.3513513505</v>
      </c>
      <c r="F5461">
        <v>576576.57657657703</v>
      </c>
      <c r="G5461">
        <v>41</v>
      </c>
      <c r="H5461">
        <v>45</v>
      </c>
      <c r="I5461">
        <v>2</v>
      </c>
      <c r="J5461">
        <v>2</v>
      </c>
      <c r="M5461">
        <v>46</v>
      </c>
      <c r="N5461">
        <v>61</v>
      </c>
      <c r="O5461">
        <v>24486396.396396399</v>
      </c>
      <c r="P5461">
        <v>28940450.45045045</v>
      </c>
      <c r="Q5461">
        <v>36</v>
      </c>
      <c r="R5461">
        <v>34</v>
      </c>
      <c r="S5461">
        <v>84565574.77477479</v>
      </c>
      <c r="T5461">
        <v>86892295.495495498</v>
      </c>
      <c r="U5461">
        <v>20788108.108108107</v>
      </c>
      <c r="V5461">
        <v>27366306.30630631</v>
      </c>
      <c r="W5461">
        <v>5266.7727272700004</v>
      </c>
      <c r="X5461">
        <v>5121.6818181819999</v>
      </c>
    </row>
    <row r="5462" spans="1:24">
      <c r="A5462" s="7" t="s">
        <v>6448</v>
      </c>
      <c r="B5462" s="13" t="s">
        <v>1604</v>
      </c>
      <c r="C5462">
        <v>90663401.152422592</v>
      </c>
      <c r="D5462">
        <v>114967191.74134649</v>
      </c>
      <c r="E5462">
        <v>48648.648648652001</v>
      </c>
      <c r="F5462">
        <v>10810.810810812</v>
      </c>
      <c r="G5462">
        <v>30</v>
      </c>
      <c r="H5462">
        <v>13</v>
      </c>
      <c r="I5462">
        <v>5</v>
      </c>
      <c r="J5462">
        <v>3</v>
      </c>
      <c r="M5462">
        <v>52</v>
      </c>
      <c r="N5462">
        <v>26</v>
      </c>
      <c r="O5462">
        <v>3290810.8108108127</v>
      </c>
      <c r="P5462">
        <v>2707207.2072072099</v>
      </c>
      <c r="R5462">
        <v>13</v>
      </c>
      <c r="S5462">
        <v>16956653.153153151</v>
      </c>
      <c r="T5462">
        <v>15998270.270270269</v>
      </c>
      <c r="U5462">
        <v>3170360.3603603612</v>
      </c>
      <c r="V5462">
        <v>2955135.1351351361</v>
      </c>
      <c r="W5462">
        <v>2643.7272727219997</v>
      </c>
      <c r="X5462">
        <v>2556.9090909060001</v>
      </c>
    </row>
    <row r="5463" spans="1:24">
      <c r="A5463" s="7" t="s">
        <v>6449</v>
      </c>
      <c r="B5463" s="13" t="s">
        <v>2495</v>
      </c>
      <c r="C5463">
        <v>122923732.0988199</v>
      </c>
      <c r="D5463">
        <v>271255353.8296417</v>
      </c>
      <c r="E5463">
        <v>457657.65765765699</v>
      </c>
      <c r="F5463">
        <v>274774.77477477503</v>
      </c>
      <c r="G5463">
        <v>27</v>
      </c>
      <c r="H5463">
        <v>47</v>
      </c>
      <c r="I5463">
        <v>2</v>
      </c>
      <c r="J5463">
        <v>2</v>
      </c>
      <c r="M5463">
        <v>78</v>
      </c>
      <c r="N5463">
        <v>152</v>
      </c>
      <c r="O5463">
        <v>505057657.65765768</v>
      </c>
      <c r="P5463">
        <v>53643612.612612613</v>
      </c>
      <c r="Q5463">
        <v>72</v>
      </c>
      <c r="R5463">
        <v>31</v>
      </c>
      <c r="S5463">
        <v>87752603.603603601</v>
      </c>
      <c r="T5463">
        <v>85589626.126126125</v>
      </c>
      <c r="U5463">
        <v>16488558.558558559</v>
      </c>
      <c r="V5463">
        <v>34877747.747747757</v>
      </c>
      <c r="W5463">
        <v>6931.590909087</v>
      </c>
      <c r="X5463">
        <v>6838.9999999940001</v>
      </c>
    </row>
    <row r="5464" spans="1:24">
      <c r="A5464" s="7" t="s">
        <v>6450</v>
      </c>
      <c r="B5464" s="13" t="s">
        <v>1998</v>
      </c>
      <c r="C5464">
        <v>1545894982.9500122</v>
      </c>
      <c r="D5464">
        <v>2267196642.9454713</v>
      </c>
      <c r="E5464">
        <v>676126.12612613104</v>
      </c>
      <c r="F5464">
        <v>2839207.207207208</v>
      </c>
      <c r="G5464">
        <v>454</v>
      </c>
      <c r="H5464">
        <v>381</v>
      </c>
      <c r="I5464">
        <v>38</v>
      </c>
      <c r="J5464">
        <v>31</v>
      </c>
      <c r="K5464">
        <v>6</v>
      </c>
      <c r="M5464">
        <v>669</v>
      </c>
      <c r="N5464">
        <v>548</v>
      </c>
      <c r="O5464">
        <v>220927927.92792794</v>
      </c>
      <c r="P5464">
        <v>246305315.31531528</v>
      </c>
      <c r="Q5464">
        <v>567</v>
      </c>
      <c r="R5464">
        <v>1023</v>
      </c>
      <c r="S5464">
        <v>391642860.36036032</v>
      </c>
      <c r="T5464">
        <v>378648692.7927928</v>
      </c>
      <c r="U5464">
        <v>218165178.37837836</v>
      </c>
      <c r="V5464">
        <v>240590401.8018018</v>
      </c>
      <c r="W5464">
        <v>46400.954545447996</v>
      </c>
      <c r="X5464">
        <v>47106.999999993997</v>
      </c>
    </row>
    <row r="5465" spans="1:24">
      <c r="A5465" s="7" t="s">
        <v>6451</v>
      </c>
      <c r="B5465" s="13" t="s">
        <v>1998</v>
      </c>
      <c r="C5465">
        <v>3090874877.1999636</v>
      </c>
      <c r="D5465">
        <v>4994440285.9367104</v>
      </c>
      <c r="E5465">
        <v>1014223521.6216216</v>
      </c>
      <c r="F5465">
        <v>1359787400.9009008</v>
      </c>
      <c r="G5465">
        <v>909</v>
      </c>
      <c r="H5465">
        <v>666</v>
      </c>
      <c r="I5465">
        <v>50</v>
      </c>
      <c r="J5465">
        <v>45</v>
      </c>
      <c r="K5465">
        <v>25</v>
      </c>
      <c r="M5465">
        <v>1711</v>
      </c>
      <c r="N5465">
        <v>1241</v>
      </c>
      <c r="O5465">
        <v>234736936.93693691</v>
      </c>
      <c r="P5465">
        <v>460313179.27927929</v>
      </c>
      <c r="Q5465">
        <v>1125</v>
      </c>
      <c r="R5465">
        <v>1994</v>
      </c>
      <c r="S5465">
        <v>662714730.63063061</v>
      </c>
      <c r="T5465">
        <v>631535022.52252257</v>
      </c>
      <c r="U5465">
        <v>216628778.37837836</v>
      </c>
      <c r="V5465">
        <v>443335854.05405402</v>
      </c>
      <c r="W5465">
        <v>103414.272727262</v>
      </c>
      <c r="X5465">
        <v>102275.409090913</v>
      </c>
    </row>
    <row r="5466" spans="1:24">
      <c r="A5466" s="7" t="s">
        <v>6452</v>
      </c>
      <c r="B5466" s="13" t="s">
        <v>3488</v>
      </c>
      <c r="C5466">
        <v>1940660542.1063931</v>
      </c>
      <c r="D5466">
        <v>3493849208.7332811</v>
      </c>
      <c r="E5466">
        <v>1036157207.2072072</v>
      </c>
      <c r="F5466">
        <v>22959926.12612614</v>
      </c>
      <c r="G5466">
        <v>645</v>
      </c>
      <c r="H5466">
        <v>656</v>
      </c>
      <c r="I5466">
        <v>11</v>
      </c>
      <c r="J5466">
        <v>58</v>
      </c>
      <c r="K5466">
        <v>9</v>
      </c>
      <c r="M5466">
        <v>1222</v>
      </c>
      <c r="N5466">
        <v>1406</v>
      </c>
      <c r="O5466">
        <v>58760810.810810804</v>
      </c>
      <c r="P5466">
        <v>140382577.47747749</v>
      </c>
      <c r="Q5466">
        <v>915</v>
      </c>
      <c r="R5466">
        <v>1363</v>
      </c>
      <c r="S5466">
        <v>1173526766.6666667</v>
      </c>
      <c r="T5466">
        <v>1160386888.2882881</v>
      </c>
      <c r="U5466">
        <v>63072097.297297299</v>
      </c>
      <c r="V5466">
        <v>139246421.62162161</v>
      </c>
      <c r="W5466">
        <v>73451.727272710006</v>
      </c>
      <c r="X5466">
        <v>73676.863636365</v>
      </c>
    </row>
    <row r="5467" spans="1:24">
      <c r="A5467" s="7" t="s">
        <v>6453</v>
      </c>
      <c r="B5467" s="13" t="s">
        <v>1854</v>
      </c>
      <c r="C5467">
        <v>631612789.09304976</v>
      </c>
      <c r="D5467">
        <v>942658550.21793866</v>
      </c>
      <c r="E5467">
        <v>431461505.4054054</v>
      </c>
      <c r="F5467">
        <v>7943854.0540540749</v>
      </c>
      <c r="G5467">
        <v>538</v>
      </c>
      <c r="H5467">
        <v>258</v>
      </c>
      <c r="I5467">
        <v>35</v>
      </c>
      <c r="J5467">
        <v>29</v>
      </c>
      <c r="K5467">
        <v>3</v>
      </c>
      <c r="M5467">
        <v>695</v>
      </c>
      <c r="N5467">
        <v>511</v>
      </c>
      <c r="O5467">
        <v>1859197953.1531532</v>
      </c>
      <c r="P5467">
        <v>49705297.297297299</v>
      </c>
      <c r="Q5467">
        <v>282</v>
      </c>
      <c r="R5467">
        <v>498</v>
      </c>
      <c r="S5467">
        <v>273270306.3063063</v>
      </c>
      <c r="T5467">
        <v>272308472.97297299</v>
      </c>
      <c r="U5467">
        <v>1928676396.3963966</v>
      </c>
      <c r="V5467">
        <v>59857207.207207203</v>
      </c>
      <c r="W5467">
        <v>27464.272727267002</v>
      </c>
      <c r="X5467">
        <v>27667.863636367001</v>
      </c>
    </row>
    <row r="5468" spans="1:24">
      <c r="A5468" s="7" t="s">
        <v>6454</v>
      </c>
      <c r="B5468" s="13" t="s">
        <v>1062</v>
      </c>
      <c r="C5468">
        <v>45215695.551088572</v>
      </c>
      <c r="D5468">
        <v>54182550.691579878</v>
      </c>
      <c r="E5468">
        <v>591891.89189189195</v>
      </c>
      <c r="F5468">
        <v>714414.41441441397</v>
      </c>
      <c r="G5468">
        <v>40</v>
      </c>
      <c r="H5468">
        <v>32</v>
      </c>
      <c r="I5468">
        <v>1</v>
      </c>
      <c r="J5468">
        <v>0</v>
      </c>
      <c r="M5468">
        <v>50</v>
      </c>
      <c r="N5468">
        <v>47</v>
      </c>
      <c r="O5468">
        <v>3609909.9099099101</v>
      </c>
      <c r="P5468">
        <v>3445945.9459459456</v>
      </c>
      <c r="Q5468">
        <v>30</v>
      </c>
      <c r="R5468">
        <v>15</v>
      </c>
      <c r="S5468">
        <v>19499752.252252255</v>
      </c>
      <c r="T5468">
        <v>18870666.666666664</v>
      </c>
      <c r="U5468">
        <v>2218108.1081081079</v>
      </c>
      <c r="V5468">
        <v>2504684.684684685</v>
      </c>
      <c r="W5468">
        <v>3564.2272727260001</v>
      </c>
      <c r="X5468">
        <v>3540.1818181799999</v>
      </c>
    </row>
    <row r="5469" spans="1:24">
      <c r="A5469" s="7" t="s">
        <v>6455</v>
      </c>
      <c r="B5469" s="13" t="s">
        <v>1281</v>
      </c>
      <c r="C5469">
        <v>1893055132.97893</v>
      </c>
      <c r="D5469">
        <v>3279171979.0185499</v>
      </c>
      <c r="E5469">
        <v>166829954.95495498</v>
      </c>
      <c r="F5469">
        <v>354595495.49549556</v>
      </c>
      <c r="G5469">
        <v>494</v>
      </c>
      <c r="H5469">
        <v>410</v>
      </c>
      <c r="I5469">
        <v>41</v>
      </c>
      <c r="J5469">
        <v>43</v>
      </c>
      <c r="K5469">
        <v>11</v>
      </c>
      <c r="M5469">
        <v>1459</v>
      </c>
      <c r="N5469">
        <v>1167</v>
      </c>
      <c r="O5469">
        <v>213589189.1891892</v>
      </c>
      <c r="P5469">
        <v>219446944.14414412</v>
      </c>
      <c r="Q5469">
        <v>1075</v>
      </c>
      <c r="R5469">
        <v>600</v>
      </c>
      <c r="S5469">
        <v>528504855.85585582</v>
      </c>
      <c r="T5469">
        <v>519102849.54954958</v>
      </c>
      <c r="U5469">
        <v>124226846.84684685</v>
      </c>
      <c r="V5469">
        <v>115890630.63063061</v>
      </c>
      <c r="W5469">
        <v>92885.999999986001</v>
      </c>
      <c r="X5469">
        <v>93681.136363651996</v>
      </c>
    </row>
    <row r="5470" spans="1:24">
      <c r="A5470" s="7" t="s">
        <v>6456</v>
      </c>
      <c r="B5470" s="13" t="s">
        <v>1854</v>
      </c>
      <c r="C5470">
        <v>157420200.32317543</v>
      </c>
      <c r="D5470">
        <v>196407271.06988966</v>
      </c>
      <c r="E5470">
        <v>556306.30630630802</v>
      </c>
      <c r="F5470">
        <v>603603.60360360402</v>
      </c>
      <c r="G5470">
        <v>54</v>
      </c>
      <c r="H5470">
        <v>69</v>
      </c>
      <c r="I5470">
        <v>6</v>
      </c>
      <c r="J5470">
        <v>4</v>
      </c>
      <c r="M5470">
        <v>72</v>
      </c>
      <c r="N5470">
        <v>91</v>
      </c>
      <c r="O5470">
        <v>6410458.5585585581</v>
      </c>
      <c r="P5470">
        <v>8930315.3153153136</v>
      </c>
      <c r="Q5470">
        <v>52</v>
      </c>
      <c r="R5470">
        <v>31</v>
      </c>
      <c r="S5470">
        <v>57914490.990990989</v>
      </c>
      <c r="T5470">
        <v>58804072.072072074</v>
      </c>
      <c r="U5470">
        <v>5397837.8378378395</v>
      </c>
      <c r="V5470">
        <v>8720990.9909909908</v>
      </c>
      <c r="W5470">
        <v>7764.9090909120005</v>
      </c>
      <c r="X5470">
        <v>7925.2727272740003</v>
      </c>
    </row>
    <row r="5471" spans="1:24">
      <c r="A5471" s="7" t="s">
        <v>6457</v>
      </c>
      <c r="B5471" s="13" t="s">
        <v>3406</v>
      </c>
      <c r="C5471">
        <v>471275931.73208553</v>
      </c>
      <c r="D5471">
        <v>595637574.96349156</v>
      </c>
      <c r="E5471">
        <v>58428378.378378376</v>
      </c>
      <c r="F5471">
        <v>36017792.792792797</v>
      </c>
      <c r="G5471">
        <v>243</v>
      </c>
      <c r="H5471">
        <v>224</v>
      </c>
      <c r="I5471">
        <v>14</v>
      </c>
      <c r="J5471">
        <v>16</v>
      </c>
      <c r="K5471">
        <v>1</v>
      </c>
      <c r="M5471">
        <v>583</v>
      </c>
      <c r="N5471">
        <v>347</v>
      </c>
      <c r="O5471">
        <v>39475405.40540541</v>
      </c>
      <c r="P5471">
        <v>49650090.090090089</v>
      </c>
      <c r="Q5471">
        <v>9</v>
      </c>
      <c r="R5471">
        <v>295</v>
      </c>
      <c r="S5471">
        <v>196709656.75675678</v>
      </c>
      <c r="T5471">
        <v>209467881.98198196</v>
      </c>
      <c r="U5471">
        <v>34055315.315315314</v>
      </c>
      <c r="V5471">
        <v>59134187.38738738</v>
      </c>
      <c r="W5471">
        <v>25085.909090909001</v>
      </c>
      <c r="X5471">
        <v>25444.727272726999</v>
      </c>
    </row>
    <row r="5472" spans="1:24">
      <c r="A5472" s="7" t="s">
        <v>6458</v>
      </c>
      <c r="B5472" s="13" t="s">
        <v>1373</v>
      </c>
      <c r="C5472">
        <v>17394836.163147729</v>
      </c>
      <c r="D5472">
        <v>161655670.68697682</v>
      </c>
      <c r="E5472">
        <v>33333.333333335002</v>
      </c>
      <c r="F5472">
        <v>52252.252252252998</v>
      </c>
      <c r="G5472">
        <v>71</v>
      </c>
      <c r="H5472">
        <v>26</v>
      </c>
      <c r="I5472">
        <v>6</v>
      </c>
      <c r="J5472">
        <v>8</v>
      </c>
      <c r="K5472">
        <v>6</v>
      </c>
      <c r="M5472">
        <v>243</v>
      </c>
      <c r="N5472">
        <v>200</v>
      </c>
      <c r="O5472">
        <v>82260487.387387395</v>
      </c>
      <c r="P5472">
        <v>51833333.333333343</v>
      </c>
      <c r="Q5472">
        <v>130</v>
      </c>
      <c r="R5472">
        <v>199</v>
      </c>
      <c r="S5472">
        <v>69694882.882882878</v>
      </c>
      <c r="T5472">
        <v>65201004.504504502</v>
      </c>
      <c r="U5472">
        <v>51163603.603603594</v>
      </c>
      <c r="V5472">
        <v>51930000</v>
      </c>
      <c r="W5472">
        <v>4394.1818181790004</v>
      </c>
      <c r="X5472">
        <v>4483.3636363690002</v>
      </c>
    </row>
    <row r="5473" spans="1:24">
      <c r="A5473" s="7" t="s">
        <v>6459</v>
      </c>
      <c r="B5473" s="13" t="s">
        <v>1373</v>
      </c>
      <c r="C5473">
        <v>45422055.361777335</v>
      </c>
      <c r="D5473">
        <v>317709484.79174638</v>
      </c>
      <c r="E5473">
        <v>438094856.75675672</v>
      </c>
      <c r="F5473">
        <v>208554024.32432434</v>
      </c>
      <c r="G5473">
        <v>133</v>
      </c>
      <c r="H5473">
        <v>24</v>
      </c>
      <c r="I5473">
        <v>12</v>
      </c>
      <c r="J5473">
        <v>21</v>
      </c>
      <c r="K5473">
        <v>2</v>
      </c>
      <c r="M5473">
        <v>392</v>
      </c>
      <c r="N5473">
        <v>250</v>
      </c>
      <c r="O5473">
        <v>165006954.05405408</v>
      </c>
      <c r="P5473">
        <v>101881756.75675675</v>
      </c>
      <c r="Q5473">
        <v>261</v>
      </c>
      <c r="R5473">
        <v>361</v>
      </c>
      <c r="S5473">
        <v>121713590.09009008</v>
      </c>
      <c r="T5473">
        <v>109296617.11711712</v>
      </c>
      <c r="U5473">
        <v>124660360.36036037</v>
      </c>
      <c r="V5473">
        <v>100418198.1981982</v>
      </c>
      <c r="W5473">
        <v>8293.5909090700006</v>
      </c>
      <c r="X5473">
        <v>8445.681818174</v>
      </c>
    </row>
    <row r="5474" spans="1:24">
      <c r="A5474" s="7" t="s">
        <v>6460</v>
      </c>
      <c r="B5474" s="13" t="s">
        <v>1181</v>
      </c>
      <c r="C5474">
        <v>132102036.49571</v>
      </c>
      <c r="D5474">
        <v>143689014.5048736</v>
      </c>
      <c r="E5474">
        <v>2131531.5315315332</v>
      </c>
      <c r="F5474">
        <v>2364864.8648648658</v>
      </c>
      <c r="G5474">
        <v>38</v>
      </c>
      <c r="H5474">
        <v>70</v>
      </c>
      <c r="I5474">
        <v>0</v>
      </c>
      <c r="J5474">
        <v>3</v>
      </c>
      <c r="M5474">
        <v>43</v>
      </c>
      <c r="N5474">
        <v>105</v>
      </c>
      <c r="O5474">
        <v>23040540.540540539</v>
      </c>
      <c r="P5474">
        <v>35773873.873873875</v>
      </c>
      <c r="Q5474">
        <v>12</v>
      </c>
      <c r="R5474">
        <v>139</v>
      </c>
      <c r="S5474">
        <v>54191049.549549557</v>
      </c>
      <c r="T5474">
        <v>52909018.018018015</v>
      </c>
      <c r="U5474">
        <v>20978738.738738738</v>
      </c>
      <c r="V5474">
        <v>25635405.405405406</v>
      </c>
      <c r="W5474">
        <v>3969.590909089</v>
      </c>
      <c r="X5474">
        <v>3907.7727272749999</v>
      </c>
    </row>
    <row r="5475" spans="1:24">
      <c r="A5475" s="7" t="s">
        <v>6966</v>
      </c>
      <c r="B5475" s="13" t="s">
        <v>904</v>
      </c>
      <c r="E5475">
        <v>9000000</v>
      </c>
      <c r="F5475">
        <v>17117117.117117114</v>
      </c>
      <c r="O5475">
        <v>101351.351351351</v>
      </c>
      <c r="P5475">
        <v>44594.594594595001</v>
      </c>
    </row>
    <row r="5476" spans="1:24">
      <c r="A5476" s="7" t="s">
        <v>6461</v>
      </c>
      <c r="B5476" s="13" t="s">
        <v>713</v>
      </c>
      <c r="C5476">
        <v>1019776.066828478</v>
      </c>
      <c r="D5476">
        <v>1497609.1266654429</v>
      </c>
      <c r="N5476">
        <v>1</v>
      </c>
      <c r="S5476">
        <v>281099.099099099</v>
      </c>
      <c r="T5476">
        <v>228828.82882882899</v>
      </c>
      <c r="W5476">
        <v>192.045454546</v>
      </c>
      <c r="X5476">
        <v>218.72727272700001</v>
      </c>
    </row>
    <row r="5477" spans="1:24">
      <c r="A5477" s="7" t="s">
        <v>6462</v>
      </c>
      <c r="B5477" s="13" t="s">
        <v>2521</v>
      </c>
      <c r="C5477">
        <v>217274503.90562055</v>
      </c>
      <c r="D5477">
        <v>336713617.68947637</v>
      </c>
      <c r="E5477">
        <v>605180.18018018606</v>
      </c>
      <c r="F5477">
        <v>2320495.4954954991</v>
      </c>
      <c r="G5477">
        <v>162</v>
      </c>
      <c r="H5477">
        <v>55</v>
      </c>
      <c r="I5477">
        <v>17</v>
      </c>
      <c r="J5477">
        <v>10</v>
      </c>
      <c r="M5477">
        <v>193</v>
      </c>
      <c r="N5477">
        <v>89</v>
      </c>
      <c r="O5477">
        <v>29504504.504504509</v>
      </c>
      <c r="P5477">
        <v>47967567.567567572</v>
      </c>
      <c r="Q5477">
        <v>174</v>
      </c>
      <c r="R5477">
        <v>674</v>
      </c>
      <c r="S5477">
        <v>85083990.990990981</v>
      </c>
      <c r="T5477">
        <v>80055270.270270273</v>
      </c>
      <c r="U5477">
        <v>27907207.207207203</v>
      </c>
      <c r="V5477">
        <v>46214864.864864856</v>
      </c>
      <c r="W5477">
        <v>8354.2727272749999</v>
      </c>
      <c r="X5477">
        <v>8464.5909090950008</v>
      </c>
    </row>
    <row r="5478" spans="1:24">
      <c r="A5478" s="7" t="s">
        <v>6463</v>
      </c>
      <c r="B5478" s="13" t="s">
        <v>1494</v>
      </c>
      <c r="C5478">
        <v>450492122.12745589</v>
      </c>
      <c r="D5478">
        <v>702490342.19331932</v>
      </c>
      <c r="E5478">
        <v>331275341.44144148</v>
      </c>
      <c r="F5478">
        <v>17942894.594594616</v>
      </c>
      <c r="G5478">
        <v>550</v>
      </c>
      <c r="H5478">
        <v>722</v>
      </c>
      <c r="I5478">
        <v>13</v>
      </c>
      <c r="J5478">
        <v>30</v>
      </c>
      <c r="M5478">
        <v>1139</v>
      </c>
      <c r="N5478">
        <v>1980</v>
      </c>
      <c r="O5478">
        <v>109224791.8918919</v>
      </c>
      <c r="P5478">
        <v>132666426.12612614</v>
      </c>
      <c r="Q5478">
        <v>970</v>
      </c>
      <c r="R5478">
        <v>536</v>
      </c>
      <c r="S5478">
        <v>214221998.19819817</v>
      </c>
      <c r="T5478">
        <v>226685518.01801801</v>
      </c>
      <c r="U5478">
        <v>120456576.57657658</v>
      </c>
      <c r="V5478">
        <v>124597387.38738737</v>
      </c>
      <c r="W5478">
        <v>17297.590909097999</v>
      </c>
      <c r="X5478">
        <v>17685.681818183002</v>
      </c>
    </row>
    <row r="5479" spans="1:24">
      <c r="A5479" s="7" t="s">
        <v>6464</v>
      </c>
      <c r="B5479" s="13" t="s">
        <v>2682</v>
      </c>
      <c r="C5479">
        <v>264862531.28335744</v>
      </c>
      <c r="D5479">
        <v>291133162.13977116</v>
      </c>
      <c r="E5479">
        <v>578835585.58558559</v>
      </c>
      <c r="F5479">
        <v>1776345720.7207208</v>
      </c>
      <c r="G5479">
        <v>184</v>
      </c>
      <c r="H5479">
        <v>205</v>
      </c>
      <c r="I5479">
        <v>8</v>
      </c>
      <c r="J5479">
        <v>11</v>
      </c>
      <c r="M5479">
        <v>347</v>
      </c>
      <c r="N5479">
        <v>311</v>
      </c>
      <c r="O5479">
        <v>32849684.684684686</v>
      </c>
      <c r="P5479">
        <v>42752162.162162162</v>
      </c>
      <c r="Q5479">
        <v>94</v>
      </c>
      <c r="R5479">
        <v>419</v>
      </c>
      <c r="S5479">
        <v>162448704.50450453</v>
      </c>
      <c r="T5479">
        <v>168503709.009009</v>
      </c>
      <c r="U5479">
        <v>32992338.738738738</v>
      </c>
      <c r="V5479">
        <v>41585562.162162162</v>
      </c>
      <c r="W5479">
        <v>22698.772727271</v>
      </c>
      <c r="X5479">
        <v>23206.500000003001</v>
      </c>
    </row>
    <row r="5480" spans="1:24">
      <c r="A5480" s="7" t="s">
        <v>6465</v>
      </c>
      <c r="B5480" s="13" t="s">
        <v>1954</v>
      </c>
      <c r="C5480">
        <v>271310430.49510133</v>
      </c>
      <c r="D5480">
        <v>418472573.20745021</v>
      </c>
      <c r="E5480">
        <v>607432.43243243406</v>
      </c>
      <c r="F5480">
        <v>397297.297297301</v>
      </c>
      <c r="G5480">
        <v>76</v>
      </c>
      <c r="H5480">
        <v>79</v>
      </c>
      <c r="I5480">
        <v>16</v>
      </c>
      <c r="J5480">
        <v>6</v>
      </c>
      <c r="M5480">
        <v>192</v>
      </c>
      <c r="N5480">
        <v>159</v>
      </c>
      <c r="O5480">
        <v>24357157.657657657</v>
      </c>
      <c r="P5480">
        <v>21667297.297297299</v>
      </c>
      <c r="Q5480">
        <v>180</v>
      </c>
      <c r="R5480">
        <v>377</v>
      </c>
      <c r="S5480">
        <v>122430581.08108108</v>
      </c>
      <c r="T5480">
        <v>124492112.61261261</v>
      </c>
      <c r="U5480">
        <v>8231891.8918918911</v>
      </c>
      <c r="V5480">
        <v>17253783.783783786</v>
      </c>
      <c r="W5480">
        <v>14856.318181811999</v>
      </c>
      <c r="X5480">
        <v>15031.727272731001</v>
      </c>
    </row>
    <row r="5481" spans="1:24">
      <c r="A5481" s="7" t="s">
        <v>6466</v>
      </c>
      <c r="B5481" s="13" t="s">
        <v>2928</v>
      </c>
      <c r="C5481">
        <v>214819715.6316635</v>
      </c>
      <c r="D5481">
        <v>230527184.29108503</v>
      </c>
      <c r="E5481">
        <v>1372747.7477477479</v>
      </c>
      <c r="F5481">
        <v>286486.48648648802</v>
      </c>
      <c r="G5481">
        <v>63</v>
      </c>
      <c r="H5481">
        <v>14</v>
      </c>
      <c r="I5481">
        <v>0</v>
      </c>
      <c r="J5481">
        <v>1</v>
      </c>
      <c r="M5481">
        <v>74</v>
      </c>
      <c r="N5481">
        <v>35</v>
      </c>
      <c r="O5481">
        <v>12511981.981981983</v>
      </c>
      <c r="P5481">
        <v>15479909.90990991</v>
      </c>
      <c r="Q5481">
        <v>110</v>
      </c>
      <c r="R5481">
        <v>12</v>
      </c>
      <c r="S5481">
        <v>135239313.51351351</v>
      </c>
      <c r="T5481">
        <v>133314890.09009008</v>
      </c>
      <c r="U5481">
        <v>13414594.594594594</v>
      </c>
      <c r="V5481">
        <v>11887387.387387386</v>
      </c>
      <c r="W5481">
        <v>4720.2727272740003</v>
      </c>
      <c r="X5481">
        <v>4571.9545454560002</v>
      </c>
    </row>
    <row r="5482" spans="1:24">
      <c r="A5482" s="7" t="s">
        <v>6467</v>
      </c>
      <c r="B5482" s="13" t="s">
        <v>1373</v>
      </c>
      <c r="C5482">
        <v>9862996.2088543642</v>
      </c>
      <c r="D5482">
        <v>19232163.561344936</v>
      </c>
      <c r="E5482">
        <v>409909.90990991</v>
      </c>
      <c r="F5482">
        <v>143243.24324324401</v>
      </c>
      <c r="G5482">
        <v>8</v>
      </c>
      <c r="H5482">
        <v>1</v>
      </c>
      <c r="I5482">
        <v>1</v>
      </c>
      <c r="J5482">
        <v>1</v>
      </c>
      <c r="K5482">
        <v>1</v>
      </c>
      <c r="M5482">
        <v>13</v>
      </c>
      <c r="N5482">
        <v>6</v>
      </c>
      <c r="O5482">
        <v>6557842.3423423432</v>
      </c>
      <c r="P5482">
        <v>29572635.135135137</v>
      </c>
      <c r="Q5482">
        <v>96</v>
      </c>
      <c r="R5482">
        <v>101</v>
      </c>
      <c r="S5482">
        <v>4538882.8828828828</v>
      </c>
      <c r="T5482">
        <v>4517027.0270270277</v>
      </c>
      <c r="U5482">
        <v>5951981.9819819825</v>
      </c>
      <c r="V5482">
        <v>33555945.945945941</v>
      </c>
      <c r="W5482">
        <v>552.27272727399998</v>
      </c>
      <c r="X5482">
        <v>559.90909090900004</v>
      </c>
    </row>
    <row r="5483" spans="1:24">
      <c r="A5483" s="7" t="s">
        <v>619</v>
      </c>
      <c r="B5483" s="13" t="s">
        <v>5694</v>
      </c>
      <c r="C5483">
        <v>469810834.63405657</v>
      </c>
      <c r="D5483">
        <v>493930034.42943949</v>
      </c>
      <c r="E5483">
        <v>1446396.396396396</v>
      </c>
      <c r="F5483">
        <v>1967117.1171171169</v>
      </c>
      <c r="G5483">
        <v>51</v>
      </c>
      <c r="H5483">
        <v>70</v>
      </c>
      <c r="I5483">
        <v>1</v>
      </c>
      <c r="J5483">
        <v>0</v>
      </c>
      <c r="K5483">
        <v>1</v>
      </c>
      <c r="M5483">
        <v>58</v>
      </c>
      <c r="N5483">
        <v>69</v>
      </c>
      <c r="O5483">
        <v>14554504.504504504</v>
      </c>
      <c r="P5483">
        <v>35556486.486486487</v>
      </c>
      <c r="R5483">
        <v>15</v>
      </c>
      <c r="S5483">
        <v>159451085.58558556</v>
      </c>
      <c r="T5483">
        <v>163671608.1081081</v>
      </c>
      <c r="U5483">
        <v>26590810.810810812</v>
      </c>
      <c r="V5483">
        <v>36425135.135135137</v>
      </c>
      <c r="W5483">
        <v>9237.7272727309992</v>
      </c>
      <c r="X5483">
        <v>9238.3636363599999</v>
      </c>
    </row>
    <row r="5484" spans="1:24">
      <c r="A5484" s="7" t="s">
        <v>6468</v>
      </c>
      <c r="B5484" s="13" t="s">
        <v>2151</v>
      </c>
      <c r="C5484">
        <v>797886549.44647717</v>
      </c>
      <c r="D5484">
        <v>877576091.13686275</v>
      </c>
      <c r="E5484">
        <v>2744144.1441441472</v>
      </c>
      <c r="F5484">
        <v>4509213.513513511</v>
      </c>
      <c r="G5484">
        <v>385</v>
      </c>
      <c r="H5484">
        <v>426</v>
      </c>
      <c r="I5484">
        <v>13</v>
      </c>
      <c r="J5484">
        <v>23</v>
      </c>
      <c r="K5484">
        <v>1</v>
      </c>
      <c r="M5484">
        <v>451</v>
      </c>
      <c r="N5484">
        <v>614</v>
      </c>
      <c r="O5484">
        <v>3351381909.9099097</v>
      </c>
      <c r="P5484">
        <v>87049117.117117122</v>
      </c>
      <c r="Q5484">
        <v>356</v>
      </c>
      <c r="R5484">
        <v>437</v>
      </c>
      <c r="S5484">
        <v>364344526.12612611</v>
      </c>
      <c r="T5484">
        <v>381508561.26126128</v>
      </c>
      <c r="U5484">
        <v>2806349589.189189</v>
      </c>
      <c r="V5484">
        <v>83520306.306306303</v>
      </c>
      <c r="W5484">
        <v>27364.863636362999</v>
      </c>
      <c r="X5484">
        <v>27793.409090909001</v>
      </c>
    </row>
    <row r="5485" spans="1:24">
      <c r="A5485" s="7" t="s">
        <v>6469</v>
      </c>
      <c r="B5485" s="13" t="s">
        <v>1146</v>
      </c>
      <c r="C5485">
        <v>608999761.34766555</v>
      </c>
      <c r="D5485">
        <v>718790312.99717915</v>
      </c>
      <c r="E5485">
        <v>666216.21621621703</v>
      </c>
      <c r="F5485">
        <v>952252.25225225498</v>
      </c>
      <c r="G5485">
        <v>157</v>
      </c>
      <c r="H5485">
        <v>120</v>
      </c>
      <c r="I5485">
        <v>10</v>
      </c>
      <c r="J5485">
        <v>5</v>
      </c>
      <c r="K5485">
        <v>1</v>
      </c>
      <c r="M5485">
        <v>212</v>
      </c>
      <c r="N5485">
        <v>164</v>
      </c>
      <c r="O5485">
        <v>19890810.810810816</v>
      </c>
      <c r="P5485">
        <v>20630630.630630631</v>
      </c>
      <c r="Q5485">
        <v>159</v>
      </c>
      <c r="R5485">
        <v>161</v>
      </c>
      <c r="S5485">
        <v>210024243.24324328</v>
      </c>
      <c r="T5485">
        <v>210521579.27927929</v>
      </c>
      <c r="U5485">
        <v>16734774.774774771</v>
      </c>
      <c r="V5485">
        <v>17955855.855855852</v>
      </c>
      <c r="W5485">
        <v>19059.818181818999</v>
      </c>
      <c r="X5485">
        <v>19189</v>
      </c>
    </row>
    <row r="5486" spans="1:24">
      <c r="A5486" s="7" t="s">
        <v>6470</v>
      </c>
      <c r="B5486" s="13" t="s">
        <v>4444</v>
      </c>
      <c r="C5486">
        <v>257148299.07840052</v>
      </c>
      <c r="D5486">
        <v>277034141.32076293</v>
      </c>
      <c r="E5486">
        <v>71555365.765765771</v>
      </c>
      <c r="F5486">
        <v>87891759.459459454</v>
      </c>
      <c r="G5486">
        <v>159</v>
      </c>
      <c r="H5486">
        <v>152</v>
      </c>
      <c r="I5486">
        <v>16</v>
      </c>
      <c r="J5486">
        <v>12</v>
      </c>
      <c r="M5486">
        <v>239</v>
      </c>
      <c r="N5486">
        <v>235</v>
      </c>
      <c r="O5486">
        <v>65416486.486486487</v>
      </c>
      <c r="P5486">
        <v>73397297.297297299</v>
      </c>
      <c r="Q5486">
        <v>175</v>
      </c>
      <c r="R5486">
        <v>149</v>
      </c>
      <c r="S5486">
        <v>91822950.450450465</v>
      </c>
      <c r="T5486">
        <v>98882499.0990991</v>
      </c>
      <c r="U5486">
        <v>45641531.531531528</v>
      </c>
      <c r="V5486">
        <v>50212295.495495491</v>
      </c>
      <c r="W5486">
        <v>14279.772727275</v>
      </c>
      <c r="X5486">
        <v>14643.000000004</v>
      </c>
    </row>
    <row r="5487" spans="1:24">
      <c r="A5487" s="7" t="s">
        <v>6471</v>
      </c>
      <c r="B5487" s="13" t="s">
        <v>5199</v>
      </c>
      <c r="C5487">
        <v>28312277.522535741</v>
      </c>
      <c r="D5487">
        <v>29913737.823510401</v>
      </c>
      <c r="E5487">
        <v>2000900.9009009011</v>
      </c>
      <c r="F5487">
        <v>1812612.6126126139</v>
      </c>
      <c r="G5487">
        <v>9</v>
      </c>
      <c r="H5487">
        <v>18</v>
      </c>
      <c r="I5487">
        <v>0</v>
      </c>
      <c r="J5487">
        <v>3</v>
      </c>
      <c r="M5487">
        <v>11</v>
      </c>
      <c r="N5487">
        <v>25</v>
      </c>
      <c r="O5487">
        <v>4462162.1621621624</v>
      </c>
      <c r="P5487">
        <v>4007747.7477477458</v>
      </c>
      <c r="R5487">
        <v>37</v>
      </c>
      <c r="S5487">
        <v>8465990.9909909908</v>
      </c>
      <c r="T5487">
        <v>7311360.3603603598</v>
      </c>
      <c r="U5487">
        <v>1475945.945945946</v>
      </c>
      <c r="V5487">
        <v>2180360.3603603612</v>
      </c>
      <c r="W5487">
        <v>1350.7727272719999</v>
      </c>
      <c r="X5487">
        <v>1282.2727272719999</v>
      </c>
    </row>
    <row r="5488" spans="1:24">
      <c r="A5488" s="7" t="s">
        <v>6472</v>
      </c>
      <c r="B5488" s="13" t="s">
        <v>1830</v>
      </c>
      <c r="C5488">
        <v>346458598.14516389</v>
      </c>
      <c r="D5488">
        <v>1171608266.5678313</v>
      </c>
      <c r="E5488">
        <v>3042631436.0360355</v>
      </c>
      <c r="F5488">
        <v>1875382616.2162161</v>
      </c>
      <c r="G5488">
        <v>130</v>
      </c>
      <c r="H5488">
        <v>147</v>
      </c>
      <c r="I5488">
        <v>20</v>
      </c>
      <c r="J5488">
        <v>61</v>
      </c>
      <c r="K5488">
        <v>4</v>
      </c>
      <c r="M5488">
        <v>911</v>
      </c>
      <c r="N5488">
        <v>861</v>
      </c>
      <c r="O5488">
        <v>566847207.2072072</v>
      </c>
      <c r="P5488">
        <v>496303084.68468463</v>
      </c>
      <c r="Q5488">
        <v>1077</v>
      </c>
      <c r="R5488">
        <v>1006</v>
      </c>
      <c r="S5488">
        <v>320509630.63063061</v>
      </c>
      <c r="T5488">
        <v>318337694.5945946</v>
      </c>
      <c r="U5488">
        <v>78914144.144144148</v>
      </c>
      <c r="V5488">
        <v>141468151.35135135</v>
      </c>
      <c r="W5488">
        <v>26968.363636360002</v>
      </c>
      <c r="X5488">
        <v>27744.227272740001</v>
      </c>
    </row>
    <row r="5489" spans="1:24">
      <c r="A5489" s="7" t="s">
        <v>6473</v>
      </c>
      <c r="B5489" s="13" t="s">
        <v>855</v>
      </c>
      <c r="C5489">
        <v>164970272.1146608</v>
      </c>
      <c r="D5489">
        <v>242811302.1378915</v>
      </c>
      <c r="E5489">
        <v>1304504.5045045051</v>
      </c>
      <c r="F5489">
        <v>954054.05405405397</v>
      </c>
      <c r="G5489">
        <v>43</v>
      </c>
      <c r="H5489">
        <v>82</v>
      </c>
      <c r="I5489">
        <v>0</v>
      </c>
      <c r="J5489">
        <v>2</v>
      </c>
      <c r="M5489">
        <v>99</v>
      </c>
      <c r="N5489">
        <v>123</v>
      </c>
      <c r="O5489">
        <v>11517567.567567566</v>
      </c>
      <c r="P5489">
        <v>18561081.081081081</v>
      </c>
      <c r="Q5489">
        <v>14</v>
      </c>
      <c r="R5489">
        <v>36</v>
      </c>
      <c r="S5489">
        <v>45462999.999999993</v>
      </c>
      <c r="T5489">
        <v>47736493.693693697</v>
      </c>
      <c r="U5489">
        <v>12681081.081081083</v>
      </c>
      <c r="V5489">
        <v>16505495.495495493</v>
      </c>
      <c r="W5489">
        <v>4506.8636363610003</v>
      </c>
      <c r="X5489">
        <v>4370.5909090919995</v>
      </c>
    </row>
    <row r="5490" spans="1:24">
      <c r="A5490" s="7" t="s">
        <v>6474</v>
      </c>
      <c r="B5490" s="13" t="s">
        <v>4429</v>
      </c>
      <c r="C5490">
        <v>250223559.45827565</v>
      </c>
      <c r="D5490">
        <v>280182022.29577506</v>
      </c>
      <c r="E5490">
        <v>957513.51351351698</v>
      </c>
      <c r="F5490">
        <v>167567.56756756999</v>
      </c>
      <c r="G5490">
        <v>76</v>
      </c>
      <c r="H5490">
        <v>22</v>
      </c>
      <c r="I5490">
        <v>8</v>
      </c>
      <c r="J5490">
        <v>8</v>
      </c>
      <c r="K5490">
        <v>2</v>
      </c>
      <c r="M5490">
        <v>86</v>
      </c>
      <c r="N5490">
        <v>32</v>
      </c>
      <c r="O5490">
        <v>107863612.61261261</v>
      </c>
      <c r="P5490">
        <v>200959189.1891892</v>
      </c>
      <c r="R5490">
        <v>239</v>
      </c>
      <c r="S5490">
        <v>62176680.180180192</v>
      </c>
      <c r="T5490">
        <v>60551450.45045045</v>
      </c>
      <c r="U5490">
        <v>60485675.675675683</v>
      </c>
      <c r="V5490">
        <v>112590039.63963963</v>
      </c>
      <c r="W5490">
        <v>4611.3181818129997</v>
      </c>
      <c r="X5490">
        <v>4562.2727272709999</v>
      </c>
    </row>
    <row r="5491" spans="1:24">
      <c r="A5491" s="7" t="s">
        <v>6475</v>
      </c>
      <c r="B5491" s="13" t="s">
        <v>2757</v>
      </c>
      <c r="C5491">
        <v>153435679.35804671</v>
      </c>
      <c r="D5491">
        <v>546813691.60351717</v>
      </c>
      <c r="E5491">
        <v>1201801.8018018019</v>
      </c>
      <c r="F5491">
        <v>366107.20720720699</v>
      </c>
      <c r="G5491">
        <v>63</v>
      </c>
      <c r="H5491">
        <v>30</v>
      </c>
      <c r="I5491">
        <v>7</v>
      </c>
      <c r="J5491">
        <v>9</v>
      </c>
      <c r="M5491">
        <v>218</v>
      </c>
      <c r="N5491">
        <v>125</v>
      </c>
      <c r="O5491">
        <v>8936036.0360360332</v>
      </c>
      <c r="P5491">
        <v>21670135.135135137</v>
      </c>
      <c r="Q5491">
        <v>178</v>
      </c>
      <c r="R5491">
        <v>220</v>
      </c>
      <c r="S5491">
        <v>175650144.14414415</v>
      </c>
      <c r="T5491">
        <v>187200119.81981981</v>
      </c>
      <c r="U5491">
        <v>17006396.396396395</v>
      </c>
      <c r="V5491">
        <v>22570090.090090092</v>
      </c>
      <c r="W5491">
        <v>14695.09090909</v>
      </c>
      <c r="X5491">
        <v>15526.909090902</v>
      </c>
    </row>
    <row r="5492" spans="1:24">
      <c r="A5492" s="7" t="s">
        <v>6476</v>
      </c>
      <c r="B5492" s="13" t="s">
        <v>910</v>
      </c>
      <c r="C5492">
        <v>905619139.32201529</v>
      </c>
      <c r="D5492">
        <v>1180566724.2328923</v>
      </c>
      <c r="E5492">
        <v>1366925202.7027025</v>
      </c>
      <c r="F5492">
        <v>75135418.918918952</v>
      </c>
      <c r="G5492">
        <v>235</v>
      </c>
      <c r="H5492">
        <v>278</v>
      </c>
      <c r="I5492">
        <v>34</v>
      </c>
      <c r="J5492">
        <v>53</v>
      </c>
      <c r="M5492">
        <v>566</v>
      </c>
      <c r="N5492">
        <v>389</v>
      </c>
      <c r="O5492">
        <v>73149639.639639646</v>
      </c>
      <c r="P5492">
        <v>101571981.98198199</v>
      </c>
      <c r="Q5492">
        <v>981</v>
      </c>
      <c r="R5492">
        <v>1320</v>
      </c>
      <c r="S5492">
        <v>342466971.17117113</v>
      </c>
      <c r="T5492">
        <v>338081468.46846849</v>
      </c>
      <c r="U5492">
        <v>67381261.261261255</v>
      </c>
      <c r="V5492">
        <v>94989639.639639646</v>
      </c>
      <c r="W5492">
        <v>33561.181818183002</v>
      </c>
      <c r="X5492">
        <v>33355.454545462002</v>
      </c>
    </row>
    <row r="5493" spans="1:24">
      <c r="A5493" s="7" t="s">
        <v>6477</v>
      </c>
      <c r="B5493" s="13" t="s">
        <v>1582</v>
      </c>
      <c r="C5493">
        <v>127243984.52378535</v>
      </c>
      <c r="D5493">
        <v>149331109.73165977</v>
      </c>
      <c r="E5493">
        <v>5923423.4234234234</v>
      </c>
      <c r="F5493">
        <v>1220945.945945947</v>
      </c>
      <c r="G5493">
        <v>165</v>
      </c>
      <c r="H5493">
        <v>95</v>
      </c>
      <c r="I5493">
        <v>7</v>
      </c>
      <c r="J5493">
        <v>7</v>
      </c>
      <c r="M5493">
        <v>268</v>
      </c>
      <c r="N5493">
        <v>340</v>
      </c>
      <c r="O5493">
        <v>14771171.17117117</v>
      </c>
      <c r="P5493">
        <v>17863873.873873875</v>
      </c>
      <c r="Q5493">
        <v>332</v>
      </c>
      <c r="R5493">
        <v>80</v>
      </c>
      <c r="S5493">
        <v>47365281.981981985</v>
      </c>
      <c r="T5493">
        <v>52202666.666666664</v>
      </c>
      <c r="U5493">
        <v>15047567.567567568</v>
      </c>
      <c r="V5493">
        <v>17137297.297297299</v>
      </c>
      <c r="W5493">
        <v>9322.0454545480006</v>
      </c>
      <c r="X5493">
        <v>9577.2272727250001</v>
      </c>
    </row>
    <row r="5494" spans="1:24">
      <c r="A5494" s="7" t="s">
        <v>620</v>
      </c>
      <c r="B5494" s="13" t="s">
        <v>874</v>
      </c>
      <c r="C5494">
        <v>740886544.83902156</v>
      </c>
      <c r="D5494">
        <v>925595906.17593539</v>
      </c>
      <c r="E5494">
        <v>190929585.58558559</v>
      </c>
      <c r="F5494">
        <v>25516447.747747749</v>
      </c>
      <c r="G5494">
        <v>178</v>
      </c>
      <c r="H5494">
        <v>233</v>
      </c>
      <c r="I5494">
        <v>6</v>
      </c>
      <c r="J5494">
        <v>21</v>
      </c>
      <c r="K5494">
        <v>7</v>
      </c>
      <c r="M5494">
        <v>247</v>
      </c>
      <c r="N5494">
        <v>335</v>
      </c>
      <c r="O5494">
        <v>80349324.324324325</v>
      </c>
      <c r="P5494">
        <v>119538745.04504505</v>
      </c>
      <c r="Q5494">
        <v>36</v>
      </c>
      <c r="R5494">
        <v>663</v>
      </c>
      <c r="S5494">
        <v>178001250.45045048</v>
      </c>
      <c r="T5494">
        <v>182244768.46846849</v>
      </c>
      <c r="U5494">
        <v>75015945.945945948</v>
      </c>
      <c r="V5494">
        <v>99140900.9009009</v>
      </c>
      <c r="W5494">
        <v>21666.863636361999</v>
      </c>
      <c r="X5494">
        <v>21652.636363629001</v>
      </c>
    </row>
    <row r="5495" spans="1:24">
      <c r="A5495" s="7" t="s">
        <v>621</v>
      </c>
      <c r="B5495" s="13" t="s">
        <v>56</v>
      </c>
      <c r="C5495">
        <v>940999237.11913407</v>
      </c>
      <c r="D5495">
        <v>1728045803.2656446</v>
      </c>
      <c r="E5495">
        <v>280743896.3963964</v>
      </c>
      <c r="F5495">
        <v>387494138.73873872</v>
      </c>
      <c r="G5495">
        <v>326</v>
      </c>
      <c r="H5495">
        <v>389</v>
      </c>
      <c r="I5495">
        <v>15</v>
      </c>
      <c r="J5495">
        <v>30</v>
      </c>
      <c r="K5495">
        <v>5</v>
      </c>
      <c r="M5495">
        <v>778</v>
      </c>
      <c r="N5495">
        <v>871</v>
      </c>
      <c r="O5495">
        <v>184961590.0900901</v>
      </c>
      <c r="P5495">
        <v>282330810.8108108</v>
      </c>
      <c r="Q5495">
        <v>96</v>
      </c>
      <c r="R5495">
        <v>1645</v>
      </c>
      <c r="S5495">
        <v>493909566.66666663</v>
      </c>
      <c r="T5495">
        <v>485321385.58558559</v>
      </c>
      <c r="U5495">
        <v>183172142.34234232</v>
      </c>
      <c r="V5495">
        <v>246964864.86486489</v>
      </c>
      <c r="W5495">
        <v>40947.045454542</v>
      </c>
      <c r="X5495">
        <v>40947.590909092003</v>
      </c>
    </row>
    <row r="5496" spans="1:24">
      <c r="A5496" s="7" t="s">
        <v>6478</v>
      </c>
      <c r="B5496" s="13" t="s">
        <v>2564</v>
      </c>
      <c r="C5496">
        <v>774894850.29400003</v>
      </c>
      <c r="D5496">
        <v>1326776735.6403058</v>
      </c>
      <c r="E5496">
        <v>3527927.927927929</v>
      </c>
      <c r="F5496">
        <v>1401351.351351354</v>
      </c>
      <c r="G5496">
        <v>200</v>
      </c>
      <c r="H5496">
        <v>216</v>
      </c>
      <c r="I5496">
        <v>16</v>
      </c>
      <c r="J5496">
        <v>22</v>
      </c>
      <c r="K5496">
        <v>6</v>
      </c>
      <c r="M5496">
        <v>3857</v>
      </c>
      <c r="N5496">
        <v>351</v>
      </c>
      <c r="O5496">
        <v>138673603.6036036</v>
      </c>
      <c r="P5496">
        <v>173449549.54954955</v>
      </c>
      <c r="Q5496">
        <v>4193</v>
      </c>
      <c r="R5496">
        <v>755</v>
      </c>
      <c r="S5496">
        <v>678082976.57657659</v>
      </c>
      <c r="T5496">
        <v>383737038.73873878</v>
      </c>
      <c r="U5496">
        <v>72810720.720720723</v>
      </c>
      <c r="V5496">
        <v>73008421.621621624</v>
      </c>
      <c r="W5496">
        <v>32136.409090911999</v>
      </c>
      <c r="X5496">
        <v>28500.000000009</v>
      </c>
    </row>
    <row r="5497" spans="1:24">
      <c r="A5497" s="7" t="s">
        <v>6967</v>
      </c>
      <c r="B5497" s="13" t="s">
        <v>1130</v>
      </c>
      <c r="O5497">
        <v>395495.49549549498</v>
      </c>
      <c r="P5497">
        <v>1459459.4594594589</v>
      </c>
    </row>
    <row r="5498" spans="1:24">
      <c r="A5498" s="7" t="s">
        <v>6479</v>
      </c>
      <c r="B5498" s="13" t="s">
        <v>2085</v>
      </c>
      <c r="C5498">
        <v>1141164043.8056331</v>
      </c>
      <c r="D5498">
        <v>1561183644.5943043</v>
      </c>
      <c r="E5498">
        <v>5695045.0450450471</v>
      </c>
      <c r="F5498">
        <v>2004531.53153153</v>
      </c>
      <c r="G5498">
        <v>325</v>
      </c>
      <c r="H5498">
        <v>425</v>
      </c>
      <c r="I5498">
        <v>16</v>
      </c>
      <c r="J5498">
        <v>46</v>
      </c>
      <c r="M5498">
        <v>481</v>
      </c>
      <c r="N5498">
        <v>592</v>
      </c>
      <c r="O5498">
        <v>59787351.351351358</v>
      </c>
      <c r="P5498">
        <v>180098885.58558559</v>
      </c>
      <c r="Q5498">
        <v>554</v>
      </c>
      <c r="R5498">
        <v>1043</v>
      </c>
      <c r="S5498">
        <v>415170889.1891892</v>
      </c>
      <c r="T5498">
        <v>419594353.15315318</v>
      </c>
      <c r="U5498">
        <v>80828104.504504502</v>
      </c>
      <c r="V5498">
        <v>175862745.94594592</v>
      </c>
      <c r="W5498">
        <v>41614.545454548999</v>
      </c>
      <c r="X5498">
        <v>40814.318181816001</v>
      </c>
    </row>
    <row r="5499" spans="1:24">
      <c r="A5499" s="7" t="s">
        <v>6480</v>
      </c>
      <c r="B5499" s="13" t="s">
        <v>6481</v>
      </c>
      <c r="C5499">
        <v>737687199.71422696</v>
      </c>
      <c r="D5499">
        <v>883111958.7482996</v>
      </c>
      <c r="E5499">
        <v>139344468.46846849</v>
      </c>
      <c r="F5499">
        <v>130475110.81081082</v>
      </c>
      <c r="G5499">
        <v>352</v>
      </c>
      <c r="H5499">
        <v>286</v>
      </c>
      <c r="I5499">
        <v>16</v>
      </c>
      <c r="J5499">
        <v>26</v>
      </c>
      <c r="K5499">
        <v>2</v>
      </c>
      <c r="M5499">
        <v>467</v>
      </c>
      <c r="N5499">
        <v>412</v>
      </c>
      <c r="O5499">
        <v>128259009.009009</v>
      </c>
      <c r="P5499">
        <v>157797807.2072072</v>
      </c>
      <c r="Q5499">
        <v>333</v>
      </c>
      <c r="R5499">
        <v>460</v>
      </c>
      <c r="S5499">
        <v>270382100.9009009</v>
      </c>
      <c r="T5499">
        <v>268755503.6036036</v>
      </c>
      <c r="U5499">
        <v>114271711.71171172</v>
      </c>
      <c r="V5499">
        <v>126450945.94594595</v>
      </c>
      <c r="W5499">
        <v>25302.363636361999</v>
      </c>
      <c r="X5499">
        <v>25339.272727275998</v>
      </c>
    </row>
    <row r="5500" spans="1:24">
      <c r="A5500" s="7" t="s">
        <v>6482</v>
      </c>
      <c r="B5500" s="13" t="s">
        <v>2632</v>
      </c>
      <c r="C5500">
        <v>96647545.370726496</v>
      </c>
      <c r="D5500">
        <v>123369160.53646809</v>
      </c>
      <c r="E5500">
        <v>1144144.1441441439</v>
      </c>
      <c r="F5500">
        <v>214639.63963963999</v>
      </c>
      <c r="G5500">
        <v>46</v>
      </c>
      <c r="H5500">
        <v>36</v>
      </c>
      <c r="I5500">
        <v>7</v>
      </c>
      <c r="J5500">
        <v>3</v>
      </c>
      <c r="K5500">
        <v>1</v>
      </c>
      <c r="M5500">
        <v>102</v>
      </c>
      <c r="N5500">
        <v>58</v>
      </c>
      <c r="O5500">
        <v>6594545.0450450443</v>
      </c>
      <c r="P5500">
        <v>8616981.9819819834</v>
      </c>
      <c r="Q5500">
        <v>66</v>
      </c>
      <c r="R5500">
        <v>89</v>
      </c>
      <c r="S5500">
        <v>43066684.684684686</v>
      </c>
      <c r="T5500">
        <v>42877837.837837838</v>
      </c>
      <c r="U5500">
        <v>5523783.7837837851</v>
      </c>
      <c r="V5500">
        <v>10379639.639639638</v>
      </c>
      <c r="W5500">
        <v>3009.7727272800003</v>
      </c>
      <c r="X5500">
        <v>3047.6363636349997</v>
      </c>
    </row>
    <row r="5501" spans="1:24">
      <c r="A5501" s="7" t="s">
        <v>6483</v>
      </c>
      <c r="B5501" s="13" t="s">
        <v>720</v>
      </c>
      <c r="C5501">
        <v>131687246.12864363</v>
      </c>
      <c r="D5501">
        <v>168181444.24972007</v>
      </c>
      <c r="E5501">
        <v>58234986.486486487</v>
      </c>
      <c r="F5501">
        <v>58786258.558558561</v>
      </c>
      <c r="G5501">
        <v>48</v>
      </c>
      <c r="H5501">
        <v>62</v>
      </c>
      <c r="I5501">
        <v>2</v>
      </c>
      <c r="J5501">
        <v>4</v>
      </c>
      <c r="M5501">
        <v>63</v>
      </c>
      <c r="N5501">
        <v>74</v>
      </c>
      <c r="O5501">
        <v>35792432.432432428</v>
      </c>
      <c r="P5501">
        <v>55910389.189189188</v>
      </c>
      <c r="Q5501">
        <v>1</v>
      </c>
      <c r="R5501">
        <v>65</v>
      </c>
      <c r="S5501">
        <v>36153934.234234236</v>
      </c>
      <c r="T5501">
        <v>41400828.828828834</v>
      </c>
      <c r="U5501">
        <v>30623243.24324324</v>
      </c>
      <c r="V5501">
        <v>49048558.558558553</v>
      </c>
      <c r="W5501">
        <v>4385.8636363639998</v>
      </c>
      <c r="X5501">
        <v>4349.0454545470002</v>
      </c>
    </row>
    <row r="5502" spans="1:24">
      <c r="A5502" s="7" t="s">
        <v>6484</v>
      </c>
      <c r="B5502" s="13" t="s">
        <v>4195</v>
      </c>
      <c r="C5502">
        <v>33319431.623638459</v>
      </c>
      <c r="D5502">
        <v>94230490.650706589</v>
      </c>
      <c r="E5502">
        <v>21621.621621621001</v>
      </c>
      <c r="F5502">
        <v>190090.09009009099</v>
      </c>
      <c r="G5502">
        <v>10</v>
      </c>
      <c r="H5502">
        <v>14</v>
      </c>
      <c r="I5502">
        <v>3</v>
      </c>
      <c r="J5502">
        <v>0</v>
      </c>
      <c r="M5502">
        <v>32</v>
      </c>
      <c r="N5502">
        <v>45</v>
      </c>
      <c r="O5502">
        <v>18583513.513513513</v>
      </c>
      <c r="P5502">
        <v>17233333.333333336</v>
      </c>
      <c r="Q5502">
        <v>35</v>
      </c>
      <c r="R5502">
        <v>89</v>
      </c>
      <c r="S5502">
        <v>23981581.081081081</v>
      </c>
      <c r="T5502">
        <v>26335774.774774779</v>
      </c>
      <c r="U5502">
        <v>14726756.756756756</v>
      </c>
      <c r="V5502">
        <v>22446846.846846849</v>
      </c>
      <c r="W5502">
        <v>2353.6363636380001</v>
      </c>
      <c r="X5502">
        <v>2474.7272727320001</v>
      </c>
    </row>
    <row r="5503" spans="1:24">
      <c r="A5503" s="7" t="s">
        <v>6485</v>
      </c>
      <c r="B5503" s="13" t="s">
        <v>720</v>
      </c>
      <c r="C5503">
        <v>51272739.244210862</v>
      </c>
      <c r="D5503">
        <v>68559006.107447207</v>
      </c>
      <c r="E5503">
        <v>136036.03603603601</v>
      </c>
      <c r="F5503">
        <v>13513.513513514001</v>
      </c>
      <c r="G5503">
        <v>13</v>
      </c>
      <c r="H5503">
        <v>13</v>
      </c>
      <c r="I5503">
        <v>1</v>
      </c>
      <c r="J5503">
        <v>0</v>
      </c>
      <c r="K5503">
        <v>2</v>
      </c>
      <c r="M5503">
        <v>19</v>
      </c>
      <c r="N5503">
        <v>18</v>
      </c>
      <c r="O5503">
        <v>17857297.297297299</v>
      </c>
      <c r="P5503">
        <v>25209009.009009011</v>
      </c>
      <c r="R5503">
        <v>44</v>
      </c>
      <c r="S5503">
        <v>6963702.702702703</v>
      </c>
      <c r="T5503">
        <v>7172036.0360360369</v>
      </c>
      <c r="U5503">
        <v>8110360.3603603607</v>
      </c>
      <c r="V5503">
        <v>13459639.639639637</v>
      </c>
      <c r="W5503">
        <v>1132.1363636400001</v>
      </c>
      <c r="X5503">
        <v>1154.136363632</v>
      </c>
    </row>
    <row r="5504" spans="1:24">
      <c r="A5504" s="7" t="s">
        <v>6486</v>
      </c>
      <c r="B5504" s="13" t="s">
        <v>1277</v>
      </c>
      <c r="C5504">
        <v>647958698.41221833</v>
      </c>
      <c r="D5504">
        <v>823473193.10220194</v>
      </c>
      <c r="E5504">
        <v>2854054.0540540549</v>
      </c>
      <c r="F5504">
        <v>302027.027027031</v>
      </c>
      <c r="G5504">
        <v>209</v>
      </c>
      <c r="H5504">
        <v>156</v>
      </c>
      <c r="I5504">
        <v>19</v>
      </c>
      <c r="J5504">
        <v>22</v>
      </c>
      <c r="K5504">
        <v>2</v>
      </c>
      <c r="M5504">
        <v>293</v>
      </c>
      <c r="N5504">
        <v>271</v>
      </c>
      <c r="O5504">
        <v>36913243.243243247</v>
      </c>
      <c r="P5504">
        <v>46981711.711711705</v>
      </c>
      <c r="Q5504">
        <v>129</v>
      </c>
      <c r="R5504">
        <v>377</v>
      </c>
      <c r="S5504">
        <v>204242962.16216218</v>
      </c>
      <c r="T5504">
        <v>213445100</v>
      </c>
      <c r="U5504">
        <v>30218151.351351351</v>
      </c>
      <c r="V5504">
        <v>39414277.477477476</v>
      </c>
      <c r="W5504">
        <v>23494.909090912999</v>
      </c>
      <c r="X5504">
        <v>23749.590909094</v>
      </c>
    </row>
    <row r="5505" spans="1:24">
      <c r="A5505" s="7" t="s">
        <v>6487</v>
      </c>
      <c r="B5505" s="13" t="s">
        <v>5699</v>
      </c>
      <c r="C5505">
        <v>1183056483.3993108</v>
      </c>
      <c r="D5505">
        <v>2057814360.6104283</v>
      </c>
      <c r="E5505">
        <v>967784519.81981981</v>
      </c>
      <c r="F5505">
        <v>68700056.756756768</v>
      </c>
      <c r="G5505">
        <v>419</v>
      </c>
      <c r="H5505">
        <v>339</v>
      </c>
      <c r="I5505">
        <v>30</v>
      </c>
      <c r="J5505">
        <v>24</v>
      </c>
      <c r="K5505">
        <v>2</v>
      </c>
      <c r="M5505">
        <v>899</v>
      </c>
      <c r="N5505">
        <v>753</v>
      </c>
      <c r="O5505">
        <v>728941082.88288283</v>
      </c>
      <c r="P5505">
        <v>1952344766.6666667</v>
      </c>
      <c r="Q5505">
        <v>599</v>
      </c>
      <c r="R5505">
        <v>506</v>
      </c>
      <c r="S5505">
        <v>569001363.06306314</v>
      </c>
      <c r="T5505">
        <v>574270691.89189196</v>
      </c>
      <c r="U5505">
        <v>684249099.09909916</v>
      </c>
      <c r="V5505">
        <v>1913530000</v>
      </c>
      <c r="W5505">
        <v>42991.000000005995</v>
      </c>
      <c r="X5505">
        <v>43206.818181818002</v>
      </c>
    </row>
    <row r="5506" spans="1:24">
      <c r="A5506" s="7" t="s">
        <v>622</v>
      </c>
      <c r="B5506" s="13" t="s">
        <v>3616</v>
      </c>
      <c r="C5506">
        <v>343031271.74897617</v>
      </c>
      <c r="D5506">
        <v>338035585.23955345</v>
      </c>
      <c r="E5506">
        <v>3523423.4234234239</v>
      </c>
      <c r="F5506">
        <v>2145945.945945946</v>
      </c>
      <c r="G5506">
        <v>45</v>
      </c>
      <c r="H5506">
        <v>46</v>
      </c>
      <c r="I5506">
        <v>0</v>
      </c>
      <c r="J5506">
        <v>1</v>
      </c>
      <c r="K5506">
        <v>1</v>
      </c>
      <c r="M5506">
        <v>52</v>
      </c>
      <c r="N5506">
        <v>71</v>
      </c>
      <c r="O5506">
        <v>4842342.3423423423</v>
      </c>
      <c r="P5506">
        <v>5758648.6486486476</v>
      </c>
      <c r="Q5506">
        <v>1</v>
      </c>
      <c r="R5506">
        <v>38</v>
      </c>
      <c r="S5506">
        <v>53386914.414414406</v>
      </c>
      <c r="T5506">
        <v>52055274.774774775</v>
      </c>
      <c r="U5506">
        <v>5179189.18918919</v>
      </c>
      <c r="V5506">
        <v>5972522.5225225212</v>
      </c>
      <c r="W5506">
        <v>5759.2727272689999</v>
      </c>
      <c r="X5506">
        <v>5874.909090909</v>
      </c>
    </row>
    <row r="5507" spans="1:24">
      <c r="A5507" s="7" t="s">
        <v>13</v>
      </c>
      <c r="B5507" s="13" t="s">
        <v>144</v>
      </c>
      <c r="C5507">
        <v>331397202.5822134</v>
      </c>
      <c r="D5507">
        <v>534534438.87732464</v>
      </c>
      <c r="E5507">
        <v>67369982.882882893</v>
      </c>
      <c r="F5507">
        <v>19343968.468468476</v>
      </c>
      <c r="G5507">
        <v>197</v>
      </c>
      <c r="H5507">
        <v>197</v>
      </c>
      <c r="I5507">
        <v>18</v>
      </c>
      <c r="J5507">
        <v>19</v>
      </c>
      <c r="K5507">
        <v>3</v>
      </c>
      <c r="M5507">
        <v>598</v>
      </c>
      <c r="N5507">
        <v>582</v>
      </c>
      <c r="O5507">
        <v>124747786.48648648</v>
      </c>
      <c r="P5507">
        <v>146408738.73873875</v>
      </c>
      <c r="Q5507">
        <v>325</v>
      </c>
      <c r="R5507">
        <v>670</v>
      </c>
      <c r="S5507">
        <v>265285736.93693691</v>
      </c>
      <c r="T5507">
        <v>277756020.72072071</v>
      </c>
      <c r="U5507">
        <v>102882682.88288289</v>
      </c>
      <c r="V5507">
        <v>151794214.41441441</v>
      </c>
      <c r="W5507">
        <v>11311.090909093</v>
      </c>
      <c r="X5507">
        <v>11436.863636365</v>
      </c>
    </row>
    <row r="5508" spans="1:24">
      <c r="A5508" s="7" t="s">
        <v>623</v>
      </c>
      <c r="B5508" s="13" t="s">
        <v>111</v>
      </c>
      <c r="C5508">
        <v>235368482.61721289</v>
      </c>
      <c r="D5508">
        <v>249623276.68322265</v>
      </c>
      <c r="E5508">
        <v>6306.3063063059999</v>
      </c>
      <c r="F5508">
        <v>14639.63963964</v>
      </c>
      <c r="G5508">
        <v>72</v>
      </c>
      <c r="H5508">
        <v>56</v>
      </c>
      <c r="I5508">
        <v>1</v>
      </c>
      <c r="J5508">
        <v>0</v>
      </c>
      <c r="M5508">
        <v>78</v>
      </c>
      <c r="N5508">
        <v>61</v>
      </c>
      <c r="O5508">
        <v>6306.3063063059999</v>
      </c>
      <c r="P5508">
        <v>438738.73873873899</v>
      </c>
      <c r="R5508">
        <v>27</v>
      </c>
      <c r="S5508">
        <v>23583972.972972974</v>
      </c>
      <c r="T5508">
        <v>20354225.225225225</v>
      </c>
      <c r="U5508">
        <v>204414.414414414</v>
      </c>
      <c r="V5508">
        <v>761801.80180180201</v>
      </c>
      <c r="W5508">
        <v>3884.2727272769998</v>
      </c>
      <c r="X5508">
        <v>3282.818181822</v>
      </c>
    </row>
    <row r="5509" spans="1:24">
      <c r="A5509" s="7" t="s">
        <v>6488</v>
      </c>
      <c r="B5509" s="13" t="s">
        <v>2542</v>
      </c>
      <c r="C5509">
        <v>228753532.13806275</v>
      </c>
      <c r="D5509">
        <v>363347317.81230164</v>
      </c>
      <c r="E5509">
        <v>7474101.8018018026</v>
      </c>
      <c r="F5509">
        <v>14338315.315315317</v>
      </c>
      <c r="G5509">
        <v>41</v>
      </c>
      <c r="H5509">
        <v>64</v>
      </c>
      <c r="I5509">
        <v>0</v>
      </c>
      <c r="J5509">
        <v>6</v>
      </c>
      <c r="K5509">
        <v>1</v>
      </c>
      <c r="M5509">
        <v>63</v>
      </c>
      <c r="N5509">
        <v>112</v>
      </c>
      <c r="O5509">
        <v>27505630.630630627</v>
      </c>
      <c r="P5509">
        <v>36558761.261261262</v>
      </c>
      <c r="Q5509">
        <v>1</v>
      </c>
      <c r="R5509">
        <v>29</v>
      </c>
      <c r="S5509">
        <v>89254067.567567572</v>
      </c>
      <c r="T5509">
        <v>89955824.324324325</v>
      </c>
      <c r="U5509">
        <v>19888288.288288288</v>
      </c>
      <c r="V5509">
        <v>24758018.018018015</v>
      </c>
      <c r="W5509">
        <v>10399.181818187</v>
      </c>
      <c r="X5509">
        <v>10494.772727268999</v>
      </c>
    </row>
    <row r="5510" spans="1:24">
      <c r="A5510" s="7" t="s">
        <v>6489</v>
      </c>
      <c r="B5510" s="13" t="s">
        <v>1137</v>
      </c>
      <c r="C5510">
        <v>184796799.19262663</v>
      </c>
      <c r="D5510">
        <v>221021402.61564702</v>
      </c>
      <c r="E5510">
        <v>5788738.738738738</v>
      </c>
      <c r="F5510">
        <v>2673873.8738738731</v>
      </c>
      <c r="G5510">
        <v>61</v>
      </c>
      <c r="H5510">
        <v>61</v>
      </c>
      <c r="I5510">
        <v>6</v>
      </c>
      <c r="J5510">
        <v>4</v>
      </c>
      <c r="M5510">
        <v>79</v>
      </c>
      <c r="N5510">
        <v>82</v>
      </c>
      <c r="O5510">
        <v>24931261.261261266</v>
      </c>
      <c r="P5510">
        <v>21720270.270270269</v>
      </c>
      <c r="Q5510">
        <v>707</v>
      </c>
      <c r="R5510">
        <v>82</v>
      </c>
      <c r="S5510">
        <v>55942027.027027026</v>
      </c>
      <c r="T5510">
        <v>59962744.14414414</v>
      </c>
      <c r="U5510">
        <v>24056576.576576576</v>
      </c>
      <c r="V5510">
        <v>20882972.972972974</v>
      </c>
      <c r="W5510">
        <v>8097.1818181790004</v>
      </c>
      <c r="X5510">
        <v>8393.6818181870003</v>
      </c>
    </row>
    <row r="5511" spans="1:24">
      <c r="A5511" s="7" t="s">
        <v>6490</v>
      </c>
      <c r="B5511" s="13" t="s">
        <v>6491</v>
      </c>
      <c r="C5511">
        <v>577480096.29167306</v>
      </c>
      <c r="D5511">
        <v>698650484.46173799</v>
      </c>
      <c r="E5511">
        <v>214852990.0900901</v>
      </c>
      <c r="F5511">
        <v>305452554.05405402</v>
      </c>
      <c r="G5511">
        <v>194</v>
      </c>
      <c r="H5511">
        <v>141</v>
      </c>
      <c r="I5511">
        <v>31</v>
      </c>
      <c r="J5511">
        <v>15</v>
      </c>
      <c r="K5511">
        <v>1</v>
      </c>
      <c r="M5511">
        <v>234</v>
      </c>
      <c r="N5511">
        <v>180</v>
      </c>
      <c r="O5511">
        <v>275177971.17117119</v>
      </c>
      <c r="P5511">
        <v>271720232.43243241</v>
      </c>
      <c r="Q5511">
        <v>154</v>
      </c>
      <c r="R5511">
        <v>420</v>
      </c>
      <c r="S5511">
        <v>183399651.35135135</v>
      </c>
      <c r="T5511">
        <v>194292027.02702701</v>
      </c>
      <c r="U5511">
        <v>198616890.0900901</v>
      </c>
      <c r="V5511">
        <v>197971621.62162164</v>
      </c>
      <c r="W5511">
        <v>12638.045454536999</v>
      </c>
      <c r="X5511">
        <v>12665.499999997</v>
      </c>
    </row>
    <row r="5512" spans="1:24">
      <c r="A5512" s="7" t="s">
        <v>6492</v>
      </c>
      <c r="B5512" s="13" t="s">
        <v>3236</v>
      </c>
      <c r="C5512">
        <v>38588968.968732528</v>
      </c>
      <c r="D5512">
        <v>42491360.930888653</v>
      </c>
      <c r="E5512">
        <v>1722522.5225225231</v>
      </c>
      <c r="F5512">
        <v>1863963.963963965</v>
      </c>
      <c r="G5512">
        <v>11</v>
      </c>
      <c r="H5512">
        <v>13</v>
      </c>
      <c r="I5512">
        <v>2</v>
      </c>
      <c r="J5512">
        <v>4</v>
      </c>
      <c r="K5512">
        <v>1</v>
      </c>
      <c r="M5512">
        <v>12</v>
      </c>
      <c r="N5512">
        <v>20</v>
      </c>
      <c r="O5512">
        <v>12882432.432432432</v>
      </c>
      <c r="P5512">
        <v>8997297.2972972989</v>
      </c>
      <c r="Q5512">
        <v>20</v>
      </c>
      <c r="R5512">
        <v>26</v>
      </c>
      <c r="S5512">
        <v>14940547.747747747</v>
      </c>
      <c r="T5512">
        <v>15249959.459459459</v>
      </c>
      <c r="U5512">
        <v>11871981.981981982</v>
      </c>
      <c r="V5512">
        <v>9658288.2882882878</v>
      </c>
      <c r="W5512">
        <v>1065.8636363640001</v>
      </c>
      <c r="X5512">
        <v>1040.3181818190001</v>
      </c>
    </row>
    <row r="5513" spans="1:24">
      <c r="A5513" s="7" t="s">
        <v>6493</v>
      </c>
      <c r="B5513" s="13" t="s">
        <v>923</v>
      </c>
      <c r="C5513">
        <v>131081116.74958059</v>
      </c>
      <c r="D5513">
        <v>162579472.99340394</v>
      </c>
      <c r="E5513">
        <v>3223423.423423423</v>
      </c>
      <c r="F5513">
        <v>1545945.9459459491</v>
      </c>
      <c r="G5513">
        <v>49</v>
      </c>
      <c r="H5513">
        <v>51</v>
      </c>
      <c r="I5513">
        <v>4</v>
      </c>
      <c r="J5513">
        <v>6</v>
      </c>
      <c r="M5513">
        <v>64</v>
      </c>
      <c r="N5513">
        <v>70</v>
      </c>
      <c r="O5513">
        <v>23770270.270270266</v>
      </c>
      <c r="P5513">
        <v>24834594.594594598</v>
      </c>
      <c r="Q5513">
        <v>25</v>
      </c>
      <c r="R5513">
        <v>36</v>
      </c>
      <c r="S5513">
        <v>62743540.540540539</v>
      </c>
      <c r="T5513">
        <v>63710770.270270273</v>
      </c>
      <c r="U5513">
        <v>24123063.063063063</v>
      </c>
      <c r="V5513">
        <v>26067207.207207207</v>
      </c>
      <c r="W5513">
        <v>2486.3181818190001</v>
      </c>
      <c r="X5513">
        <v>2502.3636363609999</v>
      </c>
    </row>
    <row r="5514" spans="1:24">
      <c r="A5514" s="7" t="s">
        <v>6494</v>
      </c>
      <c r="B5514" s="13" t="s">
        <v>766</v>
      </c>
      <c r="C5514">
        <v>1512102.290310266</v>
      </c>
      <c r="D5514">
        <v>3357379.5707420399</v>
      </c>
      <c r="H5514">
        <v>1</v>
      </c>
      <c r="I5514">
        <v>1</v>
      </c>
      <c r="J5514">
        <v>0</v>
      </c>
      <c r="M5514">
        <v>4</v>
      </c>
      <c r="N5514">
        <v>2</v>
      </c>
      <c r="O5514">
        <v>498198.19819819799</v>
      </c>
      <c r="P5514">
        <v>1104504.5045045039</v>
      </c>
      <c r="S5514">
        <v>299211.71171171201</v>
      </c>
      <c r="T5514">
        <v>610963.96396396402</v>
      </c>
      <c r="U5514">
        <v>954504.50450450496</v>
      </c>
      <c r="V5514">
        <v>907927.92792792793</v>
      </c>
      <c r="W5514">
        <v>80.68181818299999</v>
      </c>
      <c r="X5514">
        <v>90.363636361999994</v>
      </c>
    </row>
    <row r="5515" spans="1:24">
      <c r="A5515" s="7" t="s">
        <v>6495</v>
      </c>
      <c r="B5515" s="13" t="s">
        <v>766</v>
      </c>
      <c r="C5515">
        <v>5889324.3151110243</v>
      </c>
      <c r="D5515">
        <v>11522829.270124722</v>
      </c>
      <c r="E5515">
        <v>540540.54054054106</v>
      </c>
      <c r="F5515">
        <v>1172072.072072072</v>
      </c>
      <c r="G5515">
        <v>1</v>
      </c>
      <c r="H5515">
        <v>4</v>
      </c>
      <c r="I5515">
        <v>0</v>
      </c>
      <c r="J5515">
        <v>0</v>
      </c>
      <c r="M5515">
        <v>4</v>
      </c>
      <c r="N5515">
        <v>5</v>
      </c>
      <c r="O5515">
        <v>1081081.0810810809</v>
      </c>
      <c r="P5515">
        <v>1363513.5135135138</v>
      </c>
      <c r="R5515">
        <v>1</v>
      </c>
      <c r="S5515">
        <v>3727765.7657657657</v>
      </c>
      <c r="T5515">
        <v>3996549.5495495489</v>
      </c>
      <c r="U5515">
        <v>960270.27027027099</v>
      </c>
      <c r="V5515">
        <v>1133603.6036036031</v>
      </c>
      <c r="W5515">
        <v>281.54545454699996</v>
      </c>
      <c r="X5515">
        <v>289.04545454699996</v>
      </c>
    </row>
    <row r="5516" spans="1:24">
      <c r="A5516" s="7" t="s">
        <v>624</v>
      </c>
      <c r="B5516" s="13" t="s">
        <v>294</v>
      </c>
      <c r="C5516">
        <v>79282646.612745196</v>
      </c>
      <c r="D5516">
        <v>132377246.96109901</v>
      </c>
      <c r="E5516">
        <v>769684.68468468601</v>
      </c>
      <c r="F5516">
        <v>463063.06306306302</v>
      </c>
      <c r="G5516">
        <v>13</v>
      </c>
      <c r="H5516">
        <v>48</v>
      </c>
      <c r="I5516">
        <v>1</v>
      </c>
      <c r="J5516">
        <v>3</v>
      </c>
      <c r="K5516">
        <v>1</v>
      </c>
      <c r="M5516">
        <v>16</v>
      </c>
      <c r="N5516">
        <v>116</v>
      </c>
      <c r="O5516">
        <v>7392387.3873873875</v>
      </c>
      <c r="P5516">
        <v>11776576.576576576</v>
      </c>
      <c r="Q5516">
        <v>28</v>
      </c>
      <c r="R5516">
        <v>50</v>
      </c>
      <c r="S5516">
        <v>28665504.504504506</v>
      </c>
      <c r="T5516">
        <v>30124653.153153151</v>
      </c>
      <c r="U5516">
        <v>8810270.2702702694</v>
      </c>
      <c r="V5516">
        <v>12963873.873873875</v>
      </c>
      <c r="W5516">
        <v>1726.4090909060001</v>
      </c>
      <c r="X5516">
        <v>1833.13636363</v>
      </c>
    </row>
    <row r="5517" spans="1:24">
      <c r="A5517" s="7" t="s">
        <v>625</v>
      </c>
      <c r="B5517" s="13" t="s">
        <v>241</v>
      </c>
      <c r="C5517">
        <v>232181827.84528169</v>
      </c>
      <c r="D5517">
        <v>267180486.60943526</v>
      </c>
      <c r="E5517">
        <v>1937657.6576576571</v>
      </c>
      <c r="F5517">
        <v>206351.35135135101</v>
      </c>
      <c r="G5517">
        <v>66</v>
      </c>
      <c r="H5517">
        <v>56</v>
      </c>
      <c r="I5517">
        <v>2</v>
      </c>
      <c r="J5517">
        <v>2</v>
      </c>
      <c r="M5517">
        <v>76</v>
      </c>
      <c r="N5517">
        <v>71</v>
      </c>
      <c r="O5517">
        <v>43892972.972972974</v>
      </c>
      <c r="P5517">
        <v>48095765.765765764</v>
      </c>
      <c r="Q5517">
        <v>20</v>
      </c>
      <c r="R5517">
        <v>12</v>
      </c>
      <c r="S5517">
        <v>84628873.873873889</v>
      </c>
      <c r="T5517">
        <v>83350193.693693697</v>
      </c>
      <c r="U5517">
        <v>34985495.495495491</v>
      </c>
      <c r="V5517">
        <v>42265225.225225225</v>
      </c>
      <c r="W5517">
        <v>5446.2272727250001</v>
      </c>
      <c r="X5517">
        <v>4724.5454545439998</v>
      </c>
    </row>
    <row r="5518" spans="1:24">
      <c r="A5518" s="7" t="s">
        <v>626</v>
      </c>
      <c r="B5518" s="13" t="s">
        <v>205</v>
      </c>
      <c r="C5518">
        <v>227517426.94718608</v>
      </c>
      <c r="D5518">
        <v>251982019.15564194</v>
      </c>
      <c r="E5518">
        <v>175810.81081081301</v>
      </c>
      <c r="F5518">
        <v>89639.639639639994</v>
      </c>
      <c r="G5518">
        <v>57</v>
      </c>
      <c r="H5518">
        <v>52</v>
      </c>
      <c r="I5518">
        <v>6</v>
      </c>
      <c r="J5518">
        <v>7</v>
      </c>
      <c r="M5518">
        <v>84</v>
      </c>
      <c r="N5518">
        <v>73</v>
      </c>
      <c r="O5518">
        <v>52428063.063063063</v>
      </c>
      <c r="P5518">
        <v>17979189.189189188</v>
      </c>
      <c r="Q5518">
        <v>121</v>
      </c>
      <c r="R5518">
        <v>121</v>
      </c>
      <c r="S5518">
        <v>50297394.59459459</v>
      </c>
      <c r="T5518">
        <v>49487531.531531535</v>
      </c>
      <c r="U5518">
        <v>51582972.972972974</v>
      </c>
      <c r="V5518">
        <v>18350720.72072072</v>
      </c>
      <c r="W5518">
        <v>6222.5454545399998</v>
      </c>
      <c r="X5518">
        <v>5986.909090911</v>
      </c>
    </row>
    <row r="5519" spans="1:24">
      <c r="A5519" s="7" t="s">
        <v>627</v>
      </c>
      <c r="B5519" s="13" t="s">
        <v>205</v>
      </c>
      <c r="C5519">
        <v>175142648.36727935</v>
      </c>
      <c r="D5519">
        <v>206094983.34751874</v>
      </c>
      <c r="E5519">
        <v>12031981.981981983</v>
      </c>
      <c r="F5519">
        <v>148946810.8108108</v>
      </c>
      <c r="G5519">
        <v>25</v>
      </c>
      <c r="H5519">
        <v>34</v>
      </c>
      <c r="I5519">
        <v>0</v>
      </c>
      <c r="J5519">
        <v>0</v>
      </c>
      <c r="K5519">
        <v>4</v>
      </c>
      <c r="M5519">
        <v>28</v>
      </c>
      <c r="N5519">
        <v>36</v>
      </c>
      <c r="O5519">
        <v>12766171.171171168</v>
      </c>
      <c r="P5519">
        <v>14084504.504504502</v>
      </c>
      <c r="Q5519">
        <v>70</v>
      </c>
      <c r="R5519">
        <v>50</v>
      </c>
      <c r="S5519">
        <v>25133117.117117114</v>
      </c>
      <c r="T5519">
        <v>25912774.774774775</v>
      </c>
      <c r="U5519">
        <v>4881531.5315315314</v>
      </c>
      <c r="V5519">
        <v>6284684.6846846845</v>
      </c>
      <c r="W5519">
        <v>3177.6363636330002</v>
      </c>
      <c r="X5519">
        <v>3382.59090909</v>
      </c>
    </row>
    <row r="5520" spans="1:24">
      <c r="A5520" s="7" t="s">
        <v>628</v>
      </c>
      <c r="B5520" s="13" t="s">
        <v>205</v>
      </c>
      <c r="C5520">
        <v>694046776.68899083</v>
      </c>
      <c r="D5520">
        <v>805317074.54425907</v>
      </c>
      <c r="E5520">
        <v>60965997.297297306</v>
      </c>
      <c r="F5520">
        <v>200692089.1891892</v>
      </c>
      <c r="G5520">
        <v>231</v>
      </c>
      <c r="H5520">
        <v>256</v>
      </c>
      <c r="I5520">
        <v>23</v>
      </c>
      <c r="J5520">
        <v>21</v>
      </c>
      <c r="K5520">
        <v>18</v>
      </c>
      <c r="M5520">
        <v>324</v>
      </c>
      <c r="N5520">
        <v>389</v>
      </c>
      <c r="O5520">
        <v>132172612.61261261</v>
      </c>
      <c r="P5520">
        <v>120321441.44144143</v>
      </c>
      <c r="Q5520">
        <v>470</v>
      </c>
      <c r="R5520">
        <v>636</v>
      </c>
      <c r="S5520">
        <v>170270111.71171173</v>
      </c>
      <c r="T5520">
        <v>170566935.13513511</v>
      </c>
      <c r="U5520">
        <v>127530180.18018019</v>
      </c>
      <c r="V5520">
        <v>95219863.06306307</v>
      </c>
      <c r="W5520">
        <v>19442.454545454999</v>
      </c>
      <c r="X5520">
        <v>19841.772727275002</v>
      </c>
    </row>
    <row r="5521" spans="1:24">
      <c r="A5521" s="7" t="s">
        <v>629</v>
      </c>
      <c r="B5521" s="13" t="s">
        <v>205</v>
      </c>
      <c r="C5521">
        <v>92494594.433621258</v>
      </c>
      <c r="D5521">
        <v>85402907.840691924</v>
      </c>
      <c r="E5521">
        <v>688288.28828828805</v>
      </c>
      <c r="F5521">
        <v>1801.801801802</v>
      </c>
      <c r="G5521">
        <v>9</v>
      </c>
      <c r="H5521">
        <v>26</v>
      </c>
      <c r="I5521">
        <v>0</v>
      </c>
      <c r="J5521">
        <v>0</v>
      </c>
      <c r="K5521">
        <v>2</v>
      </c>
      <c r="M5521">
        <v>10</v>
      </c>
      <c r="N5521">
        <v>13</v>
      </c>
      <c r="O5521">
        <v>1679279.27927928</v>
      </c>
      <c r="P5521">
        <v>2013333.333333334</v>
      </c>
      <c r="R5521">
        <v>9</v>
      </c>
      <c r="S5521">
        <v>13009094.594594594</v>
      </c>
      <c r="T5521">
        <v>12566351.351351351</v>
      </c>
      <c r="U5521">
        <v>1086216.2162162161</v>
      </c>
      <c r="V5521">
        <v>1400180.1801801799</v>
      </c>
      <c r="W5521">
        <v>1816.090909088</v>
      </c>
      <c r="X5521">
        <v>1854.2272727269999</v>
      </c>
    </row>
    <row r="5522" spans="1:24">
      <c r="A5522" s="7" t="s">
        <v>6496</v>
      </c>
      <c r="B5522" s="13" t="s">
        <v>4407</v>
      </c>
      <c r="C5522">
        <v>130984436.41025981</v>
      </c>
      <c r="D5522">
        <v>130149875.95977698</v>
      </c>
      <c r="E5522">
        <v>18018.018018019</v>
      </c>
      <c r="F5522">
        <v>38738.738738738997</v>
      </c>
      <c r="G5522">
        <v>41</v>
      </c>
      <c r="H5522">
        <v>19</v>
      </c>
      <c r="I5522">
        <v>2</v>
      </c>
      <c r="J5522">
        <v>2</v>
      </c>
      <c r="K5522">
        <v>1</v>
      </c>
      <c r="M5522">
        <v>44</v>
      </c>
      <c r="N5522">
        <v>20</v>
      </c>
      <c r="O5522">
        <v>5357207.2072072066</v>
      </c>
      <c r="P5522">
        <v>5204774.774774773</v>
      </c>
      <c r="Q5522">
        <v>55</v>
      </c>
      <c r="R5522">
        <v>71</v>
      </c>
      <c r="S5522">
        <v>34080998.198198199</v>
      </c>
      <c r="T5522">
        <v>32353639.639639638</v>
      </c>
      <c r="U5522">
        <v>4838288.2882882887</v>
      </c>
      <c r="V5522">
        <v>5524324.3243243247</v>
      </c>
      <c r="W5522">
        <v>2043.0909090919999</v>
      </c>
      <c r="X5522">
        <v>1994.090909091</v>
      </c>
    </row>
    <row r="5523" spans="1:24">
      <c r="A5523" s="7" t="s">
        <v>6497</v>
      </c>
      <c r="B5523" s="13" t="s">
        <v>1175</v>
      </c>
      <c r="C5523">
        <v>4874283.2140504448</v>
      </c>
      <c r="D5523">
        <v>16584140.531914797</v>
      </c>
      <c r="E5523">
        <v>25225.225225225</v>
      </c>
      <c r="F5523">
        <v>36036.036036035999</v>
      </c>
      <c r="I5523">
        <v>3</v>
      </c>
      <c r="J5523">
        <v>6</v>
      </c>
      <c r="M5523">
        <v>3</v>
      </c>
      <c r="O5523">
        <v>4516216.2162162159</v>
      </c>
      <c r="P5523">
        <v>5471441.441441441</v>
      </c>
      <c r="Q5523">
        <v>41</v>
      </c>
      <c r="R5523">
        <v>105</v>
      </c>
      <c r="S5523">
        <v>5925561.2612612601</v>
      </c>
      <c r="T5523">
        <v>6143810.8108108109</v>
      </c>
      <c r="U5523">
        <v>4419819.8198198192</v>
      </c>
      <c r="V5523">
        <v>7435135.1351351347</v>
      </c>
      <c r="W5523">
        <v>303.5</v>
      </c>
      <c r="X5523">
        <v>287.27272727299999</v>
      </c>
    </row>
    <row r="5524" spans="1:24">
      <c r="A5524" s="7" t="s">
        <v>6498</v>
      </c>
      <c r="B5524" s="13" t="s">
        <v>877</v>
      </c>
      <c r="C5524">
        <v>35234033.708824351</v>
      </c>
      <c r="D5524">
        <v>124804898.08390474</v>
      </c>
      <c r="E5524">
        <v>8095459.4594594613</v>
      </c>
      <c r="F5524">
        <v>48648.648648652998</v>
      </c>
      <c r="G5524">
        <v>34</v>
      </c>
      <c r="H5524">
        <v>10</v>
      </c>
      <c r="I5524">
        <v>14</v>
      </c>
      <c r="J5524">
        <v>10</v>
      </c>
      <c r="K5524">
        <v>1</v>
      </c>
      <c r="M5524">
        <v>69</v>
      </c>
      <c r="N5524">
        <v>34</v>
      </c>
      <c r="O5524">
        <v>25190324.324324325</v>
      </c>
      <c r="P5524">
        <v>24313693.693693694</v>
      </c>
      <c r="Q5524">
        <v>209</v>
      </c>
      <c r="R5524">
        <v>131</v>
      </c>
      <c r="S5524">
        <v>32158716.216216218</v>
      </c>
      <c r="T5524">
        <v>32157211.711711712</v>
      </c>
      <c r="U5524">
        <v>24176576.576576576</v>
      </c>
      <c r="V5524">
        <v>28376396.396396399</v>
      </c>
      <c r="W5524">
        <v>3760.7727272669999</v>
      </c>
      <c r="X5524">
        <v>3825.3636363539999</v>
      </c>
    </row>
    <row r="5525" spans="1:24">
      <c r="A5525" s="7" t="s">
        <v>6499</v>
      </c>
      <c r="B5525" s="13" t="s">
        <v>985</v>
      </c>
      <c r="C5525">
        <v>13936932.42897512</v>
      </c>
      <c r="D5525">
        <v>32152263.317892887</v>
      </c>
      <c r="E5525">
        <v>23423.423423423999</v>
      </c>
      <c r="F5525">
        <v>13513.513513514001</v>
      </c>
      <c r="G5525">
        <v>8</v>
      </c>
      <c r="H5525">
        <v>7</v>
      </c>
      <c r="I5525">
        <v>0</v>
      </c>
      <c r="J5525">
        <v>1</v>
      </c>
      <c r="M5525">
        <v>12</v>
      </c>
      <c r="N5525">
        <v>9</v>
      </c>
      <c r="O5525">
        <v>4673873.8738738736</v>
      </c>
      <c r="P5525">
        <v>5487387.3873873875</v>
      </c>
      <c r="R5525">
        <v>26</v>
      </c>
      <c r="S5525">
        <v>3081027.0270270272</v>
      </c>
      <c r="T5525">
        <v>3171342.3423423418</v>
      </c>
      <c r="U5525">
        <v>4572072.072072071</v>
      </c>
      <c r="V5525">
        <v>4226666.666666666</v>
      </c>
      <c r="W5525">
        <v>698.31818182100005</v>
      </c>
      <c r="X5525">
        <v>700.36363636500005</v>
      </c>
    </row>
    <row r="5526" spans="1:24">
      <c r="A5526" s="7" t="s">
        <v>6500</v>
      </c>
      <c r="B5526" s="13" t="s">
        <v>985</v>
      </c>
      <c r="C5526">
        <v>7700962.1922882898</v>
      </c>
      <c r="D5526">
        <v>13745120.42113566</v>
      </c>
      <c r="G5526">
        <v>3</v>
      </c>
      <c r="H5526">
        <v>2</v>
      </c>
      <c r="I5526">
        <v>1</v>
      </c>
      <c r="M5526">
        <v>4</v>
      </c>
      <c r="N5526">
        <v>9</v>
      </c>
      <c r="O5526">
        <v>9009.0090090089998</v>
      </c>
      <c r="S5526">
        <v>1831968.4684684691</v>
      </c>
      <c r="T5526">
        <v>1485657.6576576582</v>
      </c>
      <c r="U5526">
        <v>19819.819819820001</v>
      </c>
      <c r="W5526">
        <v>250.86363636300001</v>
      </c>
      <c r="X5526">
        <v>258.40909091000003</v>
      </c>
    </row>
    <row r="5527" spans="1:24">
      <c r="A5527" s="7" t="s">
        <v>6501</v>
      </c>
      <c r="B5527" s="13" t="s">
        <v>985</v>
      </c>
      <c r="C5527">
        <v>28297554.174774736</v>
      </c>
      <c r="D5527">
        <v>64781273.228353113</v>
      </c>
      <c r="E5527">
        <v>8108.1081081080001</v>
      </c>
      <c r="F5527">
        <v>5405.4054054059998</v>
      </c>
      <c r="G5527">
        <v>13</v>
      </c>
      <c r="H5527">
        <v>7</v>
      </c>
      <c r="I5527">
        <v>1</v>
      </c>
      <c r="J5527">
        <v>0</v>
      </c>
      <c r="M5527">
        <v>24</v>
      </c>
      <c r="N5527">
        <v>24</v>
      </c>
      <c r="O5527">
        <v>597297.29729729798</v>
      </c>
      <c r="P5527">
        <v>632432.43243243289</v>
      </c>
      <c r="R5527">
        <v>11</v>
      </c>
      <c r="S5527">
        <v>10336909.909909908</v>
      </c>
      <c r="T5527">
        <v>10542333.333333334</v>
      </c>
      <c r="U5527">
        <v>359909.90990991</v>
      </c>
      <c r="V5527">
        <v>845045.04504504497</v>
      </c>
      <c r="W5527">
        <v>1142.6818181799999</v>
      </c>
      <c r="X5527">
        <v>1098.7272727250001</v>
      </c>
    </row>
    <row r="5528" spans="1:24">
      <c r="A5528" s="7" t="s">
        <v>6502</v>
      </c>
      <c r="B5528" s="13" t="s">
        <v>985</v>
      </c>
      <c r="C5528">
        <v>26750769.069088895</v>
      </c>
      <c r="D5528">
        <v>50183374.674070947</v>
      </c>
      <c r="E5528">
        <v>167567.56756756801</v>
      </c>
      <c r="F5528">
        <v>312612.61261261301</v>
      </c>
      <c r="G5528">
        <v>24</v>
      </c>
      <c r="H5528">
        <v>9</v>
      </c>
      <c r="I5528">
        <v>3</v>
      </c>
      <c r="J5528">
        <v>4</v>
      </c>
      <c r="K5528">
        <v>2</v>
      </c>
      <c r="M5528">
        <v>36</v>
      </c>
      <c r="N5528">
        <v>25</v>
      </c>
      <c r="O5528">
        <v>33507207.207207207</v>
      </c>
      <c r="P5528">
        <v>45894594.594594598</v>
      </c>
      <c r="R5528">
        <v>100</v>
      </c>
      <c r="S5528">
        <v>8019117.1171171153</v>
      </c>
      <c r="T5528">
        <v>6845675.6756756753</v>
      </c>
      <c r="U5528">
        <v>36994324.324324325</v>
      </c>
      <c r="V5528">
        <v>40029459.459459454</v>
      </c>
      <c r="W5528">
        <v>1009.36363636</v>
      </c>
      <c r="X5528">
        <v>934.59090909099996</v>
      </c>
    </row>
    <row r="5529" spans="1:24">
      <c r="A5529" s="7" t="s">
        <v>6503</v>
      </c>
      <c r="B5529" s="13" t="s">
        <v>1786</v>
      </c>
      <c r="C5529">
        <v>63574040.274825528</v>
      </c>
      <c r="D5529">
        <v>77778667.344807893</v>
      </c>
      <c r="E5529">
        <v>242276522.52252254</v>
      </c>
      <c r="F5529">
        <v>6306.3063063070003</v>
      </c>
      <c r="G5529">
        <v>13</v>
      </c>
      <c r="H5529">
        <v>21</v>
      </c>
      <c r="I5529">
        <v>0</v>
      </c>
      <c r="J5529">
        <v>1</v>
      </c>
      <c r="M5529">
        <v>13</v>
      </c>
      <c r="N5529">
        <v>23</v>
      </c>
      <c r="O5529">
        <v>10138288.288288288</v>
      </c>
      <c r="P5529">
        <v>5732882.8828828828</v>
      </c>
      <c r="Q5529">
        <v>5</v>
      </c>
      <c r="R5529">
        <v>8</v>
      </c>
      <c r="S5529">
        <v>18561229.729729731</v>
      </c>
      <c r="T5529">
        <v>21233000.000000004</v>
      </c>
      <c r="U5529">
        <v>8663063.0630630627</v>
      </c>
      <c r="V5529">
        <v>2242252.2522522518</v>
      </c>
      <c r="W5529">
        <v>1427.3181818190001</v>
      </c>
      <c r="X5529">
        <v>1500.7727272719999</v>
      </c>
    </row>
    <row r="5530" spans="1:24">
      <c r="A5530" s="7" t="s">
        <v>6504</v>
      </c>
      <c r="B5530" s="13" t="s">
        <v>1334</v>
      </c>
      <c r="C5530">
        <v>269319813.2370525</v>
      </c>
      <c r="D5530">
        <v>331825369.69777608</v>
      </c>
      <c r="E5530">
        <v>9073873.8738738745</v>
      </c>
      <c r="F5530">
        <v>6633333.333333333</v>
      </c>
      <c r="G5530">
        <v>45</v>
      </c>
      <c r="H5530">
        <v>130</v>
      </c>
      <c r="I5530">
        <v>2</v>
      </c>
      <c r="J5530">
        <v>8</v>
      </c>
      <c r="M5530">
        <v>57</v>
      </c>
      <c r="N5530">
        <v>110</v>
      </c>
      <c r="O5530">
        <v>22561261.261261262</v>
      </c>
      <c r="P5530">
        <v>20919594.59459459</v>
      </c>
      <c r="Q5530">
        <v>2</v>
      </c>
      <c r="R5530">
        <v>17</v>
      </c>
      <c r="S5530">
        <v>145559270.27027026</v>
      </c>
      <c r="T5530">
        <v>144002139.63963965</v>
      </c>
      <c r="U5530">
        <v>16186576.576576576</v>
      </c>
      <c r="V5530">
        <v>18453648.648648649</v>
      </c>
      <c r="W5530">
        <v>6318.0454545430002</v>
      </c>
      <c r="X5530">
        <v>6307.4090909099996</v>
      </c>
    </row>
    <row r="5531" spans="1:24">
      <c r="A5531" s="7" t="s">
        <v>6505</v>
      </c>
      <c r="B5531" s="13" t="s">
        <v>2727</v>
      </c>
      <c r="C5531">
        <v>111580359.10802838</v>
      </c>
      <c r="D5531">
        <v>186778804.46157372</v>
      </c>
      <c r="E5531">
        <v>70349439.639639646</v>
      </c>
      <c r="F5531">
        <v>134643854.05405405</v>
      </c>
      <c r="G5531">
        <v>69</v>
      </c>
      <c r="H5531">
        <v>51</v>
      </c>
      <c r="I5531">
        <v>2</v>
      </c>
      <c r="J5531">
        <v>5</v>
      </c>
      <c r="K5531">
        <v>1</v>
      </c>
      <c r="M5531">
        <v>140</v>
      </c>
      <c r="N5531">
        <v>173</v>
      </c>
      <c r="O5531">
        <v>114058115.31531531</v>
      </c>
      <c r="P5531">
        <v>66370067.567567565</v>
      </c>
      <c r="Q5531">
        <v>108</v>
      </c>
      <c r="R5531">
        <v>146</v>
      </c>
      <c r="S5531">
        <v>75609247.747747749</v>
      </c>
      <c r="T5531">
        <v>70158471.171171159</v>
      </c>
      <c r="U5531">
        <v>66313333.333333328</v>
      </c>
      <c r="V5531">
        <v>61735945.945945948</v>
      </c>
      <c r="W5531">
        <v>2952.999999999</v>
      </c>
      <c r="X5531">
        <v>2896.0454545459997</v>
      </c>
    </row>
    <row r="5532" spans="1:24">
      <c r="A5532" s="7" t="s">
        <v>6506</v>
      </c>
      <c r="B5532" s="13" t="s">
        <v>1334</v>
      </c>
      <c r="C5532">
        <v>32800110.489640377</v>
      </c>
      <c r="D5532">
        <v>63789443.268305764</v>
      </c>
      <c r="E5532">
        <v>678378.37837837904</v>
      </c>
      <c r="F5532">
        <v>8108.1081081089997</v>
      </c>
      <c r="G5532">
        <v>9</v>
      </c>
      <c r="H5532">
        <v>10</v>
      </c>
      <c r="I5532">
        <v>1</v>
      </c>
      <c r="J5532">
        <v>1</v>
      </c>
      <c r="K5532">
        <v>1</v>
      </c>
      <c r="M5532">
        <v>28</v>
      </c>
      <c r="N5532">
        <v>10</v>
      </c>
      <c r="O5532">
        <v>1875675.6756756762</v>
      </c>
      <c r="P5532">
        <v>2145945.9459459451</v>
      </c>
      <c r="Q5532">
        <v>6</v>
      </c>
      <c r="S5532">
        <v>26283297.297297299</v>
      </c>
      <c r="T5532">
        <v>24254572.072072074</v>
      </c>
      <c r="U5532">
        <v>1110990.990990991</v>
      </c>
      <c r="V5532">
        <v>2004954.9549549539</v>
      </c>
      <c r="W5532">
        <v>1500.8181818170001</v>
      </c>
      <c r="X5532">
        <v>1318.8181818180001</v>
      </c>
    </row>
    <row r="5533" spans="1:24">
      <c r="A5533" s="7" t="s">
        <v>6507</v>
      </c>
      <c r="B5533" s="13" t="s">
        <v>1334</v>
      </c>
      <c r="C5533">
        <v>165691810.99126896</v>
      </c>
      <c r="D5533">
        <v>365902471.49525571</v>
      </c>
      <c r="E5533">
        <v>3257657.657657661</v>
      </c>
      <c r="F5533">
        <v>417117.11711712001</v>
      </c>
      <c r="G5533">
        <v>101</v>
      </c>
      <c r="H5533">
        <v>62</v>
      </c>
      <c r="I5533">
        <v>6</v>
      </c>
      <c r="J5533">
        <v>3</v>
      </c>
      <c r="K5533">
        <v>2</v>
      </c>
      <c r="M5533">
        <v>188</v>
      </c>
      <c r="N5533">
        <v>167</v>
      </c>
      <c r="O5533">
        <v>39292792.792792797</v>
      </c>
      <c r="P5533">
        <v>30270540.540540539</v>
      </c>
      <c r="Q5533">
        <v>40</v>
      </c>
      <c r="R5533">
        <v>3</v>
      </c>
      <c r="S5533">
        <v>173965833.33333331</v>
      </c>
      <c r="T5533">
        <v>155754882.88288289</v>
      </c>
      <c r="U5533">
        <v>38243873.873873875</v>
      </c>
      <c r="V5533">
        <v>34698378.378378376</v>
      </c>
      <c r="W5533">
        <v>6843.000000004</v>
      </c>
      <c r="X5533">
        <v>7009.999999996</v>
      </c>
    </row>
    <row r="5534" spans="1:24">
      <c r="A5534" s="7" t="s">
        <v>6508</v>
      </c>
      <c r="B5534" s="13" t="s">
        <v>1059</v>
      </c>
      <c r="C5534">
        <v>1603911126.7833743</v>
      </c>
      <c r="D5534">
        <v>2595160405.1721148</v>
      </c>
      <c r="E5534">
        <v>1345241764.8648648</v>
      </c>
      <c r="F5534">
        <v>1510829527.927928</v>
      </c>
      <c r="G5534">
        <v>513</v>
      </c>
      <c r="H5534">
        <v>848</v>
      </c>
      <c r="I5534">
        <v>24</v>
      </c>
      <c r="J5534">
        <v>64</v>
      </c>
      <c r="K5534">
        <v>1</v>
      </c>
      <c r="M5534">
        <v>948</v>
      </c>
      <c r="N5534">
        <v>1568</v>
      </c>
      <c r="O5534">
        <v>1063480405.4054054</v>
      </c>
      <c r="P5534">
        <v>151056936.93693694</v>
      </c>
      <c r="Q5534">
        <v>1358</v>
      </c>
      <c r="R5534">
        <v>4680</v>
      </c>
      <c r="S5534">
        <v>455187071.17117119</v>
      </c>
      <c r="T5534">
        <v>465004225.22522521</v>
      </c>
      <c r="U5534">
        <v>840056171.17117119</v>
      </c>
      <c r="V5534">
        <v>135339729.72972974</v>
      </c>
      <c r="W5534">
        <v>72169.318181816998</v>
      </c>
      <c r="X5534">
        <v>72541.318181811002</v>
      </c>
    </row>
    <row r="5535" spans="1:24">
      <c r="A5535" s="7" t="s">
        <v>6509</v>
      </c>
      <c r="B5535" s="13" t="s">
        <v>1718</v>
      </c>
      <c r="C5535">
        <v>127481216.02287135</v>
      </c>
      <c r="D5535">
        <v>162459496.86106062</v>
      </c>
      <c r="E5535">
        <v>572815.31531531597</v>
      </c>
      <c r="F5535">
        <v>956756.75675675704</v>
      </c>
      <c r="G5535">
        <v>66</v>
      </c>
      <c r="H5535">
        <v>59</v>
      </c>
      <c r="I5535">
        <v>3</v>
      </c>
      <c r="J5535">
        <v>5</v>
      </c>
      <c r="M5535">
        <v>71</v>
      </c>
      <c r="N5535">
        <v>66</v>
      </c>
      <c r="O5535">
        <v>17600000</v>
      </c>
      <c r="P5535">
        <v>31055855.855855856</v>
      </c>
      <c r="Q5535">
        <v>286</v>
      </c>
      <c r="R5535">
        <v>277</v>
      </c>
      <c r="S5535">
        <v>59917932.432432428</v>
      </c>
      <c r="T5535">
        <v>60208610.810810804</v>
      </c>
      <c r="U5535">
        <v>16747477.477477482</v>
      </c>
      <c r="V5535">
        <v>31444594.594594598</v>
      </c>
      <c r="W5535">
        <v>2740.2272727240002</v>
      </c>
      <c r="X5535">
        <v>2786.3181818210001</v>
      </c>
    </row>
    <row r="5536" spans="1:24">
      <c r="A5536" s="7" t="s">
        <v>6510</v>
      </c>
      <c r="B5536" s="13" t="s">
        <v>4059</v>
      </c>
      <c r="C5536">
        <v>108703609.62304607</v>
      </c>
      <c r="D5536">
        <v>415609612.49087989</v>
      </c>
      <c r="E5536">
        <v>36590166.666666664</v>
      </c>
      <c r="F5536">
        <v>83108.108108108005</v>
      </c>
      <c r="G5536">
        <v>30</v>
      </c>
      <c r="H5536">
        <v>29</v>
      </c>
      <c r="I5536">
        <v>5</v>
      </c>
      <c r="J5536">
        <v>5</v>
      </c>
      <c r="M5536">
        <v>124</v>
      </c>
      <c r="N5536">
        <v>84</v>
      </c>
      <c r="O5536">
        <v>14118918.918918919</v>
      </c>
      <c r="P5536">
        <v>199896666.66666666</v>
      </c>
      <c r="Q5536">
        <v>25</v>
      </c>
      <c r="R5536">
        <v>226</v>
      </c>
      <c r="S5536">
        <v>97550142.342342347</v>
      </c>
      <c r="T5536">
        <v>97402382.882882878</v>
      </c>
      <c r="U5536">
        <v>36117282.882882886</v>
      </c>
      <c r="V5536">
        <v>47854828.828828827</v>
      </c>
      <c r="W5536">
        <v>8135.4545454509998</v>
      </c>
      <c r="X5536">
        <v>8115.999999998</v>
      </c>
    </row>
    <row r="5537" spans="1:24">
      <c r="A5537" s="7" t="s">
        <v>6511</v>
      </c>
      <c r="B5537" s="13" t="s">
        <v>954</v>
      </c>
      <c r="C5537">
        <v>18536207.625400595</v>
      </c>
      <c r="D5537">
        <v>47248172.24755314</v>
      </c>
      <c r="E5537">
        <v>2900810.8108108118</v>
      </c>
      <c r="F5537">
        <v>290090.09009009</v>
      </c>
      <c r="G5537">
        <v>13</v>
      </c>
      <c r="H5537">
        <v>21</v>
      </c>
      <c r="I5537">
        <v>3</v>
      </c>
      <c r="J5537">
        <v>3</v>
      </c>
      <c r="M5537">
        <v>19</v>
      </c>
      <c r="N5537">
        <v>35</v>
      </c>
      <c r="O5537">
        <v>17704414.414414413</v>
      </c>
      <c r="P5537">
        <v>23400720.72072072</v>
      </c>
      <c r="Q5537">
        <v>52</v>
      </c>
      <c r="R5537">
        <v>101</v>
      </c>
      <c r="S5537">
        <v>14986923.423423421</v>
      </c>
      <c r="T5537">
        <v>14436244.144144144</v>
      </c>
      <c r="U5537">
        <v>18734144.144144144</v>
      </c>
      <c r="V5537">
        <v>24661261.261261262</v>
      </c>
      <c r="W5537">
        <v>914.36363636500005</v>
      </c>
      <c r="X5537">
        <v>963.31818181699998</v>
      </c>
    </row>
    <row r="5538" spans="1:24">
      <c r="A5538" s="7" t="s">
        <v>6512</v>
      </c>
      <c r="B5538" s="13" t="s">
        <v>1087</v>
      </c>
      <c r="C5538">
        <v>244248161.91364977</v>
      </c>
      <c r="D5538">
        <v>354452825.8902055</v>
      </c>
      <c r="E5538">
        <v>424774.77477477601</v>
      </c>
      <c r="F5538">
        <v>78378.378378381007</v>
      </c>
      <c r="G5538">
        <v>118</v>
      </c>
      <c r="H5538">
        <v>200</v>
      </c>
      <c r="I5538">
        <v>6</v>
      </c>
      <c r="J5538">
        <v>8</v>
      </c>
      <c r="K5538">
        <v>2</v>
      </c>
      <c r="M5538">
        <v>159</v>
      </c>
      <c r="N5538">
        <v>399</v>
      </c>
      <c r="O5538">
        <v>68712162.16216217</v>
      </c>
      <c r="P5538">
        <v>65880180.180180185</v>
      </c>
      <c r="R5538">
        <v>5</v>
      </c>
      <c r="S5538">
        <v>80845538.738738731</v>
      </c>
      <c r="T5538">
        <v>86578897.297297299</v>
      </c>
      <c r="U5538">
        <v>41781621.621621624</v>
      </c>
      <c r="V5538">
        <v>45536396.396396399</v>
      </c>
      <c r="W5538">
        <v>5345.0454545419998</v>
      </c>
      <c r="X5538">
        <v>5292.8181818180001</v>
      </c>
    </row>
    <row r="5539" spans="1:24">
      <c r="A5539" s="7" t="s">
        <v>6513</v>
      </c>
      <c r="B5539" s="13" t="s">
        <v>2347</v>
      </c>
      <c r="C5539">
        <v>375204522.66131878</v>
      </c>
      <c r="D5539">
        <v>423064222.19299579</v>
      </c>
      <c r="E5539">
        <v>5877252.2522522528</v>
      </c>
      <c r="F5539">
        <v>899549.54954955296</v>
      </c>
      <c r="G5539">
        <v>188</v>
      </c>
      <c r="H5539">
        <v>200</v>
      </c>
      <c r="I5539">
        <v>23</v>
      </c>
      <c r="J5539">
        <v>17</v>
      </c>
      <c r="M5539">
        <v>257</v>
      </c>
      <c r="N5539">
        <v>288</v>
      </c>
      <c r="O5539">
        <v>48515405.40540541</v>
      </c>
      <c r="P5539">
        <v>54724954.954954959</v>
      </c>
      <c r="Q5539">
        <v>124</v>
      </c>
      <c r="R5539">
        <v>326</v>
      </c>
      <c r="S5539">
        <v>130943646.84684685</v>
      </c>
      <c r="T5539">
        <v>131515486.48648648</v>
      </c>
      <c r="U5539">
        <v>45363873.873873875</v>
      </c>
      <c r="V5539">
        <v>52107387.387387387</v>
      </c>
      <c r="W5539">
        <v>21503.909090906</v>
      </c>
      <c r="X5539">
        <v>21753.909090912999</v>
      </c>
    </row>
    <row r="5540" spans="1:24">
      <c r="A5540" s="7" t="s">
        <v>6514</v>
      </c>
      <c r="B5540" s="13" t="s">
        <v>942</v>
      </c>
      <c r="C5540">
        <v>109623027.24761662</v>
      </c>
      <c r="D5540">
        <v>159770406.04289588</v>
      </c>
      <c r="E5540">
        <v>75757378.378378376</v>
      </c>
      <c r="F5540">
        <v>2189009.009009013</v>
      </c>
      <c r="G5540">
        <v>678</v>
      </c>
      <c r="H5540">
        <v>46</v>
      </c>
      <c r="I5540">
        <v>11</v>
      </c>
      <c r="J5540">
        <v>10</v>
      </c>
      <c r="K5540">
        <v>1</v>
      </c>
      <c r="M5540">
        <v>752</v>
      </c>
      <c r="N5540">
        <v>87</v>
      </c>
      <c r="O5540">
        <v>8580351.3513513543</v>
      </c>
      <c r="P5540">
        <v>73383333.333333343</v>
      </c>
      <c r="Q5540">
        <v>132</v>
      </c>
      <c r="R5540">
        <v>77</v>
      </c>
      <c r="S5540">
        <v>40471620.720720723</v>
      </c>
      <c r="T5540">
        <v>27081602.702702705</v>
      </c>
      <c r="U5540">
        <v>7025135.1351351356</v>
      </c>
      <c r="V5540">
        <v>73132252.252252251</v>
      </c>
      <c r="W5540">
        <v>3517.1363636360002</v>
      </c>
      <c r="X5540">
        <v>3358.9999999950001</v>
      </c>
    </row>
    <row r="5541" spans="1:24">
      <c r="A5541" s="7" t="s">
        <v>6515</v>
      </c>
      <c r="B5541" s="13" t="s">
        <v>877</v>
      </c>
      <c r="C5541">
        <v>17576640.671536002</v>
      </c>
      <c r="D5541">
        <v>77951772.493620902</v>
      </c>
      <c r="E5541">
        <v>32432.432432433001</v>
      </c>
      <c r="F5541">
        <v>3603.603603604</v>
      </c>
      <c r="G5541">
        <v>11</v>
      </c>
      <c r="H5541">
        <v>9</v>
      </c>
      <c r="I5541">
        <v>3</v>
      </c>
      <c r="J5541">
        <v>1</v>
      </c>
      <c r="M5541">
        <v>52</v>
      </c>
      <c r="N5541">
        <v>51</v>
      </c>
      <c r="O5541">
        <v>17232252.252252251</v>
      </c>
      <c r="P5541">
        <v>21168018.018018022</v>
      </c>
      <c r="Q5541">
        <v>59</v>
      </c>
      <c r="R5541">
        <v>64</v>
      </c>
      <c r="S5541">
        <v>26429864.864864867</v>
      </c>
      <c r="T5541">
        <v>28106202.702702701</v>
      </c>
      <c r="U5541">
        <v>16394864.864864863</v>
      </c>
      <c r="V5541">
        <v>11085855.855855854</v>
      </c>
      <c r="W5541">
        <v>2627.7727272739999</v>
      </c>
      <c r="X5541">
        <v>2690.0454545470002</v>
      </c>
    </row>
    <row r="5542" spans="1:24">
      <c r="A5542" s="7" t="s">
        <v>6516</v>
      </c>
      <c r="B5542" s="13" t="s">
        <v>840</v>
      </c>
      <c r="C5542">
        <v>66489999.316471122</v>
      </c>
      <c r="D5542">
        <v>366980026.55079389</v>
      </c>
      <c r="E5542">
        <v>295315.31531531498</v>
      </c>
      <c r="F5542">
        <v>317117.11711712199</v>
      </c>
      <c r="G5542">
        <v>15</v>
      </c>
      <c r="H5542">
        <v>13</v>
      </c>
      <c r="I5542">
        <v>9</v>
      </c>
      <c r="J5542">
        <v>8</v>
      </c>
      <c r="M5542">
        <v>127</v>
      </c>
      <c r="N5542">
        <v>85</v>
      </c>
      <c r="O5542">
        <v>31581531.531531531</v>
      </c>
      <c r="P5542">
        <v>60888963.963963971</v>
      </c>
      <c r="Q5542">
        <v>126</v>
      </c>
      <c r="R5542">
        <v>342</v>
      </c>
      <c r="S5542">
        <v>117959768.46846846</v>
      </c>
      <c r="T5542">
        <v>112864980.18018018</v>
      </c>
      <c r="U5542">
        <v>45862612.61261262</v>
      </c>
      <c r="V5542">
        <v>44702612.612612613</v>
      </c>
      <c r="W5542">
        <v>6755.3181818109997</v>
      </c>
      <c r="X5542">
        <v>6810.1818181729996</v>
      </c>
    </row>
    <row r="5543" spans="1:24">
      <c r="A5543" s="7" t="s">
        <v>6517</v>
      </c>
      <c r="B5543" s="13" t="s">
        <v>1705</v>
      </c>
      <c r="C5543">
        <v>48651016.559259608</v>
      </c>
      <c r="D5543">
        <v>158619359.23195365</v>
      </c>
      <c r="E5543">
        <v>736382.88288288401</v>
      </c>
      <c r="F5543">
        <v>652477.47747747903</v>
      </c>
      <c r="G5543">
        <v>23</v>
      </c>
      <c r="H5543">
        <v>28</v>
      </c>
      <c r="I5543">
        <v>8</v>
      </c>
      <c r="J5543">
        <v>10</v>
      </c>
      <c r="M5543">
        <v>73</v>
      </c>
      <c r="N5543">
        <v>82</v>
      </c>
      <c r="O5543">
        <v>27045391.891891893</v>
      </c>
      <c r="P5543">
        <v>34238108.108108103</v>
      </c>
      <c r="Q5543">
        <v>36</v>
      </c>
      <c r="R5543">
        <v>46</v>
      </c>
      <c r="S5543">
        <v>44225689.189189188</v>
      </c>
      <c r="T5543">
        <v>43943268.468468472</v>
      </c>
      <c r="U5543">
        <v>30241711.711711712</v>
      </c>
      <c r="V5543">
        <v>34981441.441441439</v>
      </c>
      <c r="W5543">
        <v>4699.8636363639998</v>
      </c>
      <c r="X5543">
        <v>4822.0909090860005</v>
      </c>
    </row>
    <row r="5544" spans="1:24">
      <c r="A5544" s="7" t="s">
        <v>6518</v>
      </c>
      <c r="B5544" s="13" t="s">
        <v>951</v>
      </c>
      <c r="C5544">
        <v>40214089.156403251</v>
      </c>
      <c r="D5544">
        <v>101740802.03232743</v>
      </c>
      <c r="E5544">
        <v>550450.450450451</v>
      </c>
      <c r="F5544">
        <v>9909.9099099100004</v>
      </c>
      <c r="G5544">
        <v>14</v>
      </c>
      <c r="H5544">
        <v>26</v>
      </c>
      <c r="I5544">
        <v>1</v>
      </c>
      <c r="J5544">
        <v>1</v>
      </c>
      <c r="M5544">
        <v>57</v>
      </c>
      <c r="N5544">
        <v>46</v>
      </c>
      <c r="O5544">
        <v>3120720.7207207209</v>
      </c>
      <c r="P5544">
        <v>9200540.5405405406</v>
      </c>
      <c r="Q5544">
        <v>10</v>
      </c>
      <c r="R5544">
        <v>7</v>
      </c>
      <c r="S5544">
        <v>34592520.720720716</v>
      </c>
      <c r="T5544">
        <v>33687648.648648649</v>
      </c>
      <c r="U5544">
        <v>3695405.4054054059</v>
      </c>
      <c r="V5544">
        <v>7309099.0990990978</v>
      </c>
      <c r="W5544">
        <v>2245.7727272740003</v>
      </c>
      <c r="X5544">
        <v>2279.0454545470002</v>
      </c>
    </row>
    <row r="5545" spans="1:24">
      <c r="A5545" s="7" t="s">
        <v>6519</v>
      </c>
      <c r="B5545" s="13" t="s">
        <v>3564</v>
      </c>
      <c r="C5545">
        <v>19964477.226341836</v>
      </c>
      <c r="D5545">
        <v>26548137.490055144</v>
      </c>
      <c r="M5545">
        <v>2</v>
      </c>
      <c r="N5545">
        <v>14</v>
      </c>
      <c r="O5545">
        <v>1351351.351351351</v>
      </c>
      <c r="P5545">
        <v>1036036.036036036</v>
      </c>
      <c r="S5545">
        <v>4131594.594594595</v>
      </c>
      <c r="T5545">
        <v>4720711.7117117122</v>
      </c>
      <c r="U5545">
        <v>1497297.297297297</v>
      </c>
      <c r="V5545">
        <v>925225.22522522497</v>
      </c>
      <c r="W5545">
        <v>443.09090908899998</v>
      </c>
      <c r="X5545">
        <v>471.90909090600002</v>
      </c>
    </row>
    <row r="5546" spans="1:24">
      <c r="A5546" s="7" t="s">
        <v>6520</v>
      </c>
      <c r="B5546" s="13" t="s">
        <v>3383</v>
      </c>
      <c r="C5546">
        <v>75094013.716294155</v>
      </c>
      <c r="D5546">
        <v>100683068.77338648</v>
      </c>
      <c r="E5546">
        <v>2500000.0000000009</v>
      </c>
      <c r="F5546">
        <v>1042342.3423423429</v>
      </c>
      <c r="G5546">
        <v>42</v>
      </c>
      <c r="H5546">
        <v>73</v>
      </c>
      <c r="I5546">
        <v>3</v>
      </c>
      <c r="J5546">
        <v>7</v>
      </c>
      <c r="M5546">
        <v>69</v>
      </c>
      <c r="N5546">
        <v>100</v>
      </c>
      <c r="O5546">
        <v>24508828.828828827</v>
      </c>
      <c r="P5546">
        <v>28583018.018018015</v>
      </c>
      <c r="Q5546">
        <v>35</v>
      </c>
      <c r="R5546">
        <v>48</v>
      </c>
      <c r="S5546">
        <v>43294657.657657653</v>
      </c>
      <c r="T5546">
        <v>41789490.990990989</v>
      </c>
      <c r="U5546">
        <v>24513693.69369369</v>
      </c>
      <c r="V5546">
        <v>27643153.153153151</v>
      </c>
      <c r="W5546">
        <v>1821.3181818160001</v>
      </c>
      <c r="X5546">
        <v>1704.3636363639998</v>
      </c>
    </row>
    <row r="5547" spans="1:24">
      <c r="A5547" s="7" t="s">
        <v>6521</v>
      </c>
      <c r="B5547" s="13" t="s">
        <v>784</v>
      </c>
      <c r="C5547">
        <v>45494441.637427665</v>
      </c>
      <c r="D5547">
        <v>75517027.545806587</v>
      </c>
      <c r="E5547">
        <v>2683153.153153155</v>
      </c>
      <c r="F5547">
        <v>88828.828828831</v>
      </c>
      <c r="G5547">
        <v>17</v>
      </c>
      <c r="H5547">
        <v>28</v>
      </c>
      <c r="I5547">
        <v>4</v>
      </c>
      <c r="J5547">
        <v>10</v>
      </c>
      <c r="M5547">
        <v>24</v>
      </c>
      <c r="N5547">
        <v>44</v>
      </c>
      <c r="O5547">
        <v>18233153.153153155</v>
      </c>
      <c r="P5547">
        <v>22371891.891891889</v>
      </c>
      <c r="Q5547">
        <v>55</v>
      </c>
      <c r="R5547">
        <v>78</v>
      </c>
      <c r="S5547">
        <v>15903363.063063063</v>
      </c>
      <c r="T5547">
        <v>18274649.549549546</v>
      </c>
      <c r="U5547">
        <v>17850900.9009009</v>
      </c>
      <c r="V5547">
        <v>21250270.270270266</v>
      </c>
      <c r="W5547">
        <v>2057.7727272669999</v>
      </c>
      <c r="X5547">
        <v>2071.7727272769998</v>
      </c>
    </row>
    <row r="5548" spans="1:24">
      <c r="A5548" s="7" t="s">
        <v>6522</v>
      </c>
      <c r="B5548" s="13" t="s">
        <v>3716</v>
      </c>
      <c r="C5548">
        <v>50642501.722697057</v>
      </c>
      <c r="D5548">
        <v>175025619.00666589</v>
      </c>
      <c r="E5548">
        <v>76343541.441441447</v>
      </c>
      <c r="F5548">
        <v>29391670.270270273</v>
      </c>
      <c r="G5548">
        <v>20</v>
      </c>
      <c r="H5548">
        <v>23</v>
      </c>
      <c r="I5548">
        <v>10</v>
      </c>
      <c r="J5548">
        <v>5</v>
      </c>
      <c r="M5548">
        <v>150</v>
      </c>
      <c r="N5548">
        <v>80</v>
      </c>
      <c r="O5548">
        <v>25447747.747747749</v>
      </c>
      <c r="P5548">
        <v>55155315.315315321</v>
      </c>
      <c r="Q5548">
        <v>80</v>
      </c>
      <c r="R5548">
        <v>205</v>
      </c>
      <c r="S5548">
        <v>45465860.360360354</v>
      </c>
      <c r="T5548">
        <v>45910509.009009011</v>
      </c>
      <c r="U5548">
        <v>25371261.261261262</v>
      </c>
      <c r="V5548">
        <v>36659819.819819823</v>
      </c>
      <c r="W5548">
        <v>3231.909090912</v>
      </c>
      <c r="X5548">
        <v>3311.9090909080001</v>
      </c>
    </row>
    <row r="5549" spans="1:24">
      <c r="A5549" s="7" t="s">
        <v>6523</v>
      </c>
      <c r="B5549" s="13" t="s">
        <v>729</v>
      </c>
      <c r="C5549">
        <v>50187994.495941833</v>
      </c>
      <c r="D5549">
        <v>137241992.54175425</v>
      </c>
      <c r="E5549">
        <v>1929144.144144146</v>
      </c>
      <c r="F5549">
        <v>696396.39639639703</v>
      </c>
      <c r="G5549">
        <v>30</v>
      </c>
      <c r="H5549">
        <v>21</v>
      </c>
      <c r="I5549">
        <v>2</v>
      </c>
      <c r="J5549">
        <v>7</v>
      </c>
      <c r="M5549">
        <v>60</v>
      </c>
      <c r="N5549">
        <v>53</v>
      </c>
      <c r="O5549">
        <v>19942342.342342339</v>
      </c>
      <c r="P5549">
        <v>27224324.324324325</v>
      </c>
      <c r="Q5549">
        <v>10</v>
      </c>
      <c r="R5549">
        <v>10</v>
      </c>
      <c r="S5549">
        <v>65893238.738738731</v>
      </c>
      <c r="T5549">
        <v>67708828.828828827</v>
      </c>
      <c r="U5549">
        <v>19225945.945945945</v>
      </c>
      <c r="V5549">
        <v>29170630.630630631</v>
      </c>
      <c r="W5549">
        <v>3013.9545454549998</v>
      </c>
      <c r="X5549">
        <v>3067.000000003</v>
      </c>
    </row>
    <row r="5550" spans="1:24">
      <c r="A5550" s="7" t="s">
        <v>6524</v>
      </c>
      <c r="B5550" s="13" t="s">
        <v>4870</v>
      </c>
      <c r="C5550">
        <v>242209044.52546063</v>
      </c>
      <c r="D5550">
        <v>318728389.65654337</v>
      </c>
      <c r="E5550">
        <v>112022011.7117117</v>
      </c>
      <c r="F5550">
        <v>28358783.783783782</v>
      </c>
      <c r="G5550">
        <v>74</v>
      </c>
      <c r="H5550">
        <v>109</v>
      </c>
      <c r="I5550">
        <v>5</v>
      </c>
      <c r="J5550">
        <v>5</v>
      </c>
      <c r="K5550">
        <v>1</v>
      </c>
      <c r="M5550">
        <v>116</v>
      </c>
      <c r="N5550">
        <v>173</v>
      </c>
      <c r="O5550">
        <v>77883004.504504502</v>
      </c>
      <c r="P5550">
        <v>87348558.558558553</v>
      </c>
      <c r="R5550">
        <v>4</v>
      </c>
      <c r="S5550">
        <v>96887367.567567557</v>
      </c>
      <c r="T5550">
        <v>97886617.117117122</v>
      </c>
      <c r="U5550">
        <v>70152162.162162155</v>
      </c>
      <c r="V5550">
        <v>85316666.666666672</v>
      </c>
      <c r="W5550">
        <v>6034.2727272669999</v>
      </c>
      <c r="X5550">
        <v>5910.0909090959995</v>
      </c>
    </row>
    <row r="5551" spans="1:24">
      <c r="A5551" s="7" t="s">
        <v>6525</v>
      </c>
      <c r="B5551" s="13" t="s">
        <v>910</v>
      </c>
      <c r="C5551">
        <v>526716396.82228249</v>
      </c>
      <c r="D5551">
        <v>794423845.53523588</v>
      </c>
      <c r="E5551">
        <v>5155855.855855858</v>
      </c>
      <c r="F5551">
        <v>534909.90990991495</v>
      </c>
      <c r="G5551">
        <v>286</v>
      </c>
      <c r="H5551">
        <v>117</v>
      </c>
      <c r="I5551">
        <v>28</v>
      </c>
      <c r="J5551">
        <v>36</v>
      </c>
      <c r="K5551">
        <v>1</v>
      </c>
      <c r="M5551">
        <v>946</v>
      </c>
      <c r="N5551">
        <v>559</v>
      </c>
      <c r="O5551">
        <v>1169486936.9369371</v>
      </c>
      <c r="P5551">
        <v>41464864.864864871</v>
      </c>
      <c r="Q5551">
        <v>473</v>
      </c>
      <c r="R5551">
        <v>850</v>
      </c>
      <c r="S5551">
        <v>199302549.54954958</v>
      </c>
      <c r="T5551">
        <v>190789756.75675675</v>
      </c>
      <c r="U5551">
        <v>1127483693.6936939</v>
      </c>
      <c r="V5551">
        <v>38328198.198198199</v>
      </c>
      <c r="W5551">
        <v>20417.227272729</v>
      </c>
      <c r="X5551">
        <v>20604.545454542</v>
      </c>
    </row>
    <row r="5552" spans="1:24">
      <c r="A5552" s="7" t="s">
        <v>6526</v>
      </c>
      <c r="B5552" s="13" t="s">
        <v>3216</v>
      </c>
      <c r="C5552">
        <v>257444581.87297738</v>
      </c>
      <c r="D5552">
        <v>275650675.84672874</v>
      </c>
      <c r="E5552">
        <v>10198648.648648649</v>
      </c>
      <c r="F5552">
        <v>5732432.4324324355</v>
      </c>
      <c r="G5552">
        <v>128</v>
      </c>
      <c r="H5552">
        <v>28</v>
      </c>
      <c r="I5552">
        <v>8</v>
      </c>
      <c r="J5552">
        <v>4</v>
      </c>
      <c r="M5552">
        <v>141</v>
      </c>
      <c r="N5552">
        <v>44</v>
      </c>
      <c r="O5552">
        <v>94206756.756756738</v>
      </c>
      <c r="P5552">
        <v>41227027.027027026</v>
      </c>
      <c r="Q5552">
        <v>321</v>
      </c>
      <c r="R5552">
        <v>166</v>
      </c>
      <c r="S5552">
        <v>97590987.38738738</v>
      </c>
      <c r="T5552">
        <v>92637371.171171159</v>
      </c>
      <c r="U5552">
        <v>43752385.585585579</v>
      </c>
      <c r="V5552">
        <v>37503102.702702701</v>
      </c>
      <c r="W5552">
        <v>5834.909090911</v>
      </c>
      <c r="X5552">
        <v>5582.2727272729999</v>
      </c>
    </row>
    <row r="5553" spans="1:24">
      <c r="A5553" s="7" t="s">
        <v>6527</v>
      </c>
      <c r="B5553" s="13" t="s">
        <v>3216</v>
      </c>
      <c r="C5553">
        <v>42698250.435914367</v>
      </c>
      <c r="D5553">
        <v>51279111.277125895</v>
      </c>
      <c r="E5553">
        <v>1691891.891891893</v>
      </c>
      <c r="F5553">
        <v>7207.207207208</v>
      </c>
      <c r="G5553">
        <v>1</v>
      </c>
      <c r="H5553">
        <v>1</v>
      </c>
      <c r="I5553">
        <v>0</v>
      </c>
      <c r="J5553">
        <v>0</v>
      </c>
      <c r="M5553">
        <v>1</v>
      </c>
      <c r="N5553">
        <v>17</v>
      </c>
      <c r="O5553">
        <v>8944144.1441441439</v>
      </c>
      <c r="P5553">
        <v>7037837.8378378386</v>
      </c>
      <c r="Q5553">
        <v>135</v>
      </c>
      <c r="R5553">
        <v>9</v>
      </c>
      <c r="S5553">
        <v>15837601.801801803</v>
      </c>
      <c r="T5553">
        <v>16201509.009009007</v>
      </c>
      <c r="U5553">
        <v>7545945.9459459446</v>
      </c>
      <c r="V5553">
        <v>6826846.8468468469</v>
      </c>
      <c r="W5553">
        <v>1576.8181818170001</v>
      </c>
      <c r="X5553">
        <v>1596.0909090919999</v>
      </c>
    </row>
    <row r="5554" spans="1:24">
      <c r="A5554" s="7" t="s">
        <v>6528</v>
      </c>
      <c r="B5554" s="13" t="s">
        <v>1454</v>
      </c>
      <c r="E5554">
        <v>945945.94594594603</v>
      </c>
      <c r="F5554">
        <v>135135.135135135</v>
      </c>
      <c r="I5554">
        <v>0</v>
      </c>
      <c r="J5554">
        <v>0</v>
      </c>
      <c r="O5554">
        <v>1531531.5315315321</v>
      </c>
      <c r="P5554">
        <v>1031531.531531531</v>
      </c>
      <c r="R5554">
        <v>6</v>
      </c>
      <c r="U5554">
        <v>1404234.2342342339</v>
      </c>
      <c r="V5554">
        <v>552882.88288288296</v>
      </c>
    </row>
    <row r="5555" spans="1:24">
      <c r="A5555" s="7" t="s">
        <v>6529</v>
      </c>
      <c r="B5555" s="13" t="s">
        <v>701</v>
      </c>
      <c r="C5555">
        <v>114822424.62259921</v>
      </c>
      <c r="D5555">
        <v>143460150.42717737</v>
      </c>
      <c r="E5555">
        <v>57463072.072072074</v>
      </c>
      <c r="F5555">
        <v>1616891.891891896</v>
      </c>
      <c r="G5555">
        <v>42</v>
      </c>
      <c r="H5555">
        <v>68</v>
      </c>
      <c r="I5555">
        <v>14</v>
      </c>
      <c r="J5555">
        <v>12</v>
      </c>
      <c r="M5555">
        <v>60</v>
      </c>
      <c r="N5555">
        <v>97</v>
      </c>
      <c r="O5555">
        <v>80346679.279279277</v>
      </c>
      <c r="P5555">
        <v>24452252.252252258</v>
      </c>
      <c r="Q5555">
        <v>118</v>
      </c>
      <c r="R5555">
        <v>139</v>
      </c>
      <c r="S5555">
        <v>32859274.774774775</v>
      </c>
      <c r="T5555">
        <v>31817675.675675675</v>
      </c>
      <c r="U5555">
        <v>23270990.990990993</v>
      </c>
      <c r="V5555">
        <v>21762612.612612613</v>
      </c>
      <c r="W5555">
        <v>3015.6818181839999</v>
      </c>
      <c r="X5555">
        <v>2986.499999999</v>
      </c>
    </row>
    <row r="5556" spans="1:24">
      <c r="A5556" s="7" t="s">
        <v>6530</v>
      </c>
      <c r="B5556" s="13" t="s">
        <v>1556</v>
      </c>
      <c r="C5556">
        <v>38438319.433160082</v>
      </c>
      <c r="D5556">
        <v>115424449.48227128</v>
      </c>
      <c r="E5556">
        <v>12612.612612614001</v>
      </c>
      <c r="F5556">
        <v>7207.207207208</v>
      </c>
      <c r="G5556">
        <v>7</v>
      </c>
      <c r="H5556">
        <v>7</v>
      </c>
      <c r="I5556">
        <v>3</v>
      </c>
      <c r="J5556">
        <v>2</v>
      </c>
      <c r="M5556">
        <v>61</v>
      </c>
      <c r="N5556">
        <v>23</v>
      </c>
      <c r="O5556">
        <v>2819819.8198198201</v>
      </c>
      <c r="P5556">
        <v>2360810.8108108109</v>
      </c>
      <c r="Q5556">
        <v>8</v>
      </c>
      <c r="R5556">
        <v>7</v>
      </c>
      <c r="S5556">
        <v>37931608.108108111</v>
      </c>
      <c r="T5556">
        <v>42202864.864864863</v>
      </c>
      <c r="U5556">
        <v>1791711.7117117119</v>
      </c>
      <c r="V5556">
        <v>1797117.1171171169</v>
      </c>
      <c r="W5556">
        <v>9864.2272727259988</v>
      </c>
      <c r="X5556">
        <v>11941.727272728</v>
      </c>
    </row>
    <row r="5557" spans="1:24">
      <c r="A5557" s="7" t="s">
        <v>6531</v>
      </c>
      <c r="B5557" s="13" t="s">
        <v>1386</v>
      </c>
      <c r="C5557">
        <v>26212386.164822601</v>
      </c>
      <c r="D5557">
        <v>59568999.083741307</v>
      </c>
      <c r="E5557">
        <v>2234256.7567567569</v>
      </c>
      <c r="F5557">
        <v>1088198.198198199</v>
      </c>
      <c r="G5557">
        <v>15</v>
      </c>
      <c r="H5557">
        <v>35</v>
      </c>
      <c r="I5557">
        <v>1</v>
      </c>
      <c r="J5557">
        <v>2</v>
      </c>
      <c r="M5557">
        <v>29</v>
      </c>
      <c r="N5557">
        <v>60</v>
      </c>
      <c r="O5557">
        <v>16792792.79279279</v>
      </c>
      <c r="P5557">
        <v>14262972.97297297</v>
      </c>
      <c r="Q5557">
        <v>19</v>
      </c>
      <c r="S5557">
        <v>39952860.360360354</v>
      </c>
      <c r="T5557">
        <v>38016995.495495498</v>
      </c>
      <c r="U5557">
        <v>15511981.981981983</v>
      </c>
      <c r="V5557">
        <v>13850900.9009009</v>
      </c>
      <c r="W5557">
        <v>1349.5454545490002</v>
      </c>
      <c r="X5557">
        <v>1415.090909089</v>
      </c>
    </row>
    <row r="5558" spans="1:24">
      <c r="A5558" s="7" t="s">
        <v>6532</v>
      </c>
      <c r="B5558" s="13" t="s">
        <v>1409</v>
      </c>
      <c r="C5558">
        <v>136236866.34315041</v>
      </c>
      <c r="D5558">
        <v>200658701.72702098</v>
      </c>
      <c r="E5558">
        <v>4869819.8198198201</v>
      </c>
      <c r="F5558">
        <v>1908108.1081081079</v>
      </c>
      <c r="G5558">
        <v>185</v>
      </c>
      <c r="H5558">
        <v>64</v>
      </c>
      <c r="I5558">
        <v>4</v>
      </c>
      <c r="J5558">
        <v>5</v>
      </c>
      <c r="K5558">
        <v>1</v>
      </c>
      <c r="M5558">
        <v>248</v>
      </c>
      <c r="N5558">
        <v>251</v>
      </c>
      <c r="O5558">
        <v>36375225.225225225</v>
      </c>
      <c r="P5558">
        <v>34268918.918918915</v>
      </c>
      <c r="R5558">
        <v>130</v>
      </c>
      <c r="S5558">
        <v>76609391.891891882</v>
      </c>
      <c r="T5558">
        <v>71549716.216216221</v>
      </c>
      <c r="U5558">
        <v>36991531.531531528</v>
      </c>
      <c r="V5558">
        <v>34444504.504504509</v>
      </c>
      <c r="W5558">
        <v>4448.9999999949996</v>
      </c>
      <c r="X5558">
        <v>4175.9545454620002</v>
      </c>
    </row>
    <row r="5559" spans="1:24">
      <c r="A5559" s="7" t="s">
        <v>6533</v>
      </c>
      <c r="B5559" s="13" t="s">
        <v>1429</v>
      </c>
      <c r="C5559">
        <v>702986913.67809999</v>
      </c>
      <c r="D5559">
        <v>755268691.00365567</v>
      </c>
      <c r="E5559">
        <v>29229752.252252247</v>
      </c>
      <c r="F5559">
        <v>8131430.6306306291</v>
      </c>
      <c r="G5559">
        <v>327</v>
      </c>
      <c r="H5559">
        <v>341</v>
      </c>
      <c r="I5559">
        <v>20</v>
      </c>
      <c r="J5559">
        <v>25</v>
      </c>
      <c r="K5559">
        <v>2</v>
      </c>
      <c r="M5559">
        <v>373</v>
      </c>
      <c r="N5559">
        <v>409</v>
      </c>
      <c r="O5559">
        <v>90102981.981981993</v>
      </c>
      <c r="P5559">
        <v>117910833.33333334</v>
      </c>
      <c r="Q5559">
        <v>329</v>
      </c>
      <c r="R5559">
        <v>549</v>
      </c>
      <c r="S5559">
        <v>283146721.62162161</v>
      </c>
      <c r="T5559">
        <v>303755855.85585582</v>
      </c>
      <c r="U5559">
        <v>86458500.9009009</v>
      </c>
      <c r="V5559">
        <v>112888863.06306306</v>
      </c>
      <c r="W5559">
        <v>25785.136363636</v>
      </c>
      <c r="X5559">
        <v>26092.181818175999</v>
      </c>
    </row>
    <row r="5560" spans="1:24">
      <c r="A5560" s="7" t="s">
        <v>6534</v>
      </c>
      <c r="B5560" s="13" t="s">
        <v>2112</v>
      </c>
      <c r="C5560">
        <v>528113146.19411772</v>
      </c>
      <c r="D5560">
        <v>817514205.74177027</v>
      </c>
      <c r="E5560">
        <v>1469369.3693693699</v>
      </c>
      <c r="F5560">
        <v>1112171.1711711709</v>
      </c>
      <c r="G5560">
        <v>507</v>
      </c>
      <c r="H5560">
        <v>465</v>
      </c>
      <c r="I5560">
        <v>12</v>
      </c>
      <c r="J5560">
        <v>19</v>
      </c>
      <c r="K5560">
        <v>1</v>
      </c>
      <c r="M5560">
        <v>1221</v>
      </c>
      <c r="N5560">
        <v>713</v>
      </c>
      <c r="O5560">
        <v>60071801.801801801</v>
      </c>
      <c r="P5560">
        <v>99732080.180180177</v>
      </c>
      <c r="Q5560">
        <v>353</v>
      </c>
      <c r="R5560">
        <v>844</v>
      </c>
      <c r="S5560">
        <v>289995926.12612611</v>
      </c>
      <c r="T5560">
        <v>283375641.44144142</v>
      </c>
      <c r="U5560">
        <v>59654414.414414421</v>
      </c>
      <c r="V5560">
        <v>96438783.783783779</v>
      </c>
      <c r="W5560">
        <v>23924.590909091999</v>
      </c>
      <c r="X5560">
        <v>24139.499999992</v>
      </c>
    </row>
    <row r="5561" spans="1:24">
      <c r="A5561" s="7" t="s">
        <v>6535</v>
      </c>
      <c r="B5561" s="13" t="s">
        <v>6277</v>
      </c>
      <c r="C5561">
        <v>314527492.12375706</v>
      </c>
      <c r="D5561">
        <v>356385650.91327053</v>
      </c>
      <c r="E5561">
        <v>191137003.6036036</v>
      </c>
      <c r="F5561">
        <v>85103509.009009004</v>
      </c>
      <c r="G5561">
        <v>171</v>
      </c>
      <c r="H5561">
        <v>174</v>
      </c>
      <c r="I5561">
        <v>13</v>
      </c>
      <c r="J5561">
        <v>4</v>
      </c>
      <c r="M5561">
        <v>254</v>
      </c>
      <c r="N5561">
        <v>240</v>
      </c>
      <c r="O5561">
        <v>179712612.61261263</v>
      </c>
      <c r="P5561">
        <v>68526081.081081077</v>
      </c>
      <c r="Q5561">
        <v>22</v>
      </c>
      <c r="R5561">
        <v>91</v>
      </c>
      <c r="S5561">
        <v>82506108.108108118</v>
      </c>
      <c r="T5561">
        <v>84071081.081081092</v>
      </c>
      <c r="U5561">
        <v>136636036.03603604</v>
      </c>
      <c r="V5561">
        <v>66189324.324324317</v>
      </c>
      <c r="W5561">
        <v>13804.40909091</v>
      </c>
      <c r="X5561">
        <v>13974.772727277001</v>
      </c>
    </row>
    <row r="5562" spans="1:24">
      <c r="A5562" s="7" t="s">
        <v>6536</v>
      </c>
      <c r="B5562" s="13" t="s">
        <v>1452</v>
      </c>
      <c r="C5562">
        <v>214932256.85146642</v>
      </c>
      <c r="D5562">
        <v>250919407.84084859</v>
      </c>
      <c r="E5562">
        <v>51544319.819819823</v>
      </c>
      <c r="F5562">
        <v>42055939.639639646</v>
      </c>
      <c r="G5562">
        <v>70</v>
      </c>
      <c r="H5562">
        <v>72</v>
      </c>
      <c r="I5562">
        <v>7</v>
      </c>
      <c r="J5562">
        <v>8</v>
      </c>
      <c r="M5562">
        <v>90</v>
      </c>
      <c r="N5562">
        <v>106</v>
      </c>
      <c r="O5562">
        <v>30838198.198198203</v>
      </c>
      <c r="P5562">
        <v>36728378.378378376</v>
      </c>
      <c r="Q5562">
        <v>87</v>
      </c>
      <c r="R5562">
        <v>118</v>
      </c>
      <c r="S5562">
        <v>69214927.927927926</v>
      </c>
      <c r="T5562">
        <v>69654180.180180177</v>
      </c>
      <c r="U5562">
        <v>16974414.414414417</v>
      </c>
      <c r="V5562">
        <v>21039772.97297297</v>
      </c>
      <c r="W5562">
        <v>11206.681818187</v>
      </c>
      <c r="X5562">
        <v>11162.545454548001</v>
      </c>
    </row>
    <row r="5563" spans="1:24">
      <c r="A5563" s="7" t="s">
        <v>6537</v>
      </c>
      <c r="B5563" s="13" t="s">
        <v>846</v>
      </c>
      <c r="C5563">
        <v>133063722.30689169</v>
      </c>
      <c r="D5563">
        <v>144730834.58126143</v>
      </c>
      <c r="E5563">
        <v>254504.50450450499</v>
      </c>
      <c r="F5563">
        <v>49549.549549550997</v>
      </c>
      <c r="G5563">
        <v>39</v>
      </c>
      <c r="H5563">
        <v>57</v>
      </c>
      <c r="I5563">
        <v>8</v>
      </c>
      <c r="J5563">
        <v>9</v>
      </c>
      <c r="M5563">
        <v>50</v>
      </c>
      <c r="N5563">
        <v>90</v>
      </c>
      <c r="O5563">
        <v>7122522.5225225203</v>
      </c>
      <c r="P5563">
        <v>8232792.7927927952</v>
      </c>
      <c r="Q5563">
        <v>99</v>
      </c>
      <c r="R5563">
        <v>149</v>
      </c>
      <c r="S5563">
        <v>35722788.288288288</v>
      </c>
      <c r="T5563">
        <v>34724103.603603601</v>
      </c>
      <c r="U5563">
        <v>5663873.8738738745</v>
      </c>
      <c r="V5563">
        <v>7984324.3243243229</v>
      </c>
      <c r="W5563">
        <v>6770.409090909</v>
      </c>
      <c r="X5563">
        <v>6733.9545454549998</v>
      </c>
    </row>
    <row r="5564" spans="1:24">
      <c r="A5564" s="7" t="s">
        <v>6538</v>
      </c>
      <c r="B5564" s="13" t="s">
        <v>1386</v>
      </c>
      <c r="C5564">
        <v>5957760.7843346857</v>
      </c>
      <c r="D5564">
        <v>16630097.755576946</v>
      </c>
      <c r="E5564">
        <v>2702.7027027029999</v>
      </c>
      <c r="F5564">
        <v>7207.207207208</v>
      </c>
      <c r="G5564">
        <v>1</v>
      </c>
      <c r="I5564">
        <v>0</v>
      </c>
      <c r="J5564">
        <v>2</v>
      </c>
      <c r="K5564">
        <v>1</v>
      </c>
      <c r="M5564">
        <v>3</v>
      </c>
      <c r="N5564">
        <v>14</v>
      </c>
      <c r="O5564">
        <v>2300900.9009008999</v>
      </c>
      <c r="P5564">
        <v>3284684.6846846859</v>
      </c>
      <c r="S5564">
        <v>8196333.333333334</v>
      </c>
      <c r="T5564">
        <v>8121202.702702703</v>
      </c>
      <c r="U5564">
        <v>2152162.1621621633</v>
      </c>
      <c r="V5564">
        <v>3500900.9009009013</v>
      </c>
      <c r="W5564">
        <v>420.363636364</v>
      </c>
      <c r="X5564">
        <v>437.363636364</v>
      </c>
    </row>
    <row r="5565" spans="1:24">
      <c r="A5565" s="7" t="s">
        <v>6539</v>
      </c>
      <c r="B5565" s="13" t="s">
        <v>3564</v>
      </c>
      <c r="C5565">
        <v>37393773.133534059</v>
      </c>
      <c r="D5565">
        <v>61014155.272573665</v>
      </c>
      <c r="E5565">
        <v>7331981.9819819815</v>
      </c>
      <c r="F5565">
        <v>1761261.261261262</v>
      </c>
      <c r="G5565">
        <v>2</v>
      </c>
      <c r="H5565">
        <v>1</v>
      </c>
      <c r="I5565">
        <v>1</v>
      </c>
      <c r="J5565">
        <v>0</v>
      </c>
      <c r="M5565">
        <v>8</v>
      </c>
      <c r="N5565">
        <v>3</v>
      </c>
      <c r="O5565">
        <v>2842342.3423423423</v>
      </c>
      <c r="P5565">
        <v>2934234.2342342352</v>
      </c>
      <c r="Q5565">
        <v>10</v>
      </c>
      <c r="R5565">
        <v>1</v>
      </c>
      <c r="S5565">
        <v>21815345.045045044</v>
      </c>
      <c r="T5565">
        <v>22433202.702702705</v>
      </c>
      <c r="U5565">
        <v>2913063.0630630627</v>
      </c>
      <c r="V5565">
        <v>3386486.4864864871</v>
      </c>
      <c r="W5565">
        <v>1007.318181816</v>
      </c>
      <c r="X5565">
        <v>1030.454545456</v>
      </c>
    </row>
    <row r="5566" spans="1:24">
      <c r="A5566" s="7" t="s">
        <v>6540</v>
      </c>
      <c r="B5566" s="13" t="s">
        <v>1305</v>
      </c>
      <c r="C5566">
        <v>13690978.577082915</v>
      </c>
      <c r="D5566">
        <v>18848230.612923305</v>
      </c>
      <c r="E5566">
        <v>15315.315315316</v>
      </c>
      <c r="F5566">
        <v>16216.216216216</v>
      </c>
      <c r="G5566">
        <v>14</v>
      </c>
      <c r="H5566">
        <v>15</v>
      </c>
      <c r="I5566">
        <v>2</v>
      </c>
      <c r="J5566">
        <v>3</v>
      </c>
      <c r="M5566">
        <v>18</v>
      </c>
      <c r="N5566">
        <v>21</v>
      </c>
      <c r="O5566">
        <v>1053153.1531531529</v>
      </c>
      <c r="P5566">
        <v>1705405.405405405</v>
      </c>
      <c r="Q5566">
        <v>5</v>
      </c>
      <c r="R5566">
        <v>12</v>
      </c>
      <c r="S5566">
        <v>4377373.8738738736</v>
      </c>
      <c r="T5566">
        <v>4318729.7297297297</v>
      </c>
      <c r="U5566">
        <v>815045.04504504602</v>
      </c>
      <c r="V5566">
        <v>2032342.3423423432</v>
      </c>
      <c r="W5566">
        <v>341.31818181900002</v>
      </c>
      <c r="X5566">
        <v>330.50000000099999</v>
      </c>
    </row>
    <row r="5567" spans="1:24">
      <c r="A5567" s="7" t="s">
        <v>6541</v>
      </c>
      <c r="B5567" s="13" t="s">
        <v>1305</v>
      </c>
      <c r="C5567">
        <v>17466439.285050564</v>
      </c>
      <c r="D5567">
        <v>32849185.83440198</v>
      </c>
      <c r="E5567">
        <v>807657.65765765798</v>
      </c>
      <c r="F5567">
        <v>277477.47747747798</v>
      </c>
      <c r="G5567">
        <v>12</v>
      </c>
      <c r="H5567">
        <v>23</v>
      </c>
      <c r="I5567">
        <v>2</v>
      </c>
      <c r="J5567">
        <v>2</v>
      </c>
      <c r="M5567">
        <v>20</v>
      </c>
      <c r="N5567">
        <v>39</v>
      </c>
      <c r="O5567">
        <v>9149099.0990990996</v>
      </c>
      <c r="P5567">
        <v>8981081.0810810812</v>
      </c>
      <c r="Q5567">
        <v>15</v>
      </c>
      <c r="R5567">
        <v>8</v>
      </c>
      <c r="S5567">
        <v>12872369.369369369</v>
      </c>
      <c r="T5567">
        <v>13873603.603603603</v>
      </c>
      <c r="U5567">
        <v>9040180.180180179</v>
      </c>
      <c r="V5567">
        <v>10090360.36036036</v>
      </c>
      <c r="W5567">
        <v>663.13636363699993</v>
      </c>
      <c r="X5567">
        <v>666.54545454699996</v>
      </c>
    </row>
    <row r="5568" spans="1:24">
      <c r="A5568" s="7" t="s">
        <v>6542</v>
      </c>
      <c r="B5568" s="13" t="s">
        <v>1305</v>
      </c>
      <c r="C5568">
        <v>35390567.441057384</v>
      </c>
      <c r="D5568">
        <v>62682160.770130306</v>
      </c>
      <c r="E5568">
        <v>730630.63063062995</v>
      </c>
      <c r="F5568">
        <v>570270.27027027099</v>
      </c>
      <c r="G5568">
        <v>25</v>
      </c>
      <c r="H5568">
        <v>29</v>
      </c>
      <c r="I5568">
        <v>3</v>
      </c>
      <c r="J5568">
        <v>4</v>
      </c>
      <c r="M5568">
        <v>32</v>
      </c>
      <c r="N5568">
        <v>38</v>
      </c>
      <c r="O5568">
        <v>3680180.1801801808</v>
      </c>
      <c r="P5568">
        <v>4570270.2702702712</v>
      </c>
      <c r="Q5568">
        <v>25</v>
      </c>
      <c r="R5568">
        <v>14</v>
      </c>
      <c r="S5568">
        <v>12486252.252252251</v>
      </c>
      <c r="T5568">
        <v>13050328.828828828</v>
      </c>
      <c r="U5568">
        <v>3791621.6216216208</v>
      </c>
      <c r="V5568">
        <v>4036756.7567567569</v>
      </c>
      <c r="W5568">
        <v>911.63636363399996</v>
      </c>
      <c r="X5568">
        <v>886.86363636500005</v>
      </c>
    </row>
    <row r="5569" spans="1:24">
      <c r="A5569" s="7" t="s">
        <v>6543</v>
      </c>
      <c r="B5569" s="13" t="s">
        <v>1305</v>
      </c>
      <c r="C5569">
        <v>13788030.054443289</v>
      </c>
      <c r="D5569">
        <v>22429645.09042431</v>
      </c>
      <c r="G5569">
        <v>11</v>
      </c>
      <c r="H5569">
        <v>11</v>
      </c>
      <c r="M5569">
        <v>34</v>
      </c>
      <c r="N5569">
        <v>21</v>
      </c>
      <c r="P5569">
        <v>9909.9099099100004</v>
      </c>
      <c r="S5569">
        <v>4150409.9099099105</v>
      </c>
      <c r="T5569">
        <v>4581698.1981981983</v>
      </c>
      <c r="W5569">
        <v>373.40909090900004</v>
      </c>
      <c r="X5569">
        <v>314.22727272600002</v>
      </c>
    </row>
    <row r="5570" spans="1:24">
      <c r="A5570" s="7" t="s">
        <v>6544</v>
      </c>
      <c r="B5570" s="13" t="s">
        <v>1413</v>
      </c>
      <c r="C5570">
        <v>30136855.798644681</v>
      </c>
      <c r="D5570">
        <v>39129102.590722613</v>
      </c>
      <c r="E5570">
        <v>925225.22522522602</v>
      </c>
      <c r="F5570">
        <v>811036.03603603703</v>
      </c>
      <c r="G5570">
        <v>29</v>
      </c>
      <c r="H5570">
        <v>17</v>
      </c>
      <c r="I5570">
        <v>1</v>
      </c>
      <c r="J5570">
        <v>1</v>
      </c>
      <c r="M5570">
        <v>73</v>
      </c>
      <c r="N5570">
        <v>27</v>
      </c>
      <c r="O5570">
        <v>5573873.8738738736</v>
      </c>
      <c r="P5570">
        <v>11867567.56756757</v>
      </c>
      <c r="Q5570">
        <v>52</v>
      </c>
      <c r="R5570">
        <v>215</v>
      </c>
      <c r="S5570">
        <v>7645927.927927928</v>
      </c>
      <c r="T5570">
        <v>8587527.0270270277</v>
      </c>
      <c r="U5570">
        <v>5070090.0900900904</v>
      </c>
      <c r="V5570">
        <v>11462432.432432432</v>
      </c>
      <c r="W5570">
        <v>955.63636363800003</v>
      </c>
      <c r="X5570">
        <v>1010.500000001</v>
      </c>
    </row>
    <row r="5571" spans="1:24">
      <c r="A5571" s="7" t="s">
        <v>6545</v>
      </c>
      <c r="B5571" s="13" t="s">
        <v>2519</v>
      </c>
      <c r="C5571">
        <v>122032443.97955687</v>
      </c>
      <c r="D5571">
        <v>201923429.34541911</v>
      </c>
      <c r="E5571">
        <v>2284684.684684685</v>
      </c>
      <c r="F5571">
        <v>1179729.7297297311</v>
      </c>
      <c r="G5571">
        <v>99</v>
      </c>
      <c r="H5571">
        <v>65</v>
      </c>
      <c r="I5571">
        <v>0</v>
      </c>
      <c r="J5571">
        <v>4</v>
      </c>
      <c r="M5571">
        <v>215</v>
      </c>
      <c r="N5571">
        <v>130</v>
      </c>
      <c r="O5571">
        <v>29729729.729729727</v>
      </c>
      <c r="P5571">
        <v>25676801.801801801</v>
      </c>
      <c r="Q5571">
        <v>239</v>
      </c>
      <c r="R5571">
        <v>97</v>
      </c>
      <c r="S5571">
        <v>44478729.729729727</v>
      </c>
      <c r="T5571">
        <v>45628243.24324324</v>
      </c>
      <c r="U5571">
        <v>28798648.648648649</v>
      </c>
      <c r="V5571">
        <v>23333108.108108111</v>
      </c>
      <c r="W5571">
        <v>5603.7272727250001</v>
      </c>
      <c r="X5571">
        <v>5507.6818181830004</v>
      </c>
    </row>
    <row r="5572" spans="1:24">
      <c r="A5572" s="7" t="s">
        <v>6546</v>
      </c>
      <c r="B5572" s="13" t="s">
        <v>1854</v>
      </c>
      <c r="C5572">
        <v>72066865.331854969</v>
      </c>
      <c r="D5572">
        <v>91782778.953369498</v>
      </c>
      <c r="E5572">
        <v>27810225.225225225</v>
      </c>
      <c r="F5572">
        <v>21621.621621621998</v>
      </c>
      <c r="G5572">
        <v>66</v>
      </c>
      <c r="H5572">
        <v>51</v>
      </c>
      <c r="I5572">
        <v>3</v>
      </c>
      <c r="J5572">
        <v>3</v>
      </c>
      <c r="M5572">
        <v>103</v>
      </c>
      <c r="N5572">
        <v>75</v>
      </c>
      <c r="O5572">
        <v>10392792.792792793</v>
      </c>
      <c r="P5572">
        <v>5707207.2072072066</v>
      </c>
      <c r="Q5572">
        <v>29</v>
      </c>
      <c r="R5572">
        <v>30</v>
      </c>
      <c r="S5572">
        <v>27075941.441441447</v>
      </c>
      <c r="T5572">
        <v>28203337.837837838</v>
      </c>
      <c r="U5572">
        <v>5616936.9369369354</v>
      </c>
      <c r="V5572">
        <v>5468648.6486486485</v>
      </c>
      <c r="W5572">
        <v>4144.3181818180001</v>
      </c>
      <c r="X5572">
        <v>4636.2272727250001</v>
      </c>
    </row>
    <row r="5573" spans="1:24">
      <c r="A5573" s="7" t="s">
        <v>6547</v>
      </c>
      <c r="B5573" s="13" t="s">
        <v>5675</v>
      </c>
      <c r="C5573">
        <v>86567645.90978606</v>
      </c>
      <c r="D5573">
        <v>101356936.58306275</v>
      </c>
      <c r="E5573">
        <v>8442342.3423423432</v>
      </c>
      <c r="F5573">
        <v>3473198.1981982011</v>
      </c>
      <c r="G5573">
        <v>64</v>
      </c>
      <c r="H5573">
        <v>79</v>
      </c>
      <c r="I5573">
        <v>4</v>
      </c>
      <c r="J5573">
        <v>3</v>
      </c>
      <c r="K5573">
        <v>1</v>
      </c>
      <c r="M5573">
        <v>152</v>
      </c>
      <c r="N5573">
        <v>120</v>
      </c>
      <c r="O5573">
        <v>12556756.756756756</v>
      </c>
      <c r="P5573">
        <v>12906306.306306306</v>
      </c>
      <c r="Q5573">
        <v>184</v>
      </c>
      <c r="R5573">
        <v>46</v>
      </c>
      <c r="S5573">
        <v>30972092.79279279</v>
      </c>
      <c r="T5573">
        <v>35442149.54954955</v>
      </c>
      <c r="U5573">
        <v>11414864.864864867</v>
      </c>
      <c r="V5573">
        <v>11755135.135135137</v>
      </c>
      <c r="W5573">
        <v>7477.5909090940004</v>
      </c>
      <c r="X5573">
        <v>7432.1363636360002</v>
      </c>
    </row>
    <row r="5574" spans="1:24">
      <c r="A5574" s="7" t="s">
        <v>6548</v>
      </c>
      <c r="B5574" s="13" t="s">
        <v>2274</v>
      </c>
      <c r="C5574">
        <v>168375879.88670772</v>
      </c>
      <c r="D5574">
        <v>209234264.60232186</v>
      </c>
      <c r="E5574">
        <v>4420720.7207207223</v>
      </c>
      <c r="F5574">
        <v>233108.10810811099</v>
      </c>
      <c r="G5574">
        <v>94</v>
      </c>
      <c r="H5574">
        <v>110</v>
      </c>
      <c r="I5574">
        <v>10</v>
      </c>
      <c r="J5574">
        <v>12</v>
      </c>
      <c r="M5574">
        <v>148</v>
      </c>
      <c r="N5574">
        <v>169</v>
      </c>
      <c r="O5574">
        <v>16422072.07207207</v>
      </c>
      <c r="P5574">
        <v>24478385.585585587</v>
      </c>
      <c r="Q5574">
        <v>19</v>
      </c>
      <c r="R5574">
        <v>2286</v>
      </c>
      <c r="S5574">
        <v>78549360.360360354</v>
      </c>
      <c r="T5574">
        <v>79566166.666666672</v>
      </c>
      <c r="U5574">
        <v>13695765.765765766</v>
      </c>
      <c r="V5574">
        <v>20882342.342342339</v>
      </c>
      <c r="W5574">
        <v>12213.545454548999</v>
      </c>
      <c r="X5574">
        <v>12315.590909091999</v>
      </c>
    </row>
    <row r="5575" spans="1:24">
      <c r="A5575" s="7" t="s">
        <v>6549</v>
      </c>
      <c r="B5575" s="13" t="s">
        <v>1601</v>
      </c>
      <c r="C5575">
        <v>59133475.34633673</v>
      </c>
      <c r="D5575">
        <v>86367720.310719192</v>
      </c>
      <c r="E5575">
        <v>6306.3063063070003</v>
      </c>
      <c r="F5575">
        <v>7207.207207208</v>
      </c>
      <c r="G5575">
        <v>36</v>
      </c>
      <c r="H5575">
        <v>11</v>
      </c>
      <c r="I5575">
        <v>5</v>
      </c>
      <c r="J5575">
        <v>3</v>
      </c>
      <c r="M5575">
        <v>75</v>
      </c>
      <c r="N5575">
        <v>53</v>
      </c>
      <c r="O5575">
        <v>28658018.018018015</v>
      </c>
      <c r="P5575">
        <v>6049099.0990990978</v>
      </c>
      <c r="Q5575">
        <v>228</v>
      </c>
      <c r="R5575">
        <v>233</v>
      </c>
      <c r="S5575">
        <v>18862986.486486487</v>
      </c>
      <c r="T5575">
        <v>19515468.468468469</v>
      </c>
      <c r="U5575">
        <v>28660090.090090089</v>
      </c>
      <c r="V5575">
        <v>5605855.8558558552</v>
      </c>
      <c r="W5575">
        <v>2084.1818181809999</v>
      </c>
      <c r="X5575">
        <v>2157.8181818180001</v>
      </c>
    </row>
    <row r="5576" spans="1:24">
      <c r="A5576" s="7" t="s">
        <v>6550</v>
      </c>
      <c r="B5576" s="13" t="s">
        <v>701</v>
      </c>
      <c r="C5576">
        <v>97649952.34248583</v>
      </c>
      <c r="D5576">
        <v>138979153.59621224</v>
      </c>
      <c r="E5576">
        <v>312387.38738738699</v>
      </c>
      <c r="F5576">
        <v>888963.96396396402</v>
      </c>
      <c r="G5576">
        <v>15</v>
      </c>
      <c r="H5576">
        <v>32</v>
      </c>
      <c r="I5576">
        <v>2</v>
      </c>
      <c r="J5576">
        <v>2</v>
      </c>
      <c r="M5576">
        <v>28</v>
      </c>
      <c r="N5576">
        <v>48</v>
      </c>
      <c r="O5576">
        <v>10926801.801801801</v>
      </c>
      <c r="P5576">
        <v>10679279.27927928</v>
      </c>
      <c r="Q5576">
        <v>32</v>
      </c>
      <c r="R5576">
        <v>18</v>
      </c>
      <c r="S5576">
        <v>27204468.468468469</v>
      </c>
      <c r="T5576">
        <v>27067908.108108111</v>
      </c>
      <c r="U5576">
        <v>10204324.324324325</v>
      </c>
      <c r="V5576">
        <v>9316756.7567567565</v>
      </c>
      <c r="W5576">
        <v>2399.7272727210002</v>
      </c>
      <c r="X5576">
        <v>2376.590909086</v>
      </c>
    </row>
    <row r="5577" spans="1:24">
      <c r="A5577" s="7" t="s">
        <v>630</v>
      </c>
      <c r="B5577" s="13" t="s">
        <v>1054</v>
      </c>
      <c r="C5577">
        <v>441974778.2315942</v>
      </c>
      <c r="D5577">
        <v>549674741.7662046</v>
      </c>
      <c r="E5577">
        <v>306756.75675675698</v>
      </c>
      <c r="F5577">
        <v>163063.063063065</v>
      </c>
      <c r="G5577">
        <v>103</v>
      </c>
      <c r="H5577">
        <v>95</v>
      </c>
      <c r="I5577">
        <v>1</v>
      </c>
      <c r="J5577">
        <v>0</v>
      </c>
      <c r="K5577">
        <v>1</v>
      </c>
      <c r="M5577">
        <v>127</v>
      </c>
      <c r="N5577">
        <v>129</v>
      </c>
      <c r="O5577">
        <v>5910360.3603603588</v>
      </c>
      <c r="P5577">
        <v>10931351.351351352</v>
      </c>
      <c r="Q5577">
        <v>60</v>
      </c>
      <c r="R5577">
        <v>52</v>
      </c>
      <c r="S5577">
        <v>63926121.621621624</v>
      </c>
      <c r="T5577">
        <v>65659279.279279277</v>
      </c>
      <c r="U5577">
        <v>5694234.2342342334</v>
      </c>
      <c r="V5577">
        <v>12235315.315315315</v>
      </c>
      <c r="W5577">
        <v>10637.772727265999</v>
      </c>
      <c r="X5577">
        <v>11033.545454547</v>
      </c>
    </row>
    <row r="5578" spans="1:24">
      <c r="A5578" s="7" t="s">
        <v>6551</v>
      </c>
      <c r="B5578" s="13" t="s">
        <v>1804</v>
      </c>
      <c r="C5578">
        <v>447653669.68775815</v>
      </c>
      <c r="D5578">
        <v>543214333.13497138</v>
      </c>
      <c r="E5578">
        <v>172257515.31531531</v>
      </c>
      <c r="F5578">
        <v>7552702.7027027151</v>
      </c>
      <c r="G5578">
        <v>130</v>
      </c>
      <c r="H5578">
        <v>222</v>
      </c>
      <c r="I5578">
        <v>13</v>
      </c>
      <c r="J5578">
        <v>22</v>
      </c>
      <c r="K5578">
        <v>2</v>
      </c>
      <c r="M5578">
        <v>230</v>
      </c>
      <c r="N5578">
        <v>549</v>
      </c>
      <c r="O5578">
        <v>125579754.95495495</v>
      </c>
      <c r="P5578">
        <v>118892342.34234236</v>
      </c>
      <c r="Q5578">
        <v>165</v>
      </c>
      <c r="R5578">
        <v>203</v>
      </c>
      <c r="S5578">
        <v>137637690.0900901</v>
      </c>
      <c r="T5578">
        <v>152749063.96396396</v>
      </c>
      <c r="U5578">
        <v>74609538.738738745</v>
      </c>
      <c r="V5578">
        <v>100464990.990991</v>
      </c>
      <c r="W5578">
        <v>10210.409090909001</v>
      </c>
      <c r="X5578">
        <v>9833.2727272760003</v>
      </c>
    </row>
    <row r="5579" spans="1:24">
      <c r="A5579" s="7" t="s">
        <v>6552</v>
      </c>
      <c r="B5579" s="13" t="s">
        <v>2507</v>
      </c>
      <c r="C5579">
        <v>31693032.24655544</v>
      </c>
      <c r="D5579">
        <v>43729204.46305529</v>
      </c>
      <c r="E5579">
        <v>11711.711711713</v>
      </c>
      <c r="F5579">
        <v>11711.711711712</v>
      </c>
      <c r="G5579">
        <v>4</v>
      </c>
      <c r="H5579">
        <v>3</v>
      </c>
      <c r="I5579">
        <v>3</v>
      </c>
      <c r="J5579">
        <v>2</v>
      </c>
      <c r="M5579">
        <v>5</v>
      </c>
      <c r="N5579">
        <v>6</v>
      </c>
      <c r="O5579">
        <v>340540.54054054199</v>
      </c>
      <c r="P5579">
        <v>570270.27027027099</v>
      </c>
      <c r="Q5579">
        <v>16</v>
      </c>
      <c r="R5579">
        <v>8</v>
      </c>
      <c r="S5579">
        <v>3578477.4774774769</v>
      </c>
      <c r="T5579">
        <v>3571324.3243243238</v>
      </c>
      <c r="U5579">
        <v>412162.16216216196</v>
      </c>
      <c r="V5579">
        <v>483513.51351351402</v>
      </c>
      <c r="W5579">
        <v>676.5</v>
      </c>
      <c r="X5579">
        <v>690.86363636099998</v>
      </c>
    </row>
    <row r="5580" spans="1:24">
      <c r="A5580" s="7" t="s">
        <v>6553</v>
      </c>
      <c r="B5580" s="13" t="s">
        <v>2507</v>
      </c>
      <c r="C5580">
        <v>18176732.831850894</v>
      </c>
      <c r="D5580">
        <v>27130796.528977077</v>
      </c>
      <c r="E5580">
        <v>72792.792792794004</v>
      </c>
      <c r="F5580">
        <v>141441.441441442</v>
      </c>
      <c r="G5580">
        <v>3</v>
      </c>
      <c r="H5580">
        <v>12</v>
      </c>
      <c r="I5580">
        <v>5</v>
      </c>
      <c r="J5580">
        <v>7</v>
      </c>
      <c r="M5580">
        <v>6</v>
      </c>
      <c r="N5580">
        <v>14</v>
      </c>
      <c r="O5580">
        <v>8415135.1351351365</v>
      </c>
      <c r="P5580">
        <v>1809009.009009009</v>
      </c>
      <c r="Q5580">
        <v>325</v>
      </c>
      <c r="R5580">
        <v>47</v>
      </c>
      <c r="S5580">
        <v>3236013.5135135138</v>
      </c>
      <c r="T5580">
        <v>4772378.3783783792</v>
      </c>
      <c r="U5580">
        <v>8195945.9459459446</v>
      </c>
      <c r="V5580">
        <v>1726079.2792792812</v>
      </c>
      <c r="W5580">
        <v>584.13636363599994</v>
      </c>
      <c r="X5580">
        <v>566.50000000099999</v>
      </c>
    </row>
    <row r="5581" spans="1:24">
      <c r="A5581" s="7" t="s">
        <v>6554</v>
      </c>
      <c r="B5581" s="13" t="s">
        <v>2507</v>
      </c>
      <c r="C5581">
        <v>4870666.6071015829</v>
      </c>
      <c r="D5581">
        <v>7111077.6820727084</v>
      </c>
      <c r="E5581">
        <v>5405.4054054059998</v>
      </c>
      <c r="F5581">
        <v>9009.0090090089998</v>
      </c>
      <c r="G5581">
        <v>1</v>
      </c>
      <c r="H5581">
        <v>2</v>
      </c>
      <c r="I5581">
        <v>2</v>
      </c>
      <c r="J5581">
        <v>1</v>
      </c>
      <c r="K5581">
        <v>1</v>
      </c>
      <c r="M5581">
        <v>1</v>
      </c>
      <c r="N5581">
        <v>3</v>
      </c>
      <c r="O5581">
        <v>95495.495495495998</v>
      </c>
      <c r="P5581">
        <v>189189.189189189</v>
      </c>
      <c r="Q5581">
        <v>6</v>
      </c>
      <c r="R5581">
        <v>7</v>
      </c>
      <c r="S5581">
        <v>1132252.2522522521</v>
      </c>
      <c r="T5581">
        <v>1622040.5405405411</v>
      </c>
      <c r="U5581">
        <v>146846.846846848</v>
      </c>
      <c r="V5581">
        <v>160810.810810811</v>
      </c>
      <c r="W5581">
        <v>179.09090909</v>
      </c>
      <c r="X5581">
        <v>169.54545454699999</v>
      </c>
    </row>
    <row r="5582" spans="1:24">
      <c r="A5582" s="7" t="s">
        <v>6555</v>
      </c>
      <c r="B5582" s="13" t="s">
        <v>2507</v>
      </c>
      <c r="C5582">
        <v>9138652.8059109524</v>
      </c>
      <c r="D5582">
        <v>11234587.586056501</v>
      </c>
      <c r="E5582">
        <v>36936.936936938997</v>
      </c>
      <c r="F5582">
        <v>45945.945945947002</v>
      </c>
      <c r="G5582">
        <v>11</v>
      </c>
      <c r="H5582">
        <v>96</v>
      </c>
      <c r="I5582">
        <v>6</v>
      </c>
      <c r="J5582">
        <v>5</v>
      </c>
      <c r="M5582">
        <v>666</v>
      </c>
      <c r="N5582">
        <v>592</v>
      </c>
      <c r="O5582">
        <v>1674774.7747747779</v>
      </c>
      <c r="P5582">
        <v>1875675.6756756771</v>
      </c>
      <c r="Q5582">
        <v>25</v>
      </c>
      <c r="R5582">
        <v>86</v>
      </c>
      <c r="S5582">
        <v>14472459.459459461</v>
      </c>
      <c r="T5582">
        <v>19137394.594594594</v>
      </c>
      <c r="U5582">
        <v>1866846.8468468492</v>
      </c>
      <c r="V5582">
        <v>3557790.9909909898</v>
      </c>
      <c r="W5582">
        <v>346.45454545699999</v>
      </c>
      <c r="X5582">
        <v>328.81818182300003</v>
      </c>
    </row>
    <row r="5583" spans="1:24">
      <c r="A5583" s="7" t="s">
        <v>6556</v>
      </c>
      <c r="B5583" s="13" t="s">
        <v>2507</v>
      </c>
      <c r="C5583">
        <v>52708389.489221953</v>
      </c>
      <c r="D5583">
        <v>83664934.815230057</v>
      </c>
      <c r="E5583">
        <v>49708050.450450458</v>
      </c>
      <c r="F5583">
        <v>8818625.2252252288</v>
      </c>
      <c r="G5583">
        <v>22</v>
      </c>
      <c r="H5583">
        <v>32</v>
      </c>
      <c r="I5583">
        <v>21</v>
      </c>
      <c r="J5583">
        <v>16</v>
      </c>
      <c r="K5583">
        <v>1</v>
      </c>
      <c r="M5583">
        <v>162</v>
      </c>
      <c r="N5583">
        <v>62</v>
      </c>
      <c r="O5583">
        <v>19213513.513513517</v>
      </c>
      <c r="P5583">
        <v>17336036.036036037</v>
      </c>
      <c r="Q5583">
        <v>248</v>
      </c>
      <c r="R5583">
        <v>120</v>
      </c>
      <c r="S5583">
        <v>16368846.846846849</v>
      </c>
      <c r="T5583">
        <v>16485458.558558559</v>
      </c>
      <c r="U5583">
        <v>15084504.504504506</v>
      </c>
      <c r="V5583">
        <v>8442205.4054054059</v>
      </c>
      <c r="W5583">
        <v>1875.590909091</v>
      </c>
      <c r="X5583">
        <v>1843.545454544</v>
      </c>
    </row>
    <row r="5584" spans="1:24">
      <c r="A5584" s="7" t="s">
        <v>6557</v>
      </c>
      <c r="B5584" s="13" t="s">
        <v>3882</v>
      </c>
      <c r="C5584">
        <v>147904054.01891348</v>
      </c>
      <c r="D5584">
        <v>288301073.4580766</v>
      </c>
      <c r="E5584">
        <v>23349275.675675679</v>
      </c>
      <c r="F5584">
        <v>22392630.630630635</v>
      </c>
      <c r="G5584">
        <v>47</v>
      </c>
      <c r="H5584">
        <v>101</v>
      </c>
      <c r="I5584">
        <v>10</v>
      </c>
      <c r="J5584">
        <v>9</v>
      </c>
      <c r="K5584">
        <v>7</v>
      </c>
      <c r="M5584">
        <v>171</v>
      </c>
      <c r="N5584">
        <v>122</v>
      </c>
      <c r="O5584">
        <v>18316576.576576576</v>
      </c>
      <c r="P5584">
        <v>24901531.531531524</v>
      </c>
      <c r="Q5584">
        <v>200</v>
      </c>
      <c r="R5584">
        <v>271</v>
      </c>
      <c r="S5584">
        <v>129775959.45945947</v>
      </c>
      <c r="T5584">
        <v>128495570.27027026</v>
      </c>
      <c r="U5584">
        <v>16411171.171171177</v>
      </c>
      <c r="V5584">
        <v>20348061.261261262</v>
      </c>
      <c r="W5584">
        <v>6360.4545454519994</v>
      </c>
      <c r="X5584">
        <v>6453.4999999970005</v>
      </c>
    </row>
    <row r="5585" spans="1:24">
      <c r="A5585" s="7" t="s">
        <v>6558</v>
      </c>
      <c r="B5585" s="13" t="s">
        <v>3528</v>
      </c>
      <c r="D5585">
        <v>5681697.3857012708</v>
      </c>
      <c r="M5585">
        <v>2</v>
      </c>
      <c r="N5585">
        <v>2</v>
      </c>
      <c r="O5585">
        <v>900.900900901</v>
      </c>
      <c r="P5585">
        <v>37837.837837838</v>
      </c>
      <c r="S5585">
        <v>1230045.045045045</v>
      </c>
      <c r="T5585">
        <v>1197932.432432432</v>
      </c>
      <c r="V5585">
        <v>36036.036036035999</v>
      </c>
      <c r="W5585">
        <v>109.40909091</v>
      </c>
      <c r="X5585">
        <v>111.90909091</v>
      </c>
    </row>
    <row r="5586" spans="1:24">
      <c r="A5586" s="7" t="s">
        <v>6558</v>
      </c>
      <c r="B5586" s="13" t="s">
        <v>1415</v>
      </c>
      <c r="C5586">
        <v>12137946.850173414</v>
      </c>
      <c r="D5586">
        <v>11866184.676368743</v>
      </c>
      <c r="F5586">
        <v>900.900900901</v>
      </c>
      <c r="H5586">
        <v>3</v>
      </c>
      <c r="I5586">
        <v>0</v>
      </c>
      <c r="J5586">
        <v>1</v>
      </c>
      <c r="N5586">
        <v>3</v>
      </c>
      <c r="P5586">
        <v>900.900900901</v>
      </c>
      <c r="S5586">
        <v>2659009.0090090092</v>
      </c>
      <c r="T5586">
        <v>2807162.1621621619</v>
      </c>
      <c r="V5586">
        <v>31081.081081081</v>
      </c>
      <c r="W5586">
        <v>192</v>
      </c>
      <c r="X5586">
        <v>205</v>
      </c>
    </row>
    <row r="5587" spans="1:24">
      <c r="A5587" s="7" t="s">
        <v>6559</v>
      </c>
      <c r="B5587" s="13" t="s">
        <v>1217</v>
      </c>
      <c r="C5587">
        <v>82998341.222919509</v>
      </c>
      <c r="D5587">
        <v>123507980.12010431</v>
      </c>
      <c r="E5587">
        <v>27927.927927928002</v>
      </c>
      <c r="F5587">
        <v>62162.162162164997</v>
      </c>
      <c r="G5587">
        <v>69</v>
      </c>
      <c r="H5587">
        <v>29</v>
      </c>
      <c r="I5587">
        <v>5</v>
      </c>
      <c r="J5587">
        <v>8</v>
      </c>
      <c r="M5587">
        <v>115</v>
      </c>
      <c r="N5587">
        <v>65</v>
      </c>
      <c r="O5587">
        <v>5139009.0090090092</v>
      </c>
      <c r="P5587">
        <v>6718918.9189189188</v>
      </c>
      <c r="Q5587">
        <v>46</v>
      </c>
      <c r="R5587">
        <v>91</v>
      </c>
      <c r="S5587">
        <v>17629378.37837838</v>
      </c>
      <c r="T5587">
        <v>16067995.495495494</v>
      </c>
      <c r="U5587">
        <v>4700720.7207207205</v>
      </c>
      <c r="V5587">
        <v>6370270.2702702703</v>
      </c>
      <c r="W5587">
        <v>3473.8181818200001</v>
      </c>
      <c r="X5587">
        <v>3527.500000002</v>
      </c>
    </row>
    <row r="5588" spans="1:24">
      <c r="A5588" s="7" t="s">
        <v>631</v>
      </c>
      <c r="B5588" s="13" t="s">
        <v>64</v>
      </c>
      <c r="C5588">
        <v>274886814.39777595</v>
      </c>
      <c r="D5588">
        <v>355093086.45121801</v>
      </c>
      <c r="E5588">
        <v>4531981.9819819815</v>
      </c>
      <c r="F5588">
        <v>3507207.2072072099</v>
      </c>
      <c r="G5588">
        <v>61</v>
      </c>
      <c r="H5588">
        <v>100</v>
      </c>
      <c r="I5588">
        <v>2</v>
      </c>
      <c r="J5588">
        <v>4</v>
      </c>
      <c r="M5588">
        <v>78</v>
      </c>
      <c r="N5588">
        <v>137</v>
      </c>
      <c r="O5588">
        <v>30638025.225225225</v>
      </c>
      <c r="P5588">
        <v>43647702.702702701</v>
      </c>
      <c r="Q5588">
        <v>100</v>
      </c>
      <c r="R5588">
        <v>110</v>
      </c>
      <c r="S5588">
        <v>195850144.14414415</v>
      </c>
      <c r="T5588">
        <v>199116220.72072071</v>
      </c>
      <c r="U5588">
        <v>30604234.234234236</v>
      </c>
      <c r="V5588">
        <v>43833963.963963971</v>
      </c>
      <c r="W5588">
        <v>7154.6363636420001</v>
      </c>
      <c r="X5588">
        <v>7229.2727272740003</v>
      </c>
    </row>
    <row r="5589" spans="1:24">
      <c r="A5589" s="7" t="s">
        <v>6560</v>
      </c>
      <c r="B5589" s="13" t="s">
        <v>808</v>
      </c>
      <c r="D5589">
        <v>9969167.6631681137</v>
      </c>
      <c r="N5589">
        <v>2</v>
      </c>
      <c r="S5589">
        <v>1445360.36036036</v>
      </c>
      <c r="T5589">
        <v>1024166.666666666</v>
      </c>
      <c r="W5589">
        <v>237.95454545199999</v>
      </c>
      <c r="X5589">
        <v>239.63636363800001</v>
      </c>
    </row>
    <row r="5590" spans="1:24">
      <c r="A5590" s="7" t="s">
        <v>6560</v>
      </c>
      <c r="B5590" s="13" t="s">
        <v>809</v>
      </c>
      <c r="C5590">
        <v>17941683.208164092</v>
      </c>
      <c r="D5590">
        <v>17740210.91502526</v>
      </c>
      <c r="G5590">
        <v>2</v>
      </c>
      <c r="H5590">
        <v>1</v>
      </c>
      <c r="M5590">
        <v>2</v>
      </c>
      <c r="N5590">
        <v>1</v>
      </c>
      <c r="S5590">
        <v>2868558.558558559</v>
      </c>
      <c r="T5590">
        <v>1993018.018018018</v>
      </c>
      <c r="W5590">
        <v>380</v>
      </c>
      <c r="X5590">
        <v>379</v>
      </c>
    </row>
    <row r="5591" spans="1:24">
      <c r="A5591" s="7" t="s">
        <v>6561</v>
      </c>
      <c r="B5591" s="13" t="s">
        <v>1424</v>
      </c>
      <c r="C5591">
        <v>476278801.9110707</v>
      </c>
      <c r="D5591">
        <v>462342011.35376</v>
      </c>
      <c r="E5591">
        <v>1981981.9819819829</v>
      </c>
      <c r="F5591">
        <v>971171.17117117101</v>
      </c>
      <c r="G5591">
        <v>65</v>
      </c>
      <c r="H5591">
        <v>51</v>
      </c>
      <c r="I5591">
        <v>2</v>
      </c>
      <c r="J5591">
        <v>1</v>
      </c>
      <c r="K5591">
        <v>1</v>
      </c>
      <c r="M5591">
        <v>78</v>
      </c>
      <c r="N5591">
        <v>83</v>
      </c>
      <c r="O5591">
        <v>68293784.684684679</v>
      </c>
      <c r="P5591">
        <v>22763963.963963963</v>
      </c>
      <c r="Q5591">
        <v>43</v>
      </c>
      <c r="R5591">
        <v>44</v>
      </c>
      <c r="S5591">
        <v>132043618.01801801</v>
      </c>
      <c r="T5591">
        <v>134131514.41441442</v>
      </c>
      <c r="U5591">
        <v>15137477.477477478</v>
      </c>
      <c r="V5591">
        <v>19759369.369369369</v>
      </c>
      <c r="W5591">
        <v>10263.499999999</v>
      </c>
      <c r="X5591">
        <v>10189.227272724</v>
      </c>
    </row>
    <row r="5592" spans="1:24">
      <c r="A5592" s="7" t="s">
        <v>6562</v>
      </c>
      <c r="B5592" s="13" t="s">
        <v>1424</v>
      </c>
      <c r="C5592">
        <v>649256875.80672467</v>
      </c>
      <c r="D5592">
        <v>633839251.12224805</v>
      </c>
      <c r="E5592">
        <v>185903137.83783785</v>
      </c>
      <c r="F5592">
        <v>1581306.30630631</v>
      </c>
      <c r="G5592">
        <v>170</v>
      </c>
      <c r="H5592">
        <v>157</v>
      </c>
      <c r="I5592">
        <v>13</v>
      </c>
      <c r="J5592">
        <v>10</v>
      </c>
      <c r="K5592">
        <v>1</v>
      </c>
      <c r="M5592">
        <v>194</v>
      </c>
      <c r="N5592">
        <v>232</v>
      </c>
      <c r="O5592">
        <v>105194594.59459458</v>
      </c>
      <c r="P5592">
        <v>128866486.48648648</v>
      </c>
      <c r="Q5592">
        <v>273</v>
      </c>
      <c r="R5592">
        <v>286</v>
      </c>
      <c r="S5592">
        <v>208852033.33333334</v>
      </c>
      <c r="T5592">
        <v>208742925.22522521</v>
      </c>
      <c r="U5592">
        <v>52081751.351351351</v>
      </c>
      <c r="V5592">
        <v>63007207.20720721</v>
      </c>
      <c r="W5592">
        <v>17382.909090901001</v>
      </c>
      <c r="X5592">
        <v>17235.227272732001</v>
      </c>
    </row>
    <row r="5593" spans="1:24">
      <c r="A5593" s="7" t="s">
        <v>6563</v>
      </c>
      <c r="B5593" s="13" t="s">
        <v>837</v>
      </c>
      <c r="C5593">
        <v>39653829.149917543</v>
      </c>
      <c r="D5593">
        <v>82212303.068040699</v>
      </c>
      <c r="E5593">
        <v>4969369.369369369</v>
      </c>
      <c r="F5593">
        <v>8108.1081081089997</v>
      </c>
      <c r="G5593">
        <v>24</v>
      </c>
      <c r="H5593">
        <v>20</v>
      </c>
      <c r="I5593">
        <v>2</v>
      </c>
      <c r="J5593">
        <v>2</v>
      </c>
      <c r="M5593">
        <v>44</v>
      </c>
      <c r="N5593">
        <v>32</v>
      </c>
      <c r="O5593">
        <v>10016223.423423423</v>
      </c>
      <c r="P5593">
        <v>10986486.486486487</v>
      </c>
      <c r="Q5593">
        <v>75</v>
      </c>
      <c r="R5593">
        <v>39</v>
      </c>
      <c r="S5593">
        <v>22322486.486486487</v>
      </c>
      <c r="T5593">
        <v>23810669.369369369</v>
      </c>
      <c r="U5593">
        <v>9592792.7927927934</v>
      </c>
      <c r="V5593">
        <v>8163366.666666666</v>
      </c>
      <c r="W5593">
        <v>1481.3181818160001</v>
      </c>
      <c r="X5593">
        <v>1641.954545457</v>
      </c>
    </row>
    <row r="5594" spans="1:24">
      <c r="A5594" s="7" t="s">
        <v>6564</v>
      </c>
      <c r="B5594" s="13" t="s">
        <v>837</v>
      </c>
      <c r="C5594">
        <v>33993029.126043111</v>
      </c>
      <c r="D5594">
        <v>37825377.829606891</v>
      </c>
      <c r="E5594">
        <v>151351.351351352</v>
      </c>
      <c r="F5594">
        <v>29729.729729729999</v>
      </c>
      <c r="G5594">
        <v>16</v>
      </c>
      <c r="H5594">
        <v>24</v>
      </c>
      <c r="I5594">
        <v>2</v>
      </c>
      <c r="J5594">
        <v>2</v>
      </c>
      <c r="M5594">
        <v>22</v>
      </c>
      <c r="N5594">
        <v>28</v>
      </c>
      <c r="O5594">
        <v>2088288.2882882881</v>
      </c>
      <c r="P5594">
        <v>3410360.3603603598</v>
      </c>
      <c r="Q5594">
        <v>25</v>
      </c>
      <c r="R5594">
        <v>18</v>
      </c>
      <c r="S5594">
        <v>11137229.729729731</v>
      </c>
      <c r="T5594">
        <v>11190575.675675675</v>
      </c>
      <c r="U5594">
        <v>2877117.1171171176</v>
      </c>
      <c r="V5594">
        <v>4209819.8198198192</v>
      </c>
      <c r="W5594">
        <v>932.95454545400003</v>
      </c>
      <c r="X5594">
        <v>805.18181817999994</v>
      </c>
    </row>
    <row r="5595" spans="1:24">
      <c r="A5595" s="7" t="s">
        <v>6565</v>
      </c>
      <c r="B5595" s="13" t="s">
        <v>1413</v>
      </c>
      <c r="C5595">
        <v>36825345.907682136</v>
      </c>
      <c r="D5595">
        <v>39937197.017590262</v>
      </c>
      <c r="G5595">
        <v>7</v>
      </c>
      <c r="H5595">
        <v>5</v>
      </c>
      <c r="M5595">
        <v>7</v>
      </c>
      <c r="N5595">
        <v>16</v>
      </c>
      <c r="S5595">
        <v>4644054.0540540544</v>
      </c>
      <c r="T5595">
        <v>5330292.7927927934</v>
      </c>
      <c r="W5595">
        <v>634.40909090900004</v>
      </c>
      <c r="X5595">
        <v>665.36363636400006</v>
      </c>
    </row>
    <row r="5596" spans="1:24">
      <c r="A5596" s="7" t="s">
        <v>6566</v>
      </c>
      <c r="B5596" s="13" t="s">
        <v>942</v>
      </c>
      <c r="C5596">
        <v>22615883.857463703</v>
      </c>
      <c r="D5596">
        <v>32208709.456463408</v>
      </c>
      <c r="E5596">
        <v>38306.306306306004</v>
      </c>
      <c r="F5596">
        <v>18918.918918921001</v>
      </c>
      <c r="G5596">
        <v>24</v>
      </c>
      <c r="H5596">
        <v>8</v>
      </c>
      <c r="I5596">
        <v>3</v>
      </c>
      <c r="J5596">
        <v>5</v>
      </c>
      <c r="M5596">
        <v>25</v>
      </c>
      <c r="N5596">
        <v>9</v>
      </c>
      <c r="O5596">
        <v>5344612.6126126125</v>
      </c>
      <c r="P5596">
        <v>6380630.6306306319</v>
      </c>
      <c r="Q5596">
        <v>84</v>
      </c>
      <c r="R5596">
        <v>62</v>
      </c>
      <c r="S5596">
        <v>5740027.0270270258</v>
      </c>
      <c r="T5596">
        <v>5291936.9369369354</v>
      </c>
      <c r="U5596">
        <v>5776846.846846845</v>
      </c>
      <c r="V5596">
        <v>5618018.0180180185</v>
      </c>
      <c r="W5596">
        <v>702.90909091100002</v>
      </c>
      <c r="X5596">
        <v>710.77272727399998</v>
      </c>
    </row>
    <row r="5597" spans="1:24">
      <c r="A5597" s="7" t="s">
        <v>6567</v>
      </c>
      <c r="B5597" s="13" t="s">
        <v>942</v>
      </c>
      <c r="C5597">
        <v>15302365.133988049</v>
      </c>
      <c r="D5597">
        <v>25481015.521276131</v>
      </c>
      <c r="E5597">
        <v>6306.3063063059999</v>
      </c>
      <c r="I5597">
        <v>1</v>
      </c>
      <c r="N5597">
        <v>1</v>
      </c>
      <c r="O5597">
        <v>6306.3063063059999</v>
      </c>
      <c r="P5597">
        <v>27027.027027027001</v>
      </c>
      <c r="R5597">
        <v>6</v>
      </c>
      <c r="S5597">
        <v>1860837.8378378381</v>
      </c>
      <c r="T5597">
        <v>2268662.1621621619</v>
      </c>
      <c r="U5597">
        <v>27027.027027027001</v>
      </c>
      <c r="V5597">
        <v>81081.081081081997</v>
      </c>
      <c r="W5597">
        <v>640.45454545600001</v>
      </c>
      <c r="X5597">
        <v>635.45454545300004</v>
      </c>
    </row>
    <row r="5598" spans="1:24">
      <c r="A5598" s="7" t="s">
        <v>6568</v>
      </c>
      <c r="B5598" s="13" t="s">
        <v>1296</v>
      </c>
      <c r="C5598">
        <v>43644023.699439473</v>
      </c>
      <c r="D5598">
        <v>44029295.206024162</v>
      </c>
      <c r="E5598">
        <v>17117.117117116999</v>
      </c>
      <c r="F5598">
        <v>6306.3063063059999</v>
      </c>
      <c r="G5598">
        <v>8</v>
      </c>
      <c r="H5598">
        <v>10</v>
      </c>
      <c r="I5598">
        <v>0</v>
      </c>
      <c r="J5598">
        <v>0</v>
      </c>
      <c r="M5598">
        <v>13</v>
      </c>
      <c r="N5598">
        <v>17</v>
      </c>
      <c r="O5598">
        <v>2179279.2792792791</v>
      </c>
      <c r="P5598">
        <v>2717117.1171171162</v>
      </c>
      <c r="R5598">
        <v>16</v>
      </c>
      <c r="S5598">
        <v>7115378.3783783782</v>
      </c>
      <c r="T5598">
        <v>7562450.4504504502</v>
      </c>
      <c r="U5598">
        <v>678828.82882882899</v>
      </c>
      <c r="V5598">
        <v>1303873.8738738731</v>
      </c>
      <c r="W5598">
        <v>1330.045454546</v>
      </c>
      <c r="X5598">
        <v>1310.2727272719999</v>
      </c>
    </row>
    <row r="5599" spans="1:24">
      <c r="A5599" s="7" t="s">
        <v>6569</v>
      </c>
      <c r="B5599" s="13" t="s">
        <v>811</v>
      </c>
      <c r="C5599">
        <v>3192022.1195751522</v>
      </c>
      <c r="D5599">
        <v>29393241.100758314</v>
      </c>
      <c r="G5599">
        <v>2</v>
      </c>
      <c r="J5599">
        <v>0</v>
      </c>
      <c r="M5599">
        <v>20</v>
      </c>
      <c r="N5599">
        <v>12</v>
      </c>
      <c r="O5599">
        <v>900900.90090090095</v>
      </c>
      <c r="S5599">
        <v>4441009.0090090092</v>
      </c>
      <c r="T5599">
        <v>3458445.945945946</v>
      </c>
      <c r="U5599">
        <v>308108.10810810799</v>
      </c>
      <c r="V5599">
        <v>283783.78378378402</v>
      </c>
      <c r="W5599">
        <v>534.18181817899995</v>
      </c>
      <c r="X5599">
        <v>554.18181818099993</v>
      </c>
    </row>
    <row r="5600" spans="1:24">
      <c r="A5600" s="7" t="s">
        <v>6570</v>
      </c>
      <c r="B5600" s="13" t="s">
        <v>4102</v>
      </c>
      <c r="C5600">
        <v>81309928.301966399</v>
      </c>
      <c r="D5600">
        <v>126641874.66637903</v>
      </c>
      <c r="E5600">
        <v>706306.30630630604</v>
      </c>
      <c r="F5600">
        <v>30450.450450451001</v>
      </c>
      <c r="G5600">
        <v>9</v>
      </c>
      <c r="H5600">
        <v>16</v>
      </c>
      <c r="I5600">
        <v>1</v>
      </c>
      <c r="J5600">
        <v>2</v>
      </c>
      <c r="M5600">
        <v>16</v>
      </c>
      <c r="N5600">
        <v>30</v>
      </c>
      <c r="O5600">
        <v>14940225.225225225</v>
      </c>
      <c r="P5600">
        <v>17972702.702702701</v>
      </c>
      <c r="Q5600">
        <v>51</v>
      </c>
      <c r="R5600">
        <v>34</v>
      </c>
      <c r="S5600">
        <v>26534084.684684683</v>
      </c>
      <c r="T5600">
        <v>29289067.567567572</v>
      </c>
      <c r="U5600">
        <v>13951756.756756756</v>
      </c>
      <c r="V5600">
        <v>14810990.990990989</v>
      </c>
      <c r="W5600">
        <v>2647.409090909</v>
      </c>
      <c r="X5600">
        <v>2712.999999999</v>
      </c>
    </row>
    <row r="5601" spans="1:24">
      <c r="A5601" s="7" t="s">
        <v>6571</v>
      </c>
      <c r="B5601" s="13" t="s">
        <v>4102</v>
      </c>
      <c r="C5601">
        <v>145145173.56676272</v>
      </c>
      <c r="D5601">
        <v>254457374.5919444</v>
      </c>
      <c r="E5601">
        <v>964864.86486486602</v>
      </c>
      <c r="F5601">
        <v>26576.576576577001</v>
      </c>
      <c r="G5601">
        <v>27</v>
      </c>
      <c r="H5601">
        <v>22</v>
      </c>
      <c r="I5601">
        <v>0</v>
      </c>
      <c r="J5601">
        <v>1</v>
      </c>
      <c r="M5601">
        <v>48</v>
      </c>
      <c r="N5601">
        <v>42</v>
      </c>
      <c r="O5601">
        <v>35192432.432432435</v>
      </c>
      <c r="P5601">
        <v>36011891.891891897</v>
      </c>
      <c r="Q5601">
        <v>98</v>
      </c>
      <c r="R5601">
        <v>64</v>
      </c>
      <c r="S5601">
        <v>79809199.0990991</v>
      </c>
      <c r="T5601">
        <v>83706505.405405402</v>
      </c>
      <c r="U5601">
        <v>36896756.756756753</v>
      </c>
      <c r="V5601">
        <v>36308468.468468472</v>
      </c>
      <c r="W5601">
        <v>5182.4090909099996</v>
      </c>
      <c r="X5601">
        <v>5703.3181818190005</v>
      </c>
    </row>
    <row r="5602" spans="1:24">
      <c r="A5602" s="7" t="s">
        <v>6572</v>
      </c>
      <c r="B5602" s="13" t="s">
        <v>1492</v>
      </c>
      <c r="C5602">
        <v>69047432.116798013</v>
      </c>
      <c r="D5602">
        <v>159896675.30496126</v>
      </c>
      <c r="E5602">
        <v>74774.774774774996</v>
      </c>
      <c r="F5602">
        <v>3603.603603604</v>
      </c>
      <c r="G5602">
        <v>138</v>
      </c>
      <c r="H5602">
        <v>14</v>
      </c>
      <c r="I5602">
        <v>4</v>
      </c>
      <c r="J5602">
        <v>9</v>
      </c>
      <c r="M5602">
        <v>678</v>
      </c>
      <c r="N5602">
        <v>257</v>
      </c>
      <c r="O5602">
        <v>42859459.459459454</v>
      </c>
      <c r="P5602">
        <v>50758108.108108103</v>
      </c>
      <c r="Q5602">
        <v>229</v>
      </c>
      <c r="R5602">
        <v>108</v>
      </c>
      <c r="S5602">
        <v>84292653.153153151</v>
      </c>
      <c r="T5602">
        <v>86039227.927927926</v>
      </c>
      <c r="U5602">
        <v>38381081.081081085</v>
      </c>
      <c r="V5602">
        <v>51173063.063063063</v>
      </c>
      <c r="W5602">
        <v>2968.7727272709999</v>
      </c>
      <c r="X5602">
        <v>2897.500000002</v>
      </c>
    </row>
    <row r="5603" spans="1:24">
      <c r="A5603" s="7" t="s">
        <v>6573</v>
      </c>
      <c r="B5603" s="13" t="s">
        <v>1492</v>
      </c>
      <c r="C5603">
        <v>89423785.012737051</v>
      </c>
      <c r="D5603">
        <v>228274023.3259322</v>
      </c>
      <c r="E5603">
        <v>4980180.1801801808</v>
      </c>
      <c r="F5603">
        <v>278153.15315315302</v>
      </c>
      <c r="G5603">
        <v>3</v>
      </c>
      <c r="H5603">
        <v>26</v>
      </c>
      <c r="I5603">
        <v>5</v>
      </c>
      <c r="J5603">
        <v>13</v>
      </c>
      <c r="M5603">
        <v>58</v>
      </c>
      <c r="N5603">
        <v>94</v>
      </c>
      <c r="O5603">
        <v>148021621.62162161</v>
      </c>
      <c r="P5603">
        <v>197913063.06306309</v>
      </c>
      <c r="Q5603">
        <v>110</v>
      </c>
      <c r="R5603">
        <v>189</v>
      </c>
      <c r="S5603">
        <v>129332454.95495495</v>
      </c>
      <c r="T5603">
        <v>125215504.5045045</v>
      </c>
      <c r="U5603">
        <v>158127477.47747749</v>
      </c>
      <c r="V5603">
        <v>194564954.95495495</v>
      </c>
      <c r="W5603">
        <v>4013.90909091</v>
      </c>
      <c r="X5603">
        <v>4181.1363636370006</v>
      </c>
    </row>
    <row r="5604" spans="1:24">
      <c r="A5604" s="7" t="s">
        <v>6574</v>
      </c>
      <c r="B5604" s="13" t="s">
        <v>1492</v>
      </c>
      <c r="C5604">
        <v>11005861.500315148</v>
      </c>
      <c r="D5604">
        <v>26569739.47340142</v>
      </c>
      <c r="E5604">
        <v>6306.3063063070003</v>
      </c>
      <c r="F5604">
        <v>1801.801801802</v>
      </c>
      <c r="G5604">
        <v>1</v>
      </c>
      <c r="I5604">
        <v>0</v>
      </c>
      <c r="J5604">
        <v>4</v>
      </c>
      <c r="M5604">
        <v>19</v>
      </c>
      <c r="O5604">
        <v>10374774.774774775</v>
      </c>
      <c r="P5604">
        <v>9554054.0540540535</v>
      </c>
      <c r="Q5604">
        <v>20</v>
      </c>
      <c r="R5604">
        <v>45</v>
      </c>
      <c r="S5604">
        <v>27218324.324324325</v>
      </c>
      <c r="T5604">
        <v>20320477.477477476</v>
      </c>
      <c r="U5604">
        <v>11883333.333333334</v>
      </c>
      <c r="V5604">
        <v>9884684.6846846845</v>
      </c>
      <c r="W5604">
        <v>864.40909091000003</v>
      </c>
      <c r="X5604">
        <v>681.68181818199992</v>
      </c>
    </row>
    <row r="5605" spans="1:24">
      <c r="A5605" s="7" t="s">
        <v>6575</v>
      </c>
      <c r="B5605" s="13" t="s">
        <v>4870</v>
      </c>
      <c r="C5605">
        <v>166758320.35860968</v>
      </c>
      <c r="D5605">
        <v>200772203.7116074</v>
      </c>
      <c r="E5605">
        <v>25430618.018018018</v>
      </c>
      <c r="F5605">
        <v>2208108.1081081089</v>
      </c>
      <c r="G5605">
        <v>88</v>
      </c>
      <c r="H5605">
        <v>98</v>
      </c>
      <c r="I5605">
        <v>4</v>
      </c>
      <c r="J5605">
        <v>4</v>
      </c>
      <c r="K5605">
        <v>1</v>
      </c>
      <c r="M5605">
        <v>108</v>
      </c>
      <c r="N5605">
        <v>122</v>
      </c>
      <c r="O5605">
        <v>42268549.54954955</v>
      </c>
      <c r="P5605">
        <v>27072612.612612613</v>
      </c>
      <c r="Q5605">
        <v>101</v>
      </c>
      <c r="R5605">
        <v>5</v>
      </c>
      <c r="S5605">
        <v>70923941.441441447</v>
      </c>
      <c r="T5605">
        <v>68693864.864864856</v>
      </c>
      <c r="U5605">
        <v>35928648.648648649</v>
      </c>
      <c r="V5605">
        <v>27498828.82882883</v>
      </c>
      <c r="W5605">
        <v>3640.0454545490002</v>
      </c>
      <c r="X5605">
        <v>3607.8636363599999</v>
      </c>
    </row>
    <row r="5606" spans="1:24">
      <c r="A5606" s="7" t="s">
        <v>6576</v>
      </c>
      <c r="B5606" s="13" t="s">
        <v>2477</v>
      </c>
      <c r="C5606">
        <v>135782921.20283982</v>
      </c>
      <c r="D5606">
        <v>367681917.12742156</v>
      </c>
      <c r="E5606">
        <v>46846.846846847002</v>
      </c>
      <c r="F5606">
        <v>51801.801801802001</v>
      </c>
      <c r="G5606">
        <v>33</v>
      </c>
      <c r="H5606">
        <v>36</v>
      </c>
      <c r="I5606">
        <v>3</v>
      </c>
      <c r="J5606">
        <v>6</v>
      </c>
      <c r="M5606">
        <v>91</v>
      </c>
      <c r="N5606">
        <v>108</v>
      </c>
      <c r="O5606">
        <v>19083783.783783786</v>
      </c>
      <c r="P5606">
        <v>28379212.612612613</v>
      </c>
      <c r="Q5606">
        <v>22</v>
      </c>
      <c r="R5606">
        <v>44</v>
      </c>
      <c r="S5606">
        <v>111935049.54954955</v>
      </c>
      <c r="T5606">
        <v>115551726.12612614</v>
      </c>
      <c r="U5606">
        <v>18204324.324324325</v>
      </c>
      <c r="V5606">
        <v>30731891.891891893</v>
      </c>
      <c r="W5606">
        <v>7619.9545454560002</v>
      </c>
      <c r="X5606">
        <v>7828.9999999949996</v>
      </c>
    </row>
    <row r="5607" spans="1:24">
      <c r="A5607" s="7" t="s">
        <v>6577</v>
      </c>
      <c r="B5607" s="13" t="s">
        <v>877</v>
      </c>
      <c r="C5607">
        <v>10278958.675981026</v>
      </c>
      <c r="D5607">
        <v>12525865.482126173</v>
      </c>
      <c r="E5607">
        <v>7207.207207208</v>
      </c>
      <c r="F5607">
        <v>8108.1081081080001</v>
      </c>
      <c r="G5607">
        <v>1</v>
      </c>
      <c r="I5607">
        <v>2</v>
      </c>
      <c r="J5607">
        <v>2</v>
      </c>
      <c r="M5607">
        <v>1</v>
      </c>
      <c r="O5607">
        <v>454954.95495495503</v>
      </c>
      <c r="P5607">
        <v>499099.099099099</v>
      </c>
      <c r="Q5607">
        <v>20</v>
      </c>
      <c r="R5607">
        <v>13</v>
      </c>
      <c r="S5607">
        <v>1922360.36036036</v>
      </c>
      <c r="T5607">
        <v>1849279.27927928</v>
      </c>
      <c r="U5607">
        <v>447747.74774774798</v>
      </c>
      <c r="V5607">
        <v>494594.59459459397</v>
      </c>
      <c r="W5607">
        <v>397.04545454399999</v>
      </c>
      <c r="X5607">
        <v>435.863636364</v>
      </c>
    </row>
    <row r="5608" spans="1:24">
      <c r="A5608" s="7" t="s">
        <v>6578</v>
      </c>
      <c r="B5608" s="13" t="s">
        <v>3216</v>
      </c>
      <c r="C5608">
        <v>80824859.055769995</v>
      </c>
      <c r="D5608">
        <v>94160183.587368518</v>
      </c>
      <c r="E5608">
        <v>5716216.2162162168</v>
      </c>
      <c r="F5608">
        <v>1550900.9009009029</v>
      </c>
      <c r="G5608">
        <v>24</v>
      </c>
      <c r="H5608">
        <v>22</v>
      </c>
      <c r="I5608">
        <v>2</v>
      </c>
      <c r="J5608">
        <v>4</v>
      </c>
      <c r="M5608">
        <v>28</v>
      </c>
      <c r="N5608">
        <v>36</v>
      </c>
      <c r="O5608">
        <v>23027027.027027026</v>
      </c>
      <c r="P5608">
        <v>14104054.054054052</v>
      </c>
      <c r="Q5608">
        <v>87</v>
      </c>
      <c r="R5608">
        <v>64</v>
      </c>
      <c r="S5608">
        <v>39392756.756756753</v>
      </c>
      <c r="T5608">
        <v>39920383.783783779</v>
      </c>
      <c r="U5608">
        <v>13029459.459459458</v>
      </c>
      <c r="V5608">
        <v>15080900.900900902</v>
      </c>
      <c r="W5608">
        <v>2325.2727272689999</v>
      </c>
      <c r="X5608">
        <v>2375.7272727280001</v>
      </c>
    </row>
    <row r="5609" spans="1:24">
      <c r="A5609" s="7" t="s">
        <v>6579</v>
      </c>
      <c r="B5609" s="13" t="s">
        <v>1713</v>
      </c>
      <c r="C5609">
        <v>395001492.92224646</v>
      </c>
      <c r="D5609">
        <v>421797029.85727429</v>
      </c>
      <c r="E5609">
        <v>7827702.7027027039</v>
      </c>
      <c r="F5609">
        <v>2107657.6576576582</v>
      </c>
      <c r="G5609">
        <v>120</v>
      </c>
      <c r="H5609">
        <v>137</v>
      </c>
      <c r="I5609">
        <v>4</v>
      </c>
      <c r="J5609">
        <v>6</v>
      </c>
      <c r="M5609">
        <v>143</v>
      </c>
      <c r="N5609">
        <v>180</v>
      </c>
      <c r="O5609">
        <v>21237072.07207207</v>
      </c>
      <c r="P5609">
        <v>25671891.891891893</v>
      </c>
      <c r="Q5609">
        <v>61</v>
      </c>
      <c r="R5609">
        <v>60</v>
      </c>
      <c r="S5609">
        <v>84599912.612612605</v>
      </c>
      <c r="T5609">
        <v>91806176.576576576</v>
      </c>
      <c r="U5609">
        <v>15809459.459459459</v>
      </c>
      <c r="V5609">
        <v>24186576.576576576</v>
      </c>
      <c r="W5609">
        <v>8404.9090909040005</v>
      </c>
      <c r="X5609">
        <v>8372.4545454559993</v>
      </c>
    </row>
    <row r="5610" spans="1:24">
      <c r="A5610" s="7" t="s">
        <v>6580</v>
      </c>
      <c r="B5610" s="13" t="s">
        <v>2178</v>
      </c>
      <c r="C5610">
        <v>115564309.04603426</v>
      </c>
      <c r="D5610">
        <v>194376592.55254203</v>
      </c>
      <c r="E5610">
        <v>1645495.4954954961</v>
      </c>
      <c r="F5610">
        <v>513738.73873873899</v>
      </c>
      <c r="G5610">
        <v>34</v>
      </c>
      <c r="H5610">
        <v>29</v>
      </c>
      <c r="I5610">
        <v>1</v>
      </c>
      <c r="J5610">
        <v>4</v>
      </c>
      <c r="M5610">
        <v>57</v>
      </c>
      <c r="N5610">
        <v>55</v>
      </c>
      <c r="O5610">
        <v>4251351.3513513524</v>
      </c>
      <c r="P5610">
        <v>10876801.801801806</v>
      </c>
      <c r="Q5610">
        <v>104</v>
      </c>
      <c r="R5610">
        <v>189</v>
      </c>
      <c r="S5610">
        <v>36992896.396396399</v>
      </c>
      <c r="T5610">
        <v>39654025.225225225</v>
      </c>
      <c r="U5610">
        <v>4495135.1351351365</v>
      </c>
      <c r="V5610">
        <v>9987297.297297297</v>
      </c>
      <c r="W5610">
        <v>5773.2727272689999</v>
      </c>
      <c r="X5610">
        <v>5891.090909089</v>
      </c>
    </row>
    <row r="5611" spans="1:24">
      <c r="A5611" s="7" t="s">
        <v>6581</v>
      </c>
      <c r="B5611" s="13" t="s">
        <v>4102</v>
      </c>
      <c r="C5611">
        <v>138276343.17607784</v>
      </c>
      <c r="D5611">
        <v>313074445.70160365</v>
      </c>
      <c r="E5611">
        <v>2312612.612612613</v>
      </c>
      <c r="F5611">
        <v>1809009.009009009</v>
      </c>
      <c r="G5611">
        <v>41</v>
      </c>
      <c r="H5611">
        <v>31</v>
      </c>
      <c r="I5611">
        <v>9</v>
      </c>
      <c r="J5611">
        <v>10</v>
      </c>
      <c r="K5611">
        <v>1</v>
      </c>
      <c r="M5611">
        <v>109</v>
      </c>
      <c r="N5611">
        <v>95</v>
      </c>
      <c r="O5611">
        <v>47283139.639639638</v>
      </c>
      <c r="P5611">
        <v>52214232.432432428</v>
      </c>
      <c r="Q5611">
        <v>138</v>
      </c>
      <c r="R5611">
        <v>109</v>
      </c>
      <c r="S5611">
        <v>92428867.567567572</v>
      </c>
      <c r="T5611">
        <v>97098477.477477476</v>
      </c>
      <c r="U5611">
        <v>45939279.279279277</v>
      </c>
      <c r="V5611">
        <v>51593603.603603601</v>
      </c>
      <c r="W5611">
        <v>6509.1363636370006</v>
      </c>
      <c r="X5611">
        <v>6649.909090913</v>
      </c>
    </row>
    <row r="5612" spans="1:24">
      <c r="A5612" s="7" t="s">
        <v>6582</v>
      </c>
      <c r="B5612" s="13" t="s">
        <v>4102</v>
      </c>
      <c r="C5612">
        <v>150276039.95838407</v>
      </c>
      <c r="D5612">
        <v>349231498.14652783</v>
      </c>
      <c r="E5612">
        <v>3650450.4504504511</v>
      </c>
      <c r="F5612">
        <v>1146846.8468468471</v>
      </c>
      <c r="G5612">
        <v>89</v>
      </c>
      <c r="H5612">
        <v>29</v>
      </c>
      <c r="I5612">
        <v>1</v>
      </c>
      <c r="J5612">
        <v>4</v>
      </c>
      <c r="K5612">
        <v>2</v>
      </c>
      <c r="M5612">
        <v>154</v>
      </c>
      <c r="N5612">
        <v>95</v>
      </c>
      <c r="O5612">
        <v>27150540.540540539</v>
      </c>
      <c r="P5612">
        <v>31137927.92792793</v>
      </c>
      <c r="Q5612">
        <v>110</v>
      </c>
      <c r="R5612">
        <v>113</v>
      </c>
      <c r="S5612">
        <v>84994673.873873875</v>
      </c>
      <c r="T5612">
        <v>87758846.846846849</v>
      </c>
      <c r="U5612">
        <v>26010540.540540539</v>
      </c>
      <c r="V5612">
        <v>29368738.738738738</v>
      </c>
      <c r="W5612">
        <v>6435.4545454529998</v>
      </c>
      <c r="X5612">
        <v>6649.6363636360002</v>
      </c>
    </row>
    <row r="5613" spans="1:24">
      <c r="A5613" s="7" t="s">
        <v>6583</v>
      </c>
      <c r="B5613" s="13" t="s">
        <v>4102</v>
      </c>
      <c r="C5613">
        <v>194765621.46828368</v>
      </c>
      <c r="D5613">
        <v>470963204.16625392</v>
      </c>
      <c r="E5613">
        <v>280305855.85585582</v>
      </c>
      <c r="F5613">
        <v>44962522.522522524</v>
      </c>
      <c r="G5613">
        <v>67</v>
      </c>
      <c r="H5613">
        <v>62</v>
      </c>
      <c r="I5613">
        <v>9</v>
      </c>
      <c r="J5613">
        <v>10</v>
      </c>
      <c r="K5613">
        <v>3</v>
      </c>
      <c r="M5613">
        <v>268</v>
      </c>
      <c r="N5613">
        <v>442</v>
      </c>
      <c r="O5613">
        <v>65635585.585585579</v>
      </c>
      <c r="P5613">
        <v>55935945.945945948</v>
      </c>
      <c r="Q5613">
        <v>392</v>
      </c>
      <c r="R5613">
        <v>284</v>
      </c>
      <c r="S5613">
        <v>96151675.675675675</v>
      </c>
      <c r="T5613">
        <v>99799527.027027026</v>
      </c>
      <c r="U5613">
        <v>54576756.756756753</v>
      </c>
      <c r="V5613">
        <v>54178497.297297299</v>
      </c>
      <c r="W5613">
        <v>8343.7727272669999</v>
      </c>
      <c r="X5613">
        <v>8801.1818181800008</v>
      </c>
    </row>
    <row r="5614" spans="1:24">
      <c r="A5614" s="7" t="s">
        <v>6584</v>
      </c>
      <c r="B5614" s="13" t="s">
        <v>4102</v>
      </c>
      <c r="C5614">
        <v>134802996.13354528</v>
      </c>
      <c r="D5614">
        <v>312834969.08613241</v>
      </c>
      <c r="E5614">
        <v>57508255.855855852</v>
      </c>
      <c r="F5614">
        <v>513772923.42342341</v>
      </c>
      <c r="G5614">
        <v>86</v>
      </c>
      <c r="H5614">
        <v>33</v>
      </c>
      <c r="I5614">
        <v>8</v>
      </c>
      <c r="J5614">
        <v>10</v>
      </c>
      <c r="K5614">
        <v>2</v>
      </c>
      <c r="M5614">
        <v>210</v>
      </c>
      <c r="N5614">
        <v>223</v>
      </c>
      <c r="O5614">
        <v>71429099.0990991</v>
      </c>
      <c r="P5614">
        <v>84354330.630630612</v>
      </c>
      <c r="Q5614">
        <v>174</v>
      </c>
      <c r="R5614">
        <v>171</v>
      </c>
      <c r="S5614">
        <v>76944507.207207203</v>
      </c>
      <c r="T5614">
        <v>83709254.954954952</v>
      </c>
      <c r="U5614">
        <v>71368962.162162155</v>
      </c>
      <c r="V5614">
        <v>80418603.603603601</v>
      </c>
      <c r="W5614">
        <v>6546.409090909</v>
      </c>
      <c r="X5614">
        <v>7025.1818181809995</v>
      </c>
    </row>
    <row r="5615" spans="1:24">
      <c r="A5615" s="7" t="s">
        <v>6585</v>
      </c>
      <c r="B5615" s="13" t="s">
        <v>4102</v>
      </c>
      <c r="C5615">
        <v>117992585.57540956</v>
      </c>
      <c r="D5615">
        <v>383646177.18507242</v>
      </c>
      <c r="E5615">
        <v>31006756.756756756</v>
      </c>
      <c r="F5615">
        <v>70473648.648648649</v>
      </c>
      <c r="G5615">
        <v>89</v>
      </c>
      <c r="H5615">
        <v>43</v>
      </c>
      <c r="I5615">
        <v>7</v>
      </c>
      <c r="J5615">
        <v>8</v>
      </c>
      <c r="M5615">
        <v>513</v>
      </c>
      <c r="N5615">
        <v>268</v>
      </c>
      <c r="O5615">
        <v>49702972.972972974</v>
      </c>
      <c r="P5615">
        <v>56883558.558558553</v>
      </c>
      <c r="Q5615">
        <v>126</v>
      </c>
      <c r="R5615">
        <v>267</v>
      </c>
      <c r="S5615">
        <v>95748274.774774775</v>
      </c>
      <c r="T5615">
        <v>89697549.54954955</v>
      </c>
      <c r="U5615">
        <v>42146306.306306303</v>
      </c>
      <c r="V5615">
        <v>45580585.585585587</v>
      </c>
      <c r="W5615">
        <v>8326.1363636339993</v>
      </c>
      <c r="X5615">
        <v>8483.7272727259988</v>
      </c>
    </row>
    <row r="5616" spans="1:24">
      <c r="A5616" s="7" t="s">
        <v>6586</v>
      </c>
      <c r="B5616" s="13" t="s">
        <v>888</v>
      </c>
      <c r="C5616">
        <v>44814071.234297976</v>
      </c>
      <c r="D5616">
        <v>55738751.587055139</v>
      </c>
      <c r="E5616">
        <v>27216216.216216218</v>
      </c>
      <c r="F5616">
        <v>745945.94594594999</v>
      </c>
      <c r="G5616">
        <v>19</v>
      </c>
      <c r="H5616">
        <v>42</v>
      </c>
      <c r="I5616">
        <v>0</v>
      </c>
      <c r="J5616">
        <v>2</v>
      </c>
      <c r="M5616">
        <v>28</v>
      </c>
      <c r="N5616">
        <v>46</v>
      </c>
      <c r="O5616">
        <v>11720720.72072072</v>
      </c>
      <c r="P5616">
        <v>12869369.369369371</v>
      </c>
      <c r="Q5616">
        <v>11</v>
      </c>
      <c r="R5616">
        <v>94</v>
      </c>
      <c r="S5616">
        <v>16779279.27927928</v>
      </c>
      <c r="T5616">
        <v>16239854.054054054</v>
      </c>
      <c r="U5616">
        <v>12552342.342342345</v>
      </c>
      <c r="V5616">
        <v>13998738.73873874</v>
      </c>
      <c r="W5616">
        <v>1499.3181818150001</v>
      </c>
      <c r="X5616">
        <v>1705.1363636369999</v>
      </c>
    </row>
    <row r="5617" spans="1:24">
      <c r="A5617" s="7" t="s">
        <v>6587</v>
      </c>
      <c r="B5617" s="13" t="s">
        <v>888</v>
      </c>
      <c r="C5617">
        <v>126268273.77105355</v>
      </c>
      <c r="D5617">
        <v>152098061.29464555</v>
      </c>
      <c r="E5617">
        <v>1716576.576576577</v>
      </c>
      <c r="F5617">
        <v>217342.342342346</v>
      </c>
      <c r="G5617">
        <v>105</v>
      </c>
      <c r="H5617">
        <v>328</v>
      </c>
      <c r="I5617">
        <v>2</v>
      </c>
      <c r="J5617">
        <v>6</v>
      </c>
      <c r="K5617">
        <v>1</v>
      </c>
      <c r="M5617">
        <v>176</v>
      </c>
      <c r="N5617">
        <v>432</v>
      </c>
      <c r="O5617">
        <v>14575405.405405406</v>
      </c>
      <c r="P5617">
        <v>21653153.153153155</v>
      </c>
      <c r="Q5617">
        <v>135</v>
      </c>
      <c r="R5617">
        <v>314</v>
      </c>
      <c r="S5617">
        <v>40223243.24324324</v>
      </c>
      <c r="T5617">
        <v>41234788.288288288</v>
      </c>
      <c r="U5617">
        <v>14038468.468468467</v>
      </c>
      <c r="V5617">
        <v>23470000</v>
      </c>
      <c r="W5617">
        <v>3639.8636363629998</v>
      </c>
      <c r="X5617">
        <v>3516.0454545470002</v>
      </c>
    </row>
    <row r="5618" spans="1:24">
      <c r="A5618" s="7" t="s">
        <v>6588</v>
      </c>
      <c r="B5618" s="13" t="s">
        <v>2477</v>
      </c>
      <c r="C5618">
        <v>46672865.120546304</v>
      </c>
      <c r="D5618">
        <v>105788086.14804992</v>
      </c>
      <c r="E5618">
        <v>6306.3063063070003</v>
      </c>
      <c r="G5618">
        <v>6</v>
      </c>
      <c r="H5618">
        <v>10</v>
      </c>
      <c r="I5618">
        <v>2</v>
      </c>
      <c r="J5618">
        <v>1</v>
      </c>
      <c r="M5618">
        <v>26</v>
      </c>
      <c r="N5618">
        <v>29</v>
      </c>
      <c r="O5618">
        <v>3543243.2432432426</v>
      </c>
      <c r="P5618">
        <v>4254729.7297297306</v>
      </c>
      <c r="Q5618">
        <v>10</v>
      </c>
      <c r="R5618">
        <v>17</v>
      </c>
      <c r="S5618">
        <v>24223076.576576579</v>
      </c>
      <c r="T5618">
        <v>25307423.423423424</v>
      </c>
      <c r="U5618">
        <v>2865495.4954954949</v>
      </c>
      <c r="V5618">
        <v>2026171.1711711711</v>
      </c>
      <c r="W5618">
        <v>2148.999999996</v>
      </c>
      <c r="X5618">
        <v>2168.6363636360002</v>
      </c>
    </row>
    <row r="5619" spans="1:24">
      <c r="A5619" s="7" t="s">
        <v>6589</v>
      </c>
      <c r="B5619" s="13" t="s">
        <v>855</v>
      </c>
      <c r="C5619">
        <v>117245476.14515188</v>
      </c>
      <c r="D5619">
        <v>183680201.892928</v>
      </c>
      <c r="E5619">
        <v>4151801.8018018012</v>
      </c>
      <c r="F5619">
        <v>1157522.5225225219</v>
      </c>
      <c r="G5619">
        <v>44</v>
      </c>
      <c r="H5619">
        <v>41</v>
      </c>
      <c r="I5619">
        <v>9</v>
      </c>
      <c r="J5619">
        <v>5</v>
      </c>
      <c r="K5619">
        <v>1</v>
      </c>
      <c r="M5619">
        <v>66</v>
      </c>
      <c r="N5619">
        <v>73</v>
      </c>
      <c r="O5619">
        <v>40959009.009009011</v>
      </c>
      <c r="P5619">
        <v>40684324.324324325</v>
      </c>
      <c r="Q5619">
        <v>189</v>
      </c>
      <c r="R5619">
        <v>14</v>
      </c>
      <c r="S5619">
        <v>77700624.324324325</v>
      </c>
      <c r="T5619">
        <v>78598005.405405402</v>
      </c>
      <c r="U5619">
        <v>45151621.621621624</v>
      </c>
      <c r="V5619">
        <v>34354054.054054052</v>
      </c>
      <c r="W5619">
        <v>3615.2272727300001</v>
      </c>
      <c r="X5619">
        <v>3693.6363636349997</v>
      </c>
    </row>
    <row r="5620" spans="1:24">
      <c r="A5620" s="7" t="s">
        <v>6590</v>
      </c>
      <c r="B5620" s="13" t="s">
        <v>2477</v>
      </c>
      <c r="C5620">
        <v>58920628.053690635</v>
      </c>
      <c r="D5620">
        <v>106919391.81777889</v>
      </c>
      <c r="E5620">
        <v>178828.828828828</v>
      </c>
      <c r="F5620">
        <v>203603.60360360399</v>
      </c>
      <c r="G5620">
        <v>80</v>
      </c>
      <c r="H5620">
        <v>104</v>
      </c>
      <c r="I5620">
        <v>3</v>
      </c>
      <c r="J5620">
        <v>2</v>
      </c>
      <c r="K5620">
        <v>1</v>
      </c>
      <c r="M5620">
        <v>102</v>
      </c>
      <c r="N5620">
        <v>149</v>
      </c>
      <c r="O5620">
        <v>4755405.4054054059</v>
      </c>
      <c r="P5620">
        <v>11642117.117117114</v>
      </c>
      <c r="Q5620">
        <v>20</v>
      </c>
      <c r="R5620">
        <v>21</v>
      </c>
      <c r="S5620">
        <v>29364788.288288292</v>
      </c>
      <c r="T5620">
        <v>26231171.17117117</v>
      </c>
      <c r="U5620">
        <v>5095585.5855855849</v>
      </c>
      <c r="V5620">
        <v>9236261.2612612601</v>
      </c>
      <c r="W5620">
        <v>2267.9545454549998</v>
      </c>
      <c r="X5620">
        <v>2346.2727272699999</v>
      </c>
    </row>
    <row r="5621" spans="1:24">
      <c r="A5621" s="7" t="s">
        <v>6591</v>
      </c>
      <c r="B5621" s="13" t="s">
        <v>1239</v>
      </c>
      <c r="C5621">
        <v>136165330.03612953</v>
      </c>
      <c r="D5621">
        <v>175372789.06034756</v>
      </c>
      <c r="E5621">
        <v>3209909.909909911</v>
      </c>
      <c r="F5621">
        <v>178378.37837837901</v>
      </c>
      <c r="G5621">
        <v>75</v>
      </c>
      <c r="H5621">
        <v>68</v>
      </c>
      <c r="I5621">
        <v>8</v>
      </c>
      <c r="J5621">
        <v>10</v>
      </c>
      <c r="M5621">
        <v>83</v>
      </c>
      <c r="N5621">
        <v>88</v>
      </c>
      <c r="O5621">
        <v>23724954.954954952</v>
      </c>
      <c r="P5621">
        <v>35794549.54954955</v>
      </c>
      <c r="Q5621">
        <v>202</v>
      </c>
      <c r="R5621">
        <v>184</v>
      </c>
      <c r="S5621">
        <v>63892373.873873875</v>
      </c>
      <c r="T5621">
        <v>69028752.252252251</v>
      </c>
      <c r="U5621">
        <v>21650990.990990993</v>
      </c>
      <c r="V5621">
        <v>35006081.081081077</v>
      </c>
      <c r="W5621">
        <v>3520.2272727240002</v>
      </c>
      <c r="X5621">
        <v>3429.4545454540003</v>
      </c>
    </row>
    <row r="5622" spans="1:24">
      <c r="A5622" s="7" t="s">
        <v>6592</v>
      </c>
      <c r="B5622" s="13" t="s">
        <v>6593</v>
      </c>
      <c r="C5622">
        <v>445397849.06437272</v>
      </c>
      <c r="D5622">
        <v>439184023.4919768</v>
      </c>
      <c r="E5622">
        <v>56602762.16216217</v>
      </c>
      <c r="F5622">
        <v>22764414.414414417</v>
      </c>
      <c r="G5622">
        <v>140</v>
      </c>
      <c r="H5622">
        <v>143</v>
      </c>
      <c r="I5622">
        <v>8</v>
      </c>
      <c r="J5622">
        <v>9</v>
      </c>
      <c r="K5622">
        <v>1</v>
      </c>
      <c r="M5622">
        <v>150</v>
      </c>
      <c r="N5622">
        <v>162</v>
      </c>
      <c r="O5622">
        <v>65186434.234234236</v>
      </c>
      <c r="P5622">
        <v>101711261.26126127</v>
      </c>
      <c r="Q5622">
        <v>84</v>
      </c>
      <c r="R5622">
        <v>43</v>
      </c>
      <c r="S5622">
        <v>150908936.93693694</v>
      </c>
      <c r="T5622">
        <v>154928869.36936936</v>
      </c>
      <c r="U5622">
        <v>61884234.234234244</v>
      </c>
      <c r="V5622">
        <v>99544864.864864871</v>
      </c>
      <c r="W5622">
        <v>7270.7272727339996</v>
      </c>
      <c r="X5622">
        <v>5369.6818181850003</v>
      </c>
    </row>
    <row r="5623" spans="1:24">
      <c r="A5623" s="7" t="s">
        <v>6594</v>
      </c>
      <c r="B5623" s="13" t="s">
        <v>1258</v>
      </c>
      <c r="C5623">
        <v>223900635.96875662</v>
      </c>
      <c r="D5623">
        <v>251724752.03348279</v>
      </c>
      <c r="E5623">
        <v>12135540.540540541</v>
      </c>
      <c r="F5623">
        <v>837387.38738739002</v>
      </c>
      <c r="G5623">
        <v>74</v>
      </c>
      <c r="H5623">
        <v>43</v>
      </c>
      <c r="I5623">
        <v>3</v>
      </c>
      <c r="J5623">
        <v>8</v>
      </c>
      <c r="K5623">
        <v>1</v>
      </c>
      <c r="M5623">
        <v>82</v>
      </c>
      <c r="N5623">
        <v>56</v>
      </c>
      <c r="O5623">
        <v>43533918.918918923</v>
      </c>
      <c r="P5623">
        <v>55856846.846846849</v>
      </c>
      <c r="Q5623">
        <v>18</v>
      </c>
      <c r="R5623">
        <v>305</v>
      </c>
      <c r="S5623">
        <v>110246855.85585585</v>
      </c>
      <c r="T5623">
        <v>114004103.6036036</v>
      </c>
      <c r="U5623">
        <v>43158288.288288295</v>
      </c>
      <c r="V5623">
        <v>55509099.0990991</v>
      </c>
      <c r="W5623">
        <v>4400.0454545450002</v>
      </c>
      <c r="X5623">
        <v>4442.3181818120001</v>
      </c>
    </row>
    <row r="5624" spans="1:24">
      <c r="A5624" s="7" t="s">
        <v>6595</v>
      </c>
      <c r="B5624" s="13" t="s">
        <v>2477</v>
      </c>
      <c r="C5624">
        <v>65800646.701749288</v>
      </c>
      <c r="D5624">
        <v>378664707.83441567</v>
      </c>
      <c r="E5624">
        <v>166216.21621621601</v>
      </c>
      <c r="F5624">
        <v>471846.84684684803</v>
      </c>
      <c r="G5624">
        <v>15</v>
      </c>
      <c r="H5624">
        <v>40</v>
      </c>
      <c r="I5624">
        <v>4</v>
      </c>
      <c r="J5624">
        <v>7</v>
      </c>
      <c r="K5624">
        <v>2</v>
      </c>
      <c r="M5624">
        <v>151</v>
      </c>
      <c r="N5624">
        <v>248</v>
      </c>
      <c r="O5624">
        <v>40670360.360360362</v>
      </c>
      <c r="P5624">
        <v>39228583.783783793</v>
      </c>
      <c r="Q5624">
        <v>60</v>
      </c>
      <c r="R5624">
        <v>274</v>
      </c>
      <c r="S5624">
        <v>125932234.23423423</v>
      </c>
      <c r="T5624">
        <v>122204639.63963965</v>
      </c>
      <c r="U5624">
        <v>40819459.459459454</v>
      </c>
      <c r="V5624">
        <v>43330270.270270266</v>
      </c>
      <c r="W5624">
        <v>7107.0454545439998</v>
      </c>
      <c r="X5624">
        <v>7158.181818176</v>
      </c>
    </row>
    <row r="5625" spans="1:24">
      <c r="A5625" s="7" t="s">
        <v>6596</v>
      </c>
      <c r="B5625" s="13" t="s">
        <v>2477</v>
      </c>
      <c r="C5625">
        <v>165137036.81307939</v>
      </c>
      <c r="D5625">
        <v>486635757.34363937</v>
      </c>
      <c r="E5625">
        <v>314455315.31531525</v>
      </c>
      <c r="F5625">
        <v>51940270.270270281</v>
      </c>
      <c r="G5625">
        <v>69</v>
      </c>
      <c r="H5625">
        <v>30</v>
      </c>
      <c r="I5625">
        <v>8</v>
      </c>
      <c r="J5625">
        <v>11</v>
      </c>
      <c r="M5625">
        <v>226</v>
      </c>
      <c r="N5625">
        <v>104</v>
      </c>
      <c r="O5625">
        <v>45283423.423423424</v>
      </c>
      <c r="P5625">
        <v>54252342.342342347</v>
      </c>
      <c r="Q5625">
        <v>49</v>
      </c>
      <c r="R5625">
        <v>174</v>
      </c>
      <c r="S5625">
        <v>122840574.77477479</v>
      </c>
      <c r="T5625">
        <v>123178563.06306306</v>
      </c>
      <c r="U5625">
        <v>44877207.207207203</v>
      </c>
      <c r="V5625">
        <v>51145855.85585586</v>
      </c>
      <c r="W5625">
        <v>8567.5909090919995</v>
      </c>
      <c r="X5625">
        <v>9209.727272731001</v>
      </c>
    </row>
    <row r="5626" spans="1:24">
      <c r="A5626" s="7" t="s">
        <v>6597</v>
      </c>
      <c r="B5626" s="13" t="s">
        <v>2477</v>
      </c>
      <c r="C5626">
        <v>42329678.371895716</v>
      </c>
      <c r="D5626">
        <v>275977361.44945204</v>
      </c>
      <c r="E5626">
        <v>2169369.3693693699</v>
      </c>
      <c r="F5626">
        <v>146801.80180180399</v>
      </c>
      <c r="G5626">
        <v>25</v>
      </c>
      <c r="H5626">
        <v>8</v>
      </c>
      <c r="I5626">
        <v>7</v>
      </c>
      <c r="J5626">
        <v>16</v>
      </c>
      <c r="K5626">
        <v>1</v>
      </c>
      <c r="M5626">
        <v>86</v>
      </c>
      <c r="N5626">
        <v>52</v>
      </c>
      <c r="O5626">
        <v>133501958.55855855</v>
      </c>
      <c r="P5626">
        <v>139875348.64864865</v>
      </c>
      <c r="Q5626">
        <v>91</v>
      </c>
      <c r="R5626">
        <v>258</v>
      </c>
      <c r="S5626">
        <v>95436180.180180177</v>
      </c>
      <c r="T5626">
        <v>93376346.846846849</v>
      </c>
      <c r="U5626">
        <v>133361351.35135135</v>
      </c>
      <c r="V5626">
        <v>126371554.05405405</v>
      </c>
      <c r="W5626">
        <v>5471.2727272740003</v>
      </c>
      <c r="X5626">
        <v>5393.7727272729999</v>
      </c>
    </row>
    <row r="5627" spans="1:24">
      <c r="A5627" s="7" t="s">
        <v>6598</v>
      </c>
      <c r="B5627" s="13" t="s">
        <v>2477</v>
      </c>
      <c r="C5627">
        <v>27470625.25083188</v>
      </c>
      <c r="D5627">
        <v>167135313.48391041</v>
      </c>
      <c r="E5627">
        <v>181981.98198198201</v>
      </c>
      <c r="F5627">
        <v>276216.21621621598</v>
      </c>
      <c r="G5627">
        <v>7</v>
      </c>
      <c r="H5627">
        <v>5</v>
      </c>
      <c r="I5627">
        <v>0</v>
      </c>
      <c r="J5627">
        <v>2</v>
      </c>
      <c r="M5627">
        <v>24</v>
      </c>
      <c r="N5627">
        <v>25</v>
      </c>
      <c r="O5627">
        <v>4238738.738738738</v>
      </c>
      <c r="P5627">
        <v>5461801.8018018035</v>
      </c>
      <c r="Q5627">
        <v>5</v>
      </c>
      <c r="R5627">
        <v>32</v>
      </c>
      <c r="S5627">
        <v>57260184.684684686</v>
      </c>
      <c r="T5627">
        <v>57360036.036036037</v>
      </c>
      <c r="U5627">
        <v>4653153.1531531531</v>
      </c>
      <c r="V5627">
        <v>5865315.3153153146</v>
      </c>
      <c r="W5627">
        <v>3287.1363636360002</v>
      </c>
      <c r="X5627">
        <v>3421.499999999</v>
      </c>
    </row>
    <row r="5628" spans="1:24">
      <c r="A5628" s="7" t="s">
        <v>6599</v>
      </c>
      <c r="B5628" s="13" t="s">
        <v>954</v>
      </c>
      <c r="C5628">
        <v>56564657.844023459</v>
      </c>
      <c r="D5628">
        <v>131180220.96720898</v>
      </c>
      <c r="E5628">
        <v>16216.216216216</v>
      </c>
      <c r="F5628">
        <v>514684.68468468502</v>
      </c>
      <c r="G5628">
        <v>36</v>
      </c>
      <c r="H5628">
        <v>39</v>
      </c>
      <c r="I5628">
        <v>0</v>
      </c>
      <c r="J5628">
        <v>0</v>
      </c>
      <c r="M5628">
        <v>78</v>
      </c>
      <c r="N5628">
        <v>73</v>
      </c>
      <c r="O5628">
        <v>3196396.3963963967</v>
      </c>
      <c r="P5628">
        <v>8433783.7837837823</v>
      </c>
      <c r="Q5628">
        <v>4</v>
      </c>
      <c r="R5628">
        <v>100</v>
      </c>
      <c r="S5628">
        <v>36737418.918918923</v>
      </c>
      <c r="T5628">
        <v>35822130.630630627</v>
      </c>
      <c r="U5628">
        <v>2932432.4324324322</v>
      </c>
      <c r="V5628">
        <v>17417657.657657661</v>
      </c>
      <c r="W5628">
        <v>2351.4545454549998</v>
      </c>
      <c r="X5628">
        <v>2312.0909090919999</v>
      </c>
    </row>
    <row r="5629" spans="1:24">
      <c r="A5629" s="7" t="s">
        <v>6600</v>
      </c>
      <c r="B5629" s="13" t="s">
        <v>1073</v>
      </c>
      <c r="C5629">
        <v>107821970.04735449</v>
      </c>
      <c r="D5629">
        <v>136669979.47433025</v>
      </c>
      <c r="E5629">
        <v>3748648.648648649</v>
      </c>
      <c r="F5629">
        <v>548873.87387387396</v>
      </c>
      <c r="G5629">
        <v>36</v>
      </c>
      <c r="H5629">
        <v>51</v>
      </c>
      <c r="I5629">
        <v>2</v>
      </c>
      <c r="J5629">
        <v>3</v>
      </c>
      <c r="M5629">
        <v>44</v>
      </c>
      <c r="N5629">
        <v>58</v>
      </c>
      <c r="O5629">
        <v>18050000</v>
      </c>
      <c r="P5629">
        <v>20006846.846846849</v>
      </c>
      <c r="R5629">
        <v>52</v>
      </c>
      <c r="S5629">
        <v>38470567.567567565</v>
      </c>
      <c r="T5629">
        <v>38571310.810810812</v>
      </c>
      <c r="U5629">
        <v>17981081.081081081</v>
      </c>
      <c r="V5629">
        <v>17819279.279279284</v>
      </c>
      <c r="W5629">
        <v>2675.090909085</v>
      </c>
      <c r="X5629">
        <v>2704.2272727260001</v>
      </c>
    </row>
    <row r="5630" spans="1:24">
      <c r="A5630" s="7" t="s">
        <v>6601</v>
      </c>
      <c r="B5630" s="13" t="s">
        <v>1243</v>
      </c>
      <c r="C5630">
        <v>196137905.15867785</v>
      </c>
      <c r="D5630">
        <v>261009173.23051816</v>
      </c>
      <c r="E5630">
        <v>3908896.3963963971</v>
      </c>
      <c r="F5630">
        <v>739639.63963964302</v>
      </c>
      <c r="G5630">
        <v>88</v>
      </c>
      <c r="H5630">
        <v>137</v>
      </c>
      <c r="I5630">
        <v>8</v>
      </c>
      <c r="J5630">
        <v>10</v>
      </c>
      <c r="M5630">
        <v>173</v>
      </c>
      <c r="N5630">
        <v>192</v>
      </c>
      <c r="O5630">
        <v>12638288.288288288</v>
      </c>
      <c r="P5630">
        <v>23078468.468468465</v>
      </c>
      <c r="Q5630">
        <v>115</v>
      </c>
      <c r="R5630">
        <v>333</v>
      </c>
      <c r="S5630">
        <v>66132418.918918923</v>
      </c>
      <c r="T5630">
        <v>69046990.990990996</v>
      </c>
      <c r="U5630">
        <v>17407837.837837838</v>
      </c>
      <c r="V5630">
        <v>27925675.675675675</v>
      </c>
      <c r="W5630">
        <v>9822.8181818190005</v>
      </c>
      <c r="X5630">
        <v>9996.2272727319996</v>
      </c>
    </row>
    <row r="5631" spans="1:24">
      <c r="A5631" s="7" t="s">
        <v>6602</v>
      </c>
      <c r="B5631" s="13" t="s">
        <v>663</v>
      </c>
      <c r="C5631">
        <v>79713241.143831596</v>
      </c>
      <c r="D5631">
        <v>117564634.95085639</v>
      </c>
      <c r="E5631">
        <v>310000.00000000099</v>
      </c>
      <c r="F5631">
        <v>75810.810810812996</v>
      </c>
      <c r="G5631">
        <v>36</v>
      </c>
      <c r="H5631">
        <v>23</v>
      </c>
      <c r="I5631">
        <v>10</v>
      </c>
      <c r="J5631">
        <v>5</v>
      </c>
      <c r="M5631">
        <v>48</v>
      </c>
      <c r="N5631">
        <v>67</v>
      </c>
      <c r="O5631">
        <v>22363153.153153151</v>
      </c>
      <c r="P5631">
        <v>23084459.459459458</v>
      </c>
      <c r="Q5631">
        <v>138</v>
      </c>
      <c r="R5631">
        <v>141</v>
      </c>
      <c r="S5631">
        <v>51741648.648648649</v>
      </c>
      <c r="T5631">
        <v>45318487.387387395</v>
      </c>
      <c r="U5631">
        <v>21727837.837837838</v>
      </c>
      <c r="V5631">
        <v>17408873.873873875</v>
      </c>
      <c r="W5631">
        <v>2825.500000002</v>
      </c>
      <c r="X5631">
        <v>2298.6818181819999</v>
      </c>
    </row>
    <row r="5632" spans="1:24">
      <c r="A5632" s="7" t="s">
        <v>6603</v>
      </c>
      <c r="B5632" s="13" t="s">
        <v>1709</v>
      </c>
      <c r="C5632">
        <v>14356795.982990494</v>
      </c>
      <c r="D5632">
        <v>30382954.745441385</v>
      </c>
      <c r="E5632">
        <v>16216.216216217001</v>
      </c>
      <c r="F5632">
        <v>5405.4054054059998</v>
      </c>
      <c r="G5632">
        <v>5</v>
      </c>
      <c r="H5632">
        <v>6</v>
      </c>
      <c r="I5632">
        <v>1</v>
      </c>
      <c r="J5632">
        <v>1</v>
      </c>
      <c r="M5632">
        <v>7</v>
      </c>
      <c r="N5632">
        <v>16</v>
      </c>
      <c r="O5632">
        <v>3444144.1441441439</v>
      </c>
      <c r="P5632">
        <v>3243243.2432432421</v>
      </c>
      <c r="Q5632">
        <v>10</v>
      </c>
      <c r="R5632">
        <v>7</v>
      </c>
      <c r="S5632">
        <v>6154558.5585585581</v>
      </c>
      <c r="T5632">
        <v>6941698.1981981974</v>
      </c>
      <c r="U5632">
        <v>2499909.9099099101</v>
      </c>
      <c r="V5632">
        <v>2938648.6486486499</v>
      </c>
      <c r="W5632">
        <v>764.22727272999998</v>
      </c>
      <c r="X5632">
        <v>789.45454545500002</v>
      </c>
    </row>
    <row r="5633" spans="1:24">
      <c r="A5633" s="7" t="s">
        <v>6604</v>
      </c>
      <c r="B5633" s="13" t="s">
        <v>1709</v>
      </c>
      <c r="C5633">
        <v>6482685.010710544</v>
      </c>
      <c r="D5633">
        <v>10383311.347154289</v>
      </c>
      <c r="E5633">
        <v>12612.612612613</v>
      </c>
      <c r="F5633">
        <v>12612.612612613</v>
      </c>
      <c r="G5633">
        <v>2</v>
      </c>
      <c r="H5633">
        <v>2</v>
      </c>
      <c r="I5633">
        <v>1</v>
      </c>
      <c r="J5633">
        <v>1</v>
      </c>
      <c r="M5633">
        <v>8</v>
      </c>
      <c r="N5633">
        <v>4</v>
      </c>
      <c r="O5633">
        <v>688288.28828828805</v>
      </c>
      <c r="P5633">
        <v>1278378.378378378</v>
      </c>
      <c r="Q5633">
        <v>5</v>
      </c>
      <c r="R5633">
        <v>5</v>
      </c>
      <c r="S5633">
        <v>2252036.036036036</v>
      </c>
      <c r="T5633">
        <v>2502234.2342342339</v>
      </c>
      <c r="U5633">
        <v>1204504.5045045051</v>
      </c>
      <c r="V5633">
        <v>651351.35135135206</v>
      </c>
      <c r="W5633">
        <v>253.68181818400001</v>
      </c>
      <c r="X5633">
        <v>242.863636364</v>
      </c>
    </row>
    <row r="5634" spans="1:24">
      <c r="A5634" s="7" t="s">
        <v>6605</v>
      </c>
      <c r="B5634" s="13" t="s">
        <v>1875</v>
      </c>
      <c r="C5634">
        <v>551005897.21757412</v>
      </c>
      <c r="D5634">
        <v>657748732.82312596</v>
      </c>
      <c r="E5634">
        <v>984234.23423424002</v>
      </c>
      <c r="F5634">
        <v>1162387.3873873961</v>
      </c>
      <c r="G5634">
        <v>218</v>
      </c>
      <c r="H5634">
        <v>205</v>
      </c>
      <c r="I5634">
        <v>14</v>
      </c>
      <c r="J5634">
        <v>15</v>
      </c>
      <c r="M5634">
        <v>324</v>
      </c>
      <c r="N5634">
        <v>246</v>
      </c>
      <c r="O5634">
        <v>49382432.432432443</v>
      </c>
      <c r="P5634">
        <v>54321621.621621616</v>
      </c>
      <c r="Q5634">
        <v>254</v>
      </c>
      <c r="R5634">
        <v>419</v>
      </c>
      <c r="S5634">
        <v>186758313.51351354</v>
      </c>
      <c r="T5634">
        <v>191610329.72972974</v>
      </c>
      <c r="U5634">
        <v>43533783.783783779</v>
      </c>
      <c r="V5634">
        <v>43623827.027027033</v>
      </c>
      <c r="W5634">
        <v>17219.318181823</v>
      </c>
      <c r="X5634">
        <v>17356.772727277999</v>
      </c>
    </row>
    <row r="5635" spans="1:24">
      <c r="A5635" s="7" t="s">
        <v>6606</v>
      </c>
      <c r="B5635" s="13" t="s">
        <v>1531</v>
      </c>
      <c r="C5635">
        <v>40424856.623312026</v>
      </c>
      <c r="D5635">
        <v>103312418.39325726</v>
      </c>
      <c r="E5635">
        <v>551351.35135135194</v>
      </c>
      <c r="F5635">
        <v>190090.09009009099</v>
      </c>
      <c r="G5635">
        <v>8</v>
      </c>
      <c r="H5635">
        <v>20</v>
      </c>
      <c r="I5635">
        <v>0</v>
      </c>
      <c r="J5635">
        <v>3</v>
      </c>
      <c r="M5635">
        <v>40</v>
      </c>
      <c r="N5635">
        <v>38</v>
      </c>
      <c r="O5635">
        <v>6088918.9189189179</v>
      </c>
      <c r="P5635">
        <v>6363513.5135135148</v>
      </c>
      <c r="Q5635">
        <v>15</v>
      </c>
      <c r="R5635">
        <v>1</v>
      </c>
      <c r="S5635">
        <v>27674855.855855852</v>
      </c>
      <c r="T5635">
        <v>32316387.387387387</v>
      </c>
      <c r="U5635">
        <v>6839819.8198198201</v>
      </c>
      <c r="V5635">
        <v>7475495.4954954935</v>
      </c>
      <c r="W5635">
        <v>2102.7272727310001</v>
      </c>
      <c r="X5635">
        <v>2241.2272727239997</v>
      </c>
    </row>
    <row r="5636" spans="1:24">
      <c r="A5636" s="7" t="s">
        <v>6607</v>
      </c>
      <c r="B5636" s="13" t="s">
        <v>833</v>
      </c>
      <c r="C5636">
        <v>94431131.141183063</v>
      </c>
      <c r="D5636">
        <v>92816678.803226501</v>
      </c>
      <c r="G5636">
        <v>54</v>
      </c>
      <c r="H5636">
        <v>28</v>
      </c>
      <c r="M5636">
        <v>56</v>
      </c>
      <c r="N5636">
        <v>29</v>
      </c>
      <c r="O5636">
        <v>1982882.8828828831</v>
      </c>
      <c r="P5636">
        <v>1801801.8018018019</v>
      </c>
      <c r="Q5636">
        <v>20</v>
      </c>
      <c r="S5636">
        <v>43384288.288288288</v>
      </c>
      <c r="T5636">
        <v>39657738.738738738</v>
      </c>
      <c r="U5636">
        <v>913063.06306306401</v>
      </c>
      <c r="V5636">
        <v>2053153.1531531529</v>
      </c>
      <c r="W5636">
        <v>1536.1818181839999</v>
      </c>
      <c r="X5636">
        <v>1497.1818181799999</v>
      </c>
    </row>
    <row r="5637" spans="1:24">
      <c r="A5637" s="7" t="s">
        <v>6608</v>
      </c>
      <c r="B5637" s="13" t="s">
        <v>3203</v>
      </c>
      <c r="C5637">
        <v>437884007.53645086</v>
      </c>
      <c r="D5637">
        <v>568756318.68092883</v>
      </c>
      <c r="E5637">
        <v>429545192.7927928</v>
      </c>
      <c r="F5637">
        <v>5548648.6486486653</v>
      </c>
      <c r="G5637">
        <v>168</v>
      </c>
      <c r="H5637">
        <v>343</v>
      </c>
      <c r="I5637">
        <v>20</v>
      </c>
      <c r="J5637">
        <v>40</v>
      </c>
      <c r="K5637">
        <v>5</v>
      </c>
      <c r="M5637">
        <v>234</v>
      </c>
      <c r="N5637">
        <v>580</v>
      </c>
      <c r="O5637">
        <v>103713421.62162161</v>
      </c>
      <c r="P5637">
        <v>128981441.44144145</v>
      </c>
      <c r="Q5637">
        <v>322</v>
      </c>
      <c r="R5637">
        <v>244</v>
      </c>
      <c r="S5637">
        <v>145093017.11711711</v>
      </c>
      <c r="T5637">
        <v>151956281.08108109</v>
      </c>
      <c r="U5637">
        <v>103692475.67567568</v>
      </c>
      <c r="V5637">
        <v>120987837.83783783</v>
      </c>
      <c r="W5637">
        <v>10212.545454544999</v>
      </c>
      <c r="X5637">
        <v>10538.409090912</v>
      </c>
    </row>
    <row r="5638" spans="1:24">
      <c r="A5638" s="7" t="s">
        <v>6609</v>
      </c>
      <c r="B5638" s="13" t="s">
        <v>3106</v>
      </c>
      <c r="C5638">
        <v>187503332.50033537</v>
      </c>
      <c r="D5638">
        <v>410319692.03946853</v>
      </c>
      <c r="E5638">
        <v>211955415.31531534</v>
      </c>
      <c r="F5638">
        <v>74162274.77477479</v>
      </c>
      <c r="G5638">
        <v>157</v>
      </c>
      <c r="H5638">
        <v>48</v>
      </c>
      <c r="I5638">
        <v>11</v>
      </c>
      <c r="J5638">
        <v>5</v>
      </c>
      <c r="M5638">
        <v>284</v>
      </c>
      <c r="N5638">
        <v>109</v>
      </c>
      <c r="O5638">
        <v>44033333.333333336</v>
      </c>
      <c r="P5638">
        <v>36478828.828828834</v>
      </c>
      <c r="Q5638">
        <v>157</v>
      </c>
      <c r="S5638">
        <v>127698572.07207206</v>
      </c>
      <c r="T5638">
        <v>116331945.94594595</v>
      </c>
      <c r="U5638">
        <v>39531531.531531528</v>
      </c>
      <c r="V5638">
        <v>41853783.783783786</v>
      </c>
      <c r="W5638">
        <v>7601.2727272689999</v>
      </c>
      <c r="X5638">
        <v>7570.090909087</v>
      </c>
    </row>
    <row r="5639" spans="1:24">
      <c r="A5639" s="7" t="s">
        <v>6610</v>
      </c>
      <c r="B5639" s="13" t="s">
        <v>852</v>
      </c>
      <c r="C5639">
        <v>66709309.267524928</v>
      </c>
      <c r="D5639">
        <v>79607947.180678055</v>
      </c>
      <c r="E5639">
        <v>437837.83783783799</v>
      </c>
      <c r="F5639">
        <v>26126.126126128998</v>
      </c>
      <c r="G5639">
        <v>19</v>
      </c>
      <c r="H5639">
        <v>13</v>
      </c>
      <c r="I5639">
        <v>1</v>
      </c>
      <c r="J5639">
        <v>2</v>
      </c>
      <c r="M5639">
        <v>35</v>
      </c>
      <c r="N5639">
        <v>19</v>
      </c>
      <c r="O5639">
        <v>6023423.4234234216</v>
      </c>
      <c r="P5639">
        <v>10439009.009009009</v>
      </c>
      <c r="Q5639">
        <v>90</v>
      </c>
      <c r="R5639">
        <v>198</v>
      </c>
      <c r="S5639">
        <v>23302581.081081081</v>
      </c>
      <c r="T5639">
        <v>21100842.342342339</v>
      </c>
      <c r="U5639">
        <v>8435765.7657657657</v>
      </c>
      <c r="V5639">
        <v>9454144.1441441439</v>
      </c>
      <c r="W5639">
        <v>1865.6363636359999</v>
      </c>
      <c r="X5639">
        <v>1745.2272727300001</v>
      </c>
    </row>
    <row r="5640" spans="1:24">
      <c r="A5640" s="7" t="s">
        <v>6611</v>
      </c>
      <c r="B5640" s="13" t="s">
        <v>1940</v>
      </c>
      <c r="C5640">
        <v>49376202.989128731</v>
      </c>
      <c r="D5640">
        <v>73451143.267730951</v>
      </c>
      <c r="E5640">
        <v>1097297.297297297</v>
      </c>
      <c r="F5640">
        <v>1776576.576576577</v>
      </c>
      <c r="G5640">
        <v>26</v>
      </c>
      <c r="H5640">
        <v>26</v>
      </c>
      <c r="I5640">
        <v>1</v>
      </c>
      <c r="J5640">
        <v>7</v>
      </c>
      <c r="K5640">
        <v>1</v>
      </c>
      <c r="M5640">
        <v>30</v>
      </c>
      <c r="N5640">
        <v>34</v>
      </c>
      <c r="O5640">
        <v>9974864.8648648635</v>
      </c>
      <c r="P5640">
        <v>12270063.963963965</v>
      </c>
      <c r="Q5640">
        <v>35</v>
      </c>
      <c r="R5640">
        <v>46</v>
      </c>
      <c r="S5640">
        <v>20812513.513513513</v>
      </c>
      <c r="T5640">
        <v>23926085.585585587</v>
      </c>
      <c r="U5640">
        <v>8807297.2972972952</v>
      </c>
      <c r="V5640">
        <v>9517297.2972972989</v>
      </c>
      <c r="W5640">
        <v>2401.318181822</v>
      </c>
      <c r="X5640">
        <v>2439.8636363619999</v>
      </c>
    </row>
    <row r="5641" spans="1:24">
      <c r="A5641" s="7" t="s">
        <v>6612</v>
      </c>
      <c r="B5641" s="13" t="s">
        <v>2619</v>
      </c>
      <c r="C5641">
        <v>244906694.57588762</v>
      </c>
      <c r="D5641">
        <v>439337729.98097801</v>
      </c>
      <c r="E5641">
        <v>97407458.558558568</v>
      </c>
      <c r="F5641">
        <v>67979325.22522524</v>
      </c>
      <c r="G5641">
        <v>310</v>
      </c>
      <c r="H5641">
        <v>144</v>
      </c>
      <c r="I5641">
        <v>8</v>
      </c>
      <c r="J5641">
        <v>11</v>
      </c>
      <c r="M5641">
        <v>447</v>
      </c>
      <c r="N5641">
        <v>278</v>
      </c>
      <c r="O5641">
        <v>73068933.333333343</v>
      </c>
      <c r="P5641">
        <v>70340720.720720723</v>
      </c>
      <c r="Q5641">
        <v>40</v>
      </c>
      <c r="R5641">
        <v>117</v>
      </c>
      <c r="S5641">
        <v>83003640.540540546</v>
      </c>
      <c r="T5641">
        <v>85185333.333333343</v>
      </c>
      <c r="U5641">
        <v>54449009.009009004</v>
      </c>
      <c r="V5641">
        <v>43377027.027027026</v>
      </c>
      <c r="W5641">
        <v>15689.590909086</v>
      </c>
      <c r="X5641">
        <v>16147.318181818</v>
      </c>
    </row>
    <row r="5642" spans="1:24">
      <c r="A5642" s="7" t="s">
        <v>6613</v>
      </c>
      <c r="B5642" s="13" t="s">
        <v>852</v>
      </c>
      <c r="C5642">
        <v>197696130.09646127</v>
      </c>
      <c r="D5642">
        <v>210996978.09544513</v>
      </c>
      <c r="E5642">
        <v>7929729.7297297316</v>
      </c>
      <c r="F5642">
        <v>3467342.342342345</v>
      </c>
      <c r="G5642">
        <v>145</v>
      </c>
      <c r="H5642">
        <v>187</v>
      </c>
      <c r="I5642">
        <v>4</v>
      </c>
      <c r="J5642">
        <v>6</v>
      </c>
      <c r="M5642">
        <v>156</v>
      </c>
      <c r="N5642">
        <v>220</v>
      </c>
      <c r="O5642">
        <v>64945945.945945941</v>
      </c>
      <c r="P5642">
        <v>28031801.801801801</v>
      </c>
      <c r="Q5642">
        <v>107</v>
      </c>
      <c r="R5642">
        <v>40</v>
      </c>
      <c r="S5642">
        <v>70763631.531531528</v>
      </c>
      <c r="T5642">
        <v>71144138.738738731</v>
      </c>
      <c r="U5642">
        <v>18324234.234234232</v>
      </c>
      <c r="V5642">
        <v>26810270.270270266</v>
      </c>
      <c r="W5642">
        <v>5811.7727272720003</v>
      </c>
      <c r="X5642">
        <v>5846.7272727250001</v>
      </c>
    </row>
    <row r="5643" spans="1:24">
      <c r="A5643" s="7" t="s">
        <v>6614</v>
      </c>
      <c r="B5643" s="13" t="s">
        <v>6615</v>
      </c>
      <c r="C5643">
        <v>24922441.470486309</v>
      </c>
      <c r="D5643">
        <v>26798775.595739409</v>
      </c>
      <c r="F5643">
        <v>13513.513513514001</v>
      </c>
      <c r="G5643">
        <v>7</v>
      </c>
      <c r="H5643">
        <v>12</v>
      </c>
      <c r="I5643">
        <v>0</v>
      </c>
      <c r="J5643">
        <v>0</v>
      </c>
      <c r="M5643">
        <v>9</v>
      </c>
      <c r="N5643">
        <v>16</v>
      </c>
      <c r="O5643">
        <v>720720.72072072001</v>
      </c>
      <c r="P5643">
        <v>1130630.630630631</v>
      </c>
      <c r="Q5643">
        <v>1</v>
      </c>
      <c r="R5643">
        <v>22</v>
      </c>
      <c r="S5643">
        <v>7540076.5765765756</v>
      </c>
      <c r="T5643">
        <v>7631000</v>
      </c>
      <c r="U5643">
        <v>559009.00900900899</v>
      </c>
      <c r="V5643">
        <v>981981.98198198201</v>
      </c>
      <c r="W5643">
        <v>1477.045454548</v>
      </c>
      <c r="X5643">
        <v>1526.999999999</v>
      </c>
    </row>
    <row r="5644" spans="1:24">
      <c r="A5644" s="7" t="s">
        <v>6616</v>
      </c>
      <c r="B5644" s="13" t="s">
        <v>1160</v>
      </c>
      <c r="C5644">
        <v>5979664.8684027512</v>
      </c>
      <c r="D5644">
        <v>6313883.1268004384</v>
      </c>
      <c r="H5644">
        <v>2</v>
      </c>
      <c r="N5644">
        <v>3</v>
      </c>
      <c r="S5644">
        <v>1298229.7297297299</v>
      </c>
      <c r="T5644">
        <v>859846.8468468471</v>
      </c>
      <c r="W5644">
        <v>190.36363636300001</v>
      </c>
      <c r="X5644">
        <v>179.31818181900002</v>
      </c>
    </row>
    <row r="5645" spans="1:24">
      <c r="A5645" s="7" t="s">
        <v>6617</v>
      </c>
      <c r="B5645" s="13" t="s">
        <v>1160</v>
      </c>
      <c r="C5645">
        <v>7923980.8724509925</v>
      </c>
      <c r="D5645">
        <v>8559379.3286605086</v>
      </c>
      <c r="E5645">
        <v>180180.18018018</v>
      </c>
      <c r="G5645">
        <v>1</v>
      </c>
      <c r="H5645">
        <v>2</v>
      </c>
      <c r="I5645">
        <v>0</v>
      </c>
      <c r="J5645">
        <v>0</v>
      </c>
      <c r="M5645">
        <v>1</v>
      </c>
      <c r="N5645">
        <v>3</v>
      </c>
      <c r="O5645">
        <v>180180.18018018</v>
      </c>
      <c r="P5645">
        <v>900.900900901</v>
      </c>
      <c r="S5645">
        <v>1509370.2702702701</v>
      </c>
      <c r="T5645">
        <v>1587932.4324324322</v>
      </c>
      <c r="U5645">
        <v>112162.162162162</v>
      </c>
      <c r="V5645">
        <v>54054.054054054002</v>
      </c>
      <c r="W5645">
        <v>280.727272728</v>
      </c>
      <c r="X5645">
        <v>273.68181818300002</v>
      </c>
    </row>
    <row r="5646" spans="1:24">
      <c r="A5646" s="7" t="s">
        <v>6618</v>
      </c>
      <c r="B5646" s="13" t="s">
        <v>1492</v>
      </c>
      <c r="C5646">
        <v>27724981.493599571</v>
      </c>
      <c r="D5646">
        <v>72080516.534996301</v>
      </c>
      <c r="E5646">
        <v>900.900900901</v>
      </c>
      <c r="G5646">
        <v>8</v>
      </c>
      <c r="H5646">
        <v>9</v>
      </c>
      <c r="J5646">
        <v>3</v>
      </c>
      <c r="M5646">
        <v>19</v>
      </c>
      <c r="N5646">
        <v>16</v>
      </c>
      <c r="O5646">
        <v>586486.48648648604</v>
      </c>
      <c r="P5646">
        <v>2310810.81081081</v>
      </c>
      <c r="R5646">
        <v>15</v>
      </c>
      <c r="S5646">
        <v>38771869.369369373</v>
      </c>
      <c r="T5646">
        <v>36064950.45045045</v>
      </c>
      <c r="U5646">
        <v>135135.135135135</v>
      </c>
      <c r="V5646">
        <v>2437837.8378378381</v>
      </c>
      <c r="W5646">
        <v>875.31818181699998</v>
      </c>
      <c r="X5646">
        <v>1100.8636363629998</v>
      </c>
    </row>
    <row r="5647" spans="1:24">
      <c r="A5647" s="7" t="s">
        <v>6619</v>
      </c>
      <c r="B5647" s="13" t="s">
        <v>1492</v>
      </c>
      <c r="C5647">
        <v>116615564.77238108</v>
      </c>
      <c r="D5647">
        <v>133954427.30688986</v>
      </c>
      <c r="E5647">
        <v>6613513.5135135148</v>
      </c>
      <c r="F5647">
        <v>763333.333333335</v>
      </c>
      <c r="G5647">
        <v>24</v>
      </c>
      <c r="H5647">
        <v>22</v>
      </c>
      <c r="I5647">
        <v>2</v>
      </c>
      <c r="J5647">
        <v>6</v>
      </c>
      <c r="M5647">
        <v>42</v>
      </c>
      <c r="N5647">
        <v>26</v>
      </c>
      <c r="O5647">
        <v>37978558.558558561</v>
      </c>
      <c r="P5647">
        <v>69397567.567567557</v>
      </c>
      <c r="Q5647">
        <v>20</v>
      </c>
      <c r="R5647">
        <v>48</v>
      </c>
      <c r="S5647">
        <v>86057924.324324325</v>
      </c>
      <c r="T5647">
        <v>77426036.036036044</v>
      </c>
      <c r="U5647">
        <v>35137477.477477476</v>
      </c>
      <c r="V5647">
        <v>67099909.909909904</v>
      </c>
      <c r="W5647">
        <v>2643.6363636370002</v>
      </c>
      <c r="X5647">
        <v>2559.5454545470002</v>
      </c>
    </row>
    <row r="5648" spans="1:24">
      <c r="A5648" s="7" t="s">
        <v>6620</v>
      </c>
      <c r="B5648" s="13" t="s">
        <v>4068</v>
      </c>
      <c r="C5648">
        <v>288441183.45630616</v>
      </c>
      <c r="D5648">
        <v>333547309.39106214</v>
      </c>
      <c r="E5648">
        <v>1831711.711711714</v>
      </c>
      <c r="F5648">
        <v>778603.60360360902</v>
      </c>
      <c r="G5648">
        <v>112</v>
      </c>
      <c r="H5648">
        <v>222</v>
      </c>
      <c r="I5648">
        <v>5</v>
      </c>
      <c r="J5648">
        <v>12</v>
      </c>
      <c r="K5648">
        <v>1</v>
      </c>
      <c r="M5648">
        <v>137</v>
      </c>
      <c r="N5648">
        <v>303</v>
      </c>
      <c r="O5648">
        <v>29494774.774774775</v>
      </c>
      <c r="P5648">
        <v>52640540.540540531</v>
      </c>
      <c r="Q5648">
        <v>70</v>
      </c>
      <c r="R5648">
        <v>222</v>
      </c>
      <c r="S5648">
        <v>58849660.360360354</v>
      </c>
      <c r="T5648">
        <v>63122245.045045041</v>
      </c>
      <c r="U5648">
        <v>28770270.270270273</v>
      </c>
      <c r="V5648">
        <v>49626486.486486487</v>
      </c>
      <c r="W5648">
        <v>7450.7727272689999</v>
      </c>
      <c r="X5648">
        <v>7125.0909090919995</v>
      </c>
    </row>
    <row r="5649" spans="1:24">
      <c r="A5649" s="7" t="s">
        <v>6621</v>
      </c>
      <c r="B5649" s="13" t="s">
        <v>925</v>
      </c>
      <c r="C5649">
        <v>106973335.68108325</v>
      </c>
      <c r="D5649">
        <v>115663006.51164405</v>
      </c>
      <c r="E5649">
        <v>60115090.090090096</v>
      </c>
      <c r="F5649">
        <v>73161357.657657668</v>
      </c>
      <c r="G5649">
        <v>29</v>
      </c>
      <c r="H5649">
        <v>21</v>
      </c>
      <c r="I5649">
        <v>1</v>
      </c>
      <c r="J5649">
        <v>1</v>
      </c>
      <c r="M5649">
        <v>50</v>
      </c>
      <c r="N5649">
        <v>134</v>
      </c>
      <c r="O5649">
        <v>15805405.405405404</v>
      </c>
      <c r="P5649">
        <v>21577261.261261258</v>
      </c>
      <c r="Q5649">
        <v>69</v>
      </c>
      <c r="R5649">
        <v>130</v>
      </c>
      <c r="S5649">
        <v>37245932.432432435</v>
      </c>
      <c r="T5649">
        <v>40392765.765765764</v>
      </c>
      <c r="U5649">
        <v>12674864.864864863</v>
      </c>
      <c r="V5649">
        <v>13152702.702702703</v>
      </c>
      <c r="W5649">
        <v>3947.1818181809999</v>
      </c>
      <c r="X5649">
        <v>4031.2272727270001</v>
      </c>
    </row>
    <row r="5650" spans="1:24">
      <c r="A5650" s="7" t="s">
        <v>6622</v>
      </c>
      <c r="B5650" s="13" t="s">
        <v>2274</v>
      </c>
      <c r="C5650">
        <v>150767425.65512827</v>
      </c>
      <c r="D5650">
        <v>427879862.78191125</v>
      </c>
      <c r="E5650">
        <v>781081.08108108095</v>
      </c>
      <c r="F5650">
        <v>574774.77477477596</v>
      </c>
      <c r="G5650">
        <v>146</v>
      </c>
      <c r="H5650">
        <v>86</v>
      </c>
      <c r="I5650">
        <v>5</v>
      </c>
      <c r="J5650">
        <v>10</v>
      </c>
      <c r="K5650">
        <v>1</v>
      </c>
      <c r="M5650">
        <v>493</v>
      </c>
      <c r="N5650">
        <v>269</v>
      </c>
      <c r="O5650">
        <v>35373873.873873875</v>
      </c>
      <c r="P5650">
        <v>44565045.045045041</v>
      </c>
      <c r="Q5650">
        <v>12</v>
      </c>
      <c r="R5650">
        <v>157</v>
      </c>
      <c r="S5650">
        <v>164387441.44144145</v>
      </c>
      <c r="T5650">
        <v>157894166.66666666</v>
      </c>
      <c r="U5650">
        <v>33031981.981981982</v>
      </c>
      <c r="V5650">
        <v>46237927.927927926</v>
      </c>
      <c r="W5650">
        <v>20112.499999999</v>
      </c>
      <c r="X5650">
        <v>20502.636363628</v>
      </c>
    </row>
    <row r="5651" spans="1:24">
      <c r="A5651" s="7" t="s">
        <v>6623</v>
      </c>
      <c r="B5651" s="13" t="s">
        <v>1187</v>
      </c>
      <c r="C5651">
        <v>223769854.48344451</v>
      </c>
      <c r="D5651">
        <v>237049193.98433545</v>
      </c>
      <c r="E5651">
        <v>616216.21621621703</v>
      </c>
      <c r="F5651">
        <v>1091441.441441441</v>
      </c>
      <c r="G5651">
        <v>74</v>
      </c>
      <c r="H5651">
        <v>64</v>
      </c>
      <c r="I5651">
        <v>9</v>
      </c>
      <c r="J5651">
        <v>8</v>
      </c>
      <c r="K5651">
        <v>2</v>
      </c>
      <c r="M5651">
        <v>93</v>
      </c>
      <c r="N5651">
        <v>82</v>
      </c>
      <c r="O5651">
        <v>13163243.243243242</v>
      </c>
      <c r="P5651">
        <v>27839637.837837838</v>
      </c>
      <c r="Q5651">
        <v>152</v>
      </c>
      <c r="R5651">
        <v>732</v>
      </c>
      <c r="S5651">
        <v>60476306.306306303</v>
      </c>
      <c r="T5651">
        <v>62605765.765765771</v>
      </c>
      <c r="U5651">
        <v>9721171.1711711697</v>
      </c>
      <c r="V5651">
        <v>20525765.765765764</v>
      </c>
      <c r="W5651">
        <v>8509.9090909059996</v>
      </c>
      <c r="X5651">
        <v>8429.818181822</v>
      </c>
    </row>
    <row r="5652" spans="1:24">
      <c r="A5652" s="7" t="s">
        <v>6624</v>
      </c>
      <c r="B5652" s="13" t="s">
        <v>1523</v>
      </c>
      <c r="C5652">
        <v>250017104.20714805</v>
      </c>
      <c r="D5652">
        <v>326180682.14528465</v>
      </c>
      <c r="E5652">
        <v>198130018.91891897</v>
      </c>
      <c r="F5652">
        <v>158261652.25225228</v>
      </c>
      <c r="G5652">
        <v>88</v>
      </c>
      <c r="H5652">
        <v>311</v>
      </c>
      <c r="I5652">
        <v>24</v>
      </c>
      <c r="J5652">
        <v>15</v>
      </c>
      <c r="M5652">
        <v>198</v>
      </c>
      <c r="N5652">
        <v>417</v>
      </c>
      <c r="O5652">
        <v>24446216.216216221</v>
      </c>
      <c r="P5652">
        <v>87404954.954954952</v>
      </c>
      <c r="Q5652">
        <v>54</v>
      </c>
      <c r="R5652">
        <v>452</v>
      </c>
      <c r="S5652">
        <v>76267963.963963956</v>
      </c>
      <c r="T5652">
        <v>78560693.693693697</v>
      </c>
      <c r="U5652">
        <v>27477340.540540539</v>
      </c>
      <c r="V5652">
        <v>73499081.081081077</v>
      </c>
      <c r="W5652">
        <v>10878.454545447999</v>
      </c>
      <c r="X5652">
        <v>11274.954545449</v>
      </c>
    </row>
    <row r="5653" spans="1:24">
      <c r="A5653" s="7" t="s">
        <v>6625</v>
      </c>
      <c r="B5653" s="13" t="s">
        <v>1478</v>
      </c>
      <c r="C5653">
        <v>52837710.332272574</v>
      </c>
      <c r="D5653">
        <v>65727132.27485086</v>
      </c>
      <c r="E5653">
        <v>87612.612612612997</v>
      </c>
      <c r="F5653">
        <v>81081.081081081007</v>
      </c>
      <c r="G5653">
        <v>85</v>
      </c>
      <c r="H5653">
        <v>74</v>
      </c>
      <c r="I5653">
        <v>3</v>
      </c>
      <c r="J5653">
        <v>1</v>
      </c>
      <c r="K5653">
        <v>10</v>
      </c>
      <c r="M5653">
        <v>113</v>
      </c>
      <c r="N5653">
        <v>130</v>
      </c>
      <c r="O5653">
        <v>2436936.9369369368</v>
      </c>
      <c r="P5653">
        <v>3479729.7297297311</v>
      </c>
      <c r="Q5653">
        <v>3</v>
      </c>
      <c r="R5653">
        <v>12</v>
      </c>
      <c r="S5653">
        <v>23633345.045045044</v>
      </c>
      <c r="T5653">
        <v>24627581.081081081</v>
      </c>
      <c r="U5653">
        <v>2294864.8648648639</v>
      </c>
      <c r="V5653">
        <v>4387837.8378378376</v>
      </c>
      <c r="W5653">
        <v>5109.2272727310001</v>
      </c>
      <c r="X5653">
        <v>5052.0909090929999</v>
      </c>
    </row>
    <row r="5654" spans="1:24">
      <c r="A5654" s="7" t="s">
        <v>6626</v>
      </c>
      <c r="B5654" s="13" t="s">
        <v>1113</v>
      </c>
      <c r="C5654">
        <v>13656280.671769805</v>
      </c>
      <c r="D5654">
        <v>64923993.06387426</v>
      </c>
      <c r="E5654">
        <v>36476723.423423424</v>
      </c>
      <c r="F5654">
        <v>62334681.981981993</v>
      </c>
      <c r="G5654">
        <v>1</v>
      </c>
      <c r="H5654">
        <v>1</v>
      </c>
      <c r="I5654">
        <v>0</v>
      </c>
      <c r="J5654">
        <v>2</v>
      </c>
      <c r="M5654">
        <v>10</v>
      </c>
      <c r="N5654">
        <v>28</v>
      </c>
      <c r="O5654">
        <v>11079279.279279279</v>
      </c>
      <c r="P5654">
        <v>12031081.081081081</v>
      </c>
      <c r="R5654">
        <v>62</v>
      </c>
      <c r="S5654">
        <v>21320432.432432432</v>
      </c>
      <c r="T5654">
        <v>23930270.270270269</v>
      </c>
      <c r="U5654">
        <v>9925225.2252252251</v>
      </c>
      <c r="V5654">
        <v>10935675.675675677</v>
      </c>
      <c r="W5654">
        <v>1159.7727272709999</v>
      </c>
      <c r="X5654">
        <v>1239.4090909060001</v>
      </c>
    </row>
    <row r="5655" spans="1:24">
      <c r="A5655" s="7" t="s">
        <v>6627</v>
      </c>
      <c r="B5655" s="13" t="s">
        <v>861</v>
      </c>
      <c r="C5655">
        <v>153953744.60083964</v>
      </c>
      <c r="D5655">
        <v>277602295.00799328</v>
      </c>
      <c r="E5655">
        <v>4859189.189189191</v>
      </c>
      <c r="F5655">
        <v>43243.243243245</v>
      </c>
      <c r="G5655">
        <v>221</v>
      </c>
      <c r="H5655">
        <v>87</v>
      </c>
      <c r="I5655">
        <v>5</v>
      </c>
      <c r="J5655">
        <v>7</v>
      </c>
      <c r="M5655">
        <v>340</v>
      </c>
      <c r="N5655">
        <v>167</v>
      </c>
      <c r="O5655">
        <v>25206486.486486487</v>
      </c>
      <c r="P5655">
        <v>26385045.045045048</v>
      </c>
      <c r="Q5655">
        <v>119</v>
      </c>
      <c r="R5655">
        <v>117</v>
      </c>
      <c r="S5655">
        <v>110742896.3963964</v>
      </c>
      <c r="T5655">
        <v>104542572.07207206</v>
      </c>
      <c r="U5655">
        <v>26426126.126126125</v>
      </c>
      <c r="V5655">
        <v>25460810.810810812</v>
      </c>
      <c r="W5655">
        <v>11656.363636356</v>
      </c>
      <c r="X5655">
        <v>11921.909090915</v>
      </c>
    </row>
    <row r="5656" spans="1:24">
      <c r="A5656" s="7" t="s">
        <v>6628</v>
      </c>
      <c r="B5656" s="13" t="s">
        <v>2651</v>
      </c>
      <c r="C5656">
        <v>749368312.27885318</v>
      </c>
      <c r="D5656">
        <v>759924654.34954011</v>
      </c>
      <c r="E5656">
        <v>12063355.85585586</v>
      </c>
      <c r="F5656">
        <v>1512837.8378378409</v>
      </c>
      <c r="G5656">
        <v>288</v>
      </c>
      <c r="H5656">
        <v>356</v>
      </c>
      <c r="I5656">
        <v>13</v>
      </c>
      <c r="J5656">
        <v>17</v>
      </c>
      <c r="M5656">
        <v>363</v>
      </c>
      <c r="N5656">
        <v>470</v>
      </c>
      <c r="O5656">
        <v>1159253873.8738739</v>
      </c>
      <c r="P5656">
        <v>370402356.75675678</v>
      </c>
      <c r="Q5656">
        <v>667</v>
      </c>
      <c r="R5656">
        <v>454</v>
      </c>
      <c r="S5656">
        <v>260348789.1891892</v>
      </c>
      <c r="T5656">
        <v>277051248.64864868</v>
      </c>
      <c r="U5656">
        <v>1153271623.4234235</v>
      </c>
      <c r="V5656">
        <v>128611672.07207207</v>
      </c>
      <c r="W5656">
        <v>34335.090909097999</v>
      </c>
      <c r="X5656">
        <v>34252.909090904002</v>
      </c>
    </row>
    <row r="5657" spans="1:24">
      <c r="A5657" s="7" t="s">
        <v>6629</v>
      </c>
      <c r="B5657" s="13" t="s">
        <v>1656</v>
      </c>
      <c r="C5657">
        <v>237370333.23392734</v>
      </c>
      <c r="D5657">
        <v>317522091.40290165</v>
      </c>
      <c r="E5657">
        <v>31531.531531533001</v>
      </c>
      <c r="F5657">
        <v>488288.28828829102</v>
      </c>
      <c r="G5657">
        <v>71</v>
      </c>
      <c r="H5657">
        <v>93</v>
      </c>
      <c r="I5657">
        <v>5</v>
      </c>
      <c r="J5657">
        <v>4</v>
      </c>
      <c r="M5657">
        <v>106</v>
      </c>
      <c r="N5657">
        <v>134</v>
      </c>
      <c r="O5657">
        <v>11222072.072072074</v>
      </c>
      <c r="P5657">
        <v>8243333.3333333321</v>
      </c>
      <c r="Q5657">
        <v>45</v>
      </c>
      <c r="R5657">
        <v>127</v>
      </c>
      <c r="S5657">
        <v>82550369.369369373</v>
      </c>
      <c r="T5657">
        <v>86491432.432432428</v>
      </c>
      <c r="U5657">
        <v>11141531.531531531</v>
      </c>
      <c r="V5657">
        <v>10470720.720720718</v>
      </c>
      <c r="W5657">
        <v>11518.545454543</v>
      </c>
      <c r="X5657">
        <v>11537.181818178</v>
      </c>
    </row>
    <row r="5658" spans="1:24">
      <c r="A5658" s="7" t="s">
        <v>6630</v>
      </c>
      <c r="B5658" s="13" t="s">
        <v>1468</v>
      </c>
      <c r="C5658">
        <v>651320527.97470629</v>
      </c>
      <c r="D5658">
        <v>806933508.08382237</v>
      </c>
      <c r="E5658">
        <v>903324449.54954958</v>
      </c>
      <c r="F5658">
        <v>1324266976.5765765</v>
      </c>
      <c r="G5658">
        <v>378</v>
      </c>
      <c r="H5658">
        <v>196</v>
      </c>
      <c r="I5658">
        <v>11</v>
      </c>
      <c r="J5658">
        <v>14</v>
      </c>
      <c r="K5658">
        <v>3</v>
      </c>
      <c r="M5658">
        <v>456</v>
      </c>
      <c r="N5658">
        <v>343</v>
      </c>
      <c r="O5658">
        <v>108561711.71171172</v>
      </c>
      <c r="P5658">
        <v>143959549.54954955</v>
      </c>
      <c r="Q5658">
        <v>121</v>
      </c>
      <c r="R5658">
        <v>496</v>
      </c>
      <c r="S5658">
        <v>246742193.6936937</v>
      </c>
      <c r="T5658">
        <v>248774355.85585585</v>
      </c>
      <c r="U5658">
        <v>29703133.333333336</v>
      </c>
      <c r="V5658">
        <v>46439279.279279277</v>
      </c>
      <c r="W5658">
        <v>28173.545454546998</v>
      </c>
      <c r="X5658">
        <v>28188.863636373</v>
      </c>
    </row>
    <row r="5659" spans="1:24">
      <c r="A5659" s="7" t="s">
        <v>6631</v>
      </c>
      <c r="B5659" s="13" t="s">
        <v>1043</v>
      </c>
      <c r="C5659">
        <v>85409963.257979408</v>
      </c>
      <c r="D5659">
        <v>123220393.14104491</v>
      </c>
      <c r="E5659">
        <v>994481.98198198504</v>
      </c>
      <c r="F5659">
        <v>1112612.612612616</v>
      </c>
      <c r="G5659">
        <v>46</v>
      </c>
      <c r="H5659">
        <v>35</v>
      </c>
      <c r="I5659">
        <v>1</v>
      </c>
      <c r="J5659">
        <v>4</v>
      </c>
      <c r="M5659">
        <v>59</v>
      </c>
      <c r="N5659">
        <v>72</v>
      </c>
      <c r="O5659">
        <v>30836576.576576579</v>
      </c>
      <c r="P5659">
        <v>33220045.045045048</v>
      </c>
      <c r="Q5659">
        <v>45</v>
      </c>
      <c r="R5659">
        <v>30</v>
      </c>
      <c r="S5659">
        <v>49909711.711711705</v>
      </c>
      <c r="T5659">
        <v>53967346.846846849</v>
      </c>
      <c r="U5659">
        <v>28215225.225225225</v>
      </c>
      <c r="V5659">
        <v>32433873.873873871</v>
      </c>
      <c r="W5659">
        <v>2202.3636363629998</v>
      </c>
      <c r="X5659">
        <v>2221.3636363629998</v>
      </c>
    </row>
    <row r="5660" spans="1:24">
      <c r="A5660" s="7" t="s">
        <v>6632</v>
      </c>
      <c r="B5660" s="13" t="s">
        <v>1043</v>
      </c>
      <c r="C5660">
        <v>336974220.60038155</v>
      </c>
      <c r="D5660">
        <v>340165806.46065909</v>
      </c>
      <c r="E5660">
        <v>234540854.95495492</v>
      </c>
      <c r="F5660">
        <v>228988087.38738739</v>
      </c>
      <c r="G5660">
        <v>88</v>
      </c>
      <c r="H5660">
        <v>67</v>
      </c>
      <c r="I5660">
        <v>5</v>
      </c>
      <c r="J5660">
        <v>3</v>
      </c>
      <c r="K5660">
        <v>1</v>
      </c>
      <c r="M5660">
        <v>93</v>
      </c>
      <c r="N5660">
        <v>87</v>
      </c>
      <c r="O5660">
        <v>148314144.14414415</v>
      </c>
      <c r="P5660">
        <v>132805765.76576577</v>
      </c>
      <c r="Q5660">
        <v>91</v>
      </c>
      <c r="R5660">
        <v>45</v>
      </c>
      <c r="S5660">
        <v>183427225.22522521</v>
      </c>
      <c r="T5660">
        <v>174858863.96396396</v>
      </c>
      <c r="U5660">
        <v>135649052.25225225</v>
      </c>
      <c r="V5660">
        <v>117771034.23423423</v>
      </c>
      <c r="W5660">
        <v>5323.4090909099996</v>
      </c>
      <c r="X5660">
        <v>5441.9545454500003</v>
      </c>
    </row>
    <row r="5661" spans="1:24">
      <c r="A5661" s="7" t="s">
        <v>6633</v>
      </c>
      <c r="B5661" s="13" t="s">
        <v>1043</v>
      </c>
      <c r="C5661">
        <v>103503947.84661545</v>
      </c>
      <c r="D5661">
        <v>121630581.85792455</v>
      </c>
      <c r="E5661">
        <v>1935135.1351351361</v>
      </c>
      <c r="F5661">
        <v>1657657.6576576571</v>
      </c>
      <c r="G5661">
        <v>53</v>
      </c>
      <c r="H5661">
        <v>53</v>
      </c>
      <c r="I5661">
        <v>3</v>
      </c>
      <c r="J5661">
        <v>4</v>
      </c>
      <c r="M5661">
        <v>55</v>
      </c>
      <c r="N5661">
        <v>59</v>
      </c>
      <c r="O5661">
        <v>29152432.432432432</v>
      </c>
      <c r="P5661">
        <v>30276036.036036037</v>
      </c>
      <c r="Q5661">
        <v>2</v>
      </c>
      <c r="S5661">
        <v>53496164.864864871</v>
      </c>
      <c r="T5661">
        <v>54736002.702702694</v>
      </c>
      <c r="U5661">
        <v>24596846.846846849</v>
      </c>
      <c r="V5661">
        <v>28407297.297297295</v>
      </c>
      <c r="W5661">
        <v>1987.2272727280001</v>
      </c>
      <c r="X5661">
        <v>2009.3636363630001</v>
      </c>
    </row>
    <row r="5662" spans="1:24">
      <c r="A5662" s="7" t="s">
        <v>6634</v>
      </c>
      <c r="B5662" s="13" t="s">
        <v>4407</v>
      </c>
      <c r="C5662">
        <v>134782672.05823737</v>
      </c>
      <c r="D5662">
        <v>178048772.90833658</v>
      </c>
      <c r="E5662">
        <v>210023310.8108108</v>
      </c>
      <c r="F5662">
        <v>634234.234234237</v>
      </c>
      <c r="G5662">
        <v>27</v>
      </c>
      <c r="H5662">
        <v>42</v>
      </c>
      <c r="I5662">
        <v>2</v>
      </c>
      <c r="J5662">
        <v>8</v>
      </c>
      <c r="K5662">
        <v>1</v>
      </c>
      <c r="M5662">
        <v>46</v>
      </c>
      <c r="N5662">
        <v>50</v>
      </c>
      <c r="O5662">
        <v>6054954.9549549539</v>
      </c>
      <c r="P5662">
        <v>21657207.20720721</v>
      </c>
      <c r="Q5662">
        <v>101</v>
      </c>
      <c r="R5662">
        <v>371</v>
      </c>
      <c r="S5662">
        <v>38087827.027027026</v>
      </c>
      <c r="T5662">
        <v>37401918.918918923</v>
      </c>
      <c r="U5662">
        <v>7823783.7837837804</v>
      </c>
      <c r="V5662">
        <v>21273333.333333336</v>
      </c>
      <c r="W5662">
        <v>2711.4545454569998</v>
      </c>
      <c r="X5662">
        <v>2679.5000000049999</v>
      </c>
    </row>
    <row r="5663" spans="1:24">
      <c r="A5663" s="7" t="s">
        <v>632</v>
      </c>
      <c r="B5663" s="13" t="s">
        <v>66</v>
      </c>
      <c r="C5663">
        <v>439987315.29308426</v>
      </c>
      <c r="D5663">
        <v>462123607.59813488</v>
      </c>
      <c r="E5663">
        <v>207045.045045045</v>
      </c>
      <c r="F5663">
        <v>793063.06306306401</v>
      </c>
      <c r="G5663">
        <v>91</v>
      </c>
      <c r="H5663">
        <v>128</v>
      </c>
      <c r="I5663">
        <v>8</v>
      </c>
      <c r="J5663">
        <v>5</v>
      </c>
      <c r="K5663">
        <v>3</v>
      </c>
      <c r="M5663">
        <v>104</v>
      </c>
      <c r="N5663">
        <v>150</v>
      </c>
      <c r="O5663">
        <v>25571189.189189188</v>
      </c>
      <c r="P5663">
        <v>26591891.891891889</v>
      </c>
      <c r="Q5663">
        <v>110</v>
      </c>
      <c r="R5663">
        <v>65</v>
      </c>
      <c r="S5663">
        <v>53395549.54954955</v>
      </c>
      <c r="T5663">
        <v>57505603.603603609</v>
      </c>
      <c r="U5663">
        <v>17342612.612612613</v>
      </c>
      <c r="V5663">
        <v>19758558.558558561</v>
      </c>
      <c r="W5663">
        <v>7468.5909090879995</v>
      </c>
      <c r="X5663">
        <v>7534.3636363550004</v>
      </c>
    </row>
    <row r="5664" spans="1:24">
      <c r="A5664" s="7" t="s">
        <v>6635</v>
      </c>
      <c r="B5664" s="13" t="s">
        <v>3388</v>
      </c>
      <c r="C5664">
        <v>214026675.69645482</v>
      </c>
      <c r="D5664">
        <v>592139553.22995424</v>
      </c>
      <c r="E5664">
        <v>116944458.55855855</v>
      </c>
      <c r="F5664">
        <v>173765212.61261261</v>
      </c>
      <c r="G5664">
        <v>56</v>
      </c>
      <c r="H5664">
        <v>114</v>
      </c>
      <c r="I5664">
        <v>5</v>
      </c>
      <c r="J5664">
        <v>30</v>
      </c>
      <c r="K5664">
        <v>4</v>
      </c>
      <c r="M5664">
        <v>305</v>
      </c>
      <c r="N5664">
        <v>357</v>
      </c>
      <c r="O5664">
        <v>38653153.153153159</v>
      </c>
      <c r="P5664">
        <v>140646860.36036035</v>
      </c>
      <c r="Q5664">
        <v>577</v>
      </c>
      <c r="R5664">
        <v>754</v>
      </c>
      <c r="S5664">
        <v>127649626.12612614</v>
      </c>
      <c r="T5664">
        <v>123533599.09909908</v>
      </c>
      <c r="U5664">
        <v>35556486.486486495</v>
      </c>
      <c r="V5664">
        <v>138139189.1891892</v>
      </c>
      <c r="W5664">
        <v>12025.090909095001</v>
      </c>
      <c r="X5664">
        <v>12285.454545462</v>
      </c>
    </row>
    <row r="5665" spans="1:24">
      <c r="A5665" s="7" t="s">
        <v>6636</v>
      </c>
      <c r="B5665" s="13" t="s">
        <v>2942</v>
      </c>
      <c r="C5665">
        <v>751934293.88461769</v>
      </c>
      <c r="D5665">
        <v>1112673141.3195364</v>
      </c>
      <c r="E5665">
        <v>7252995.4954954991</v>
      </c>
      <c r="F5665">
        <v>4149549.5495495531</v>
      </c>
      <c r="G5665">
        <v>424</v>
      </c>
      <c r="H5665">
        <v>437</v>
      </c>
      <c r="I5665">
        <v>16</v>
      </c>
      <c r="J5665">
        <v>27</v>
      </c>
      <c r="M5665">
        <v>2075</v>
      </c>
      <c r="N5665">
        <v>753</v>
      </c>
      <c r="O5665">
        <v>254508918.91891891</v>
      </c>
      <c r="P5665">
        <v>284126126.12612611</v>
      </c>
      <c r="Q5665">
        <v>15</v>
      </c>
      <c r="R5665">
        <v>490</v>
      </c>
      <c r="S5665">
        <v>314242412.61261261</v>
      </c>
      <c r="T5665">
        <v>295314619.81981981</v>
      </c>
      <c r="U5665">
        <v>224028288.2882883</v>
      </c>
      <c r="V5665">
        <v>260976846.84684682</v>
      </c>
      <c r="W5665">
        <v>31007.999999993001</v>
      </c>
      <c r="X5665">
        <v>30742.181818181001</v>
      </c>
    </row>
    <row r="5666" spans="1:24">
      <c r="A5666" s="7" t="s">
        <v>6637</v>
      </c>
      <c r="B5666" s="13" t="s">
        <v>1713</v>
      </c>
      <c r="C5666">
        <v>11215075.649246484</v>
      </c>
      <c r="D5666">
        <v>13819075.068930779</v>
      </c>
      <c r="E5666">
        <v>9009.0090090089998</v>
      </c>
      <c r="F5666">
        <v>900.900900901</v>
      </c>
      <c r="G5666">
        <v>4</v>
      </c>
      <c r="H5666">
        <v>3</v>
      </c>
      <c r="I5666">
        <v>0</v>
      </c>
      <c r="J5666">
        <v>0</v>
      </c>
      <c r="M5666">
        <v>4</v>
      </c>
      <c r="N5666">
        <v>3</v>
      </c>
      <c r="O5666">
        <v>918918.91891891905</v>
      </c>
      <c r="P5666">
        <v>1055315.315315315</v>
      </c>
      <c r="R5666">
        <v>4</v>
      </c>
      <c r="S5666">
        <v>2655234.2342342352</v>
      </c>
      <c r="T5666">
        <v>2465009.0090090092</v>
      </c>
      <c r="U5666">
        <v>282882.88288288302</v>
      </c>
      <c r="V5666">
        <v>200810.810810811</v>
      </c>
      <c r="W5666">
        <v>415.40909090899999</v>
      </c>
      <c r="X5666">
        <v>398.09090908899998</v>
      </c>
    </row>
    <row r="5667" spans="1:24">
      <c r="A5667" s="7" t="s">
        <v>6638</v>
      </c>
      <c r="B5667" s="13" t="s">
        <v>2717</v>
      </c>
      <c r="C5667">
        <v>531624070.82043821</v>
      </c>
      <c r="D5667">
        <v>917333482.78960896</v>
      </c>
      <c r="E5667">
        <v>109009.00900901</v>
      </c>
      <c r="F5667">
        <v>134234.23423423601</v>
      </c>
      <c r="G5667">
        <v>77</v>
      </c>
      <c r="H5667">
        <v>100</v>
      </c>
      <c r="I5667">
        <v>6</v>
      </c>
      <c r="J5667">
        <v>5</v>
      </c>
      <c r="M5667">
        <v>350</v>
      </c>
      <c r="N5667">
        <v>209</v>
      </c>
      <c r="O5667">
        <v>12804594.594594594</v>
      </c>
      <c r="P5667">
        <v>14651621.621621624</v>
      </c>
      <c r="Q5667">
        <v>123</v>
      </c>
      <c r="R5667">
        <v>201</v>
      </c>
      <c r="S5667">
        <v>164776932.43243241</v>
      </c>
      <c r="T5667">
        <v>152843426.12612611</v>
      </c>
      <c r="U5667">
        <v>13440090.090090092</v>
      </c>
      <c r="V5667">
        <v>14596846.846846845</v>
      </c>
      <c r="W5667">
        <v>23358.954545455003</v>
      </c>
      <c r="X5667">
        <v>23480.136363639002</v>
      </c>
    </row>
    <row r="5668" spans="1:24">
      <c r="A5668" s="7" t="s">
        <v>6639</v>
      </c>
      <c r="B5668" s="13" t="s">
        <v>1523</v>
      </c>
      <c r="C5668">
        <v>53230462.167200275</v>
      </c>
      <c r="D5668">
        <v>81675380.284635037</v>
      </c>
      <c r="E5668">
        <v>73198.198198198996</v>
      </c>
      <c r="F5668">
        <v>75675.675675677005</v>
      </c>
      <c r="G5668">
        <v>21</v>
      </c>
      <c r="H5668">
        <v>17</v>
      </c>
      <c r="I5668">
        <v>7</v>
      </c>
      <c r="J5668">
        <v>2</v>
      </c>
      <c r="M5668">
        <v>62</v>
      </c>
      <c r="N5668">
        <v>49</v>
      </c>
      <c r="O5668">
        <v>14303603.603603601</v>
      </c>
      <c r="P5668">
        <v>13135135.135135137</v>
      </c>
      <c r="Q5668">
        <v>55</v>
      </c>
      <c r="R5668">
        <v>186</v>
      </c>
      <c r="S5668">
        <v>20688328.828828827</v>
      </c>
      <c r="T5668">
        <v>20939225.225225225</v>
      </c>
      <c r="U5668">
        <v>10620900.9009009</v>
      </c>
      <c r="V5668">
        <v>13762342.342342341</v>
      </c>
      <c r="W5668">
        <v>3939.90909091</v>
      </c>
      <c r="X5668">
        <v>3752.3636363619999</v>
      </c>
    </row>
    <row r="5669" spans="1:24">
      <c r="A5669" s="7" t="s">
        <v>6640</v>
      </c>
      <c r="B5669" s="13" t="s">
        <v>4407</v>
      </c>
      <c r="C5669">
        <v>393506213.07663178</v>
      </c>
      <c r="D5669">
        <v>554158632.4635607</v>
      </c>
      <c r="E5669">
        <v>213648922.52252251</v>
      </c>
      <c r="F5669">
        <v>4296734.2342342511</v>
      </c>
      <c r="G5669">
        <v>134</v>
      </c>
      <c r="H5669">
        <v>209</v>
      </c>
      <c r="I5669">
        <v>27</v>
      </c>
      <c r="J5669">
        <v>18</v>
      </c>
      <c r="K5669">
        <v>2</v>
      </c>
      <c r="M5669">
        <v>192</v>
      </c>
      <c r="N5669">
        <v>351</v>
      </c>
      <c r="O5669">
        <v>67480180.180180177</v>
      </c>
      <c r="P5669">
        <v>76606734.234234244</v>
      </c>
      <c r="Q5669">
        <v>276</v>
      </c>
      <c r="R5669">
        <v>542</v>
      </c>
      <c r="S5669">
        <v>243120127.92792791</v>
      </c>
      <c r="T5669">
        <v>245523481.98198196</v>
      </c>
      <c r="U5669">
        <v>64196686.486486495</v>
      </c>
      <c r="V5669">
        <v>64954007.20720721</v>
      </c>
      <c r="W5669">
        <v>13388.545454542</v>
      </c>
      <c r="X5669">
        <v>13622.363636365</v>
      </c>
    </row>
    <row r="5670" spans="1:24">
      <c r="A5670" s="7" t="s">
        <v>6641</v>
      </c>
      <c r="B5670" s="13" t="s">
        <v>707</v>
      </c>
      <c r="C5670">
        <v>3779248.0035564052</v>
      </c>
      <c r="D5670">
        <v>19731941.913953304</v>
      </c>
      <c r="G5670">
        <v>1</v>
      </c>
      <c r="H5670">
        <v>3</v>
      </c>
      <c r="K5670">
        <v>1</v>
      </c>
      <c r="M5670">
        <v>8</v>
      </c>
      <c r="N5670">
        <v>13</v>
      </c>
      <c r="O5670">
        <v>180180.18018018</v>
      </c>
      <c r="P5670">
        <v>316216.21621621598</v>
      </c>
      <c r="S5670">
        <v>2479657.6576576577</v>
      </c>
      <c r="T5670">
        <v>2425144.1441441448</v>
      </c>
      <c r="U5670">
        <v>131531.531531532</v>
      </c>
      <c r="V5670">
        <v>4291891.8918918921</v>
      </c>
      <c r="W5670">
        <v>328.86363636199997</v>
      </c>
      <c r="X5670">
        <v>339.818181815</v>
      </c>
    </row>
    <row r="5671" spans="1:24">
      <c r="A5671" s="7" t="s">
        <v>14</v>
      </c>
      <c r="B5671" s="13" t="s">
        <v>144</v>
      </c>
      <c r="C5671">
        <v>189334066.252823</v>
      </c>
      <c r="D5671">
        <v>193825027.72344369</v>
      </c>
      <c r="E5671">
        <v>1562117.1171171169</v>
      </c>
      <c r="F5671">
        <v>115315.31531531901</v>
      </c>
      <c r="G5671">
        <v>24</v>
      </c>
      <c r="H5671">
        <v>18</v>
      </c>
      <c r="I5671">
        <v>4</v>
      </c>
      <c r="J5671">
        <v>5</v>
      </c>
      <c r="K5671">
        <v>1</v>
      </c>
      <c r="M5671">
        <v>81</v>
      </c>
      <c r="N5671">
        <v>23</v>
      </c>
      <c r="O5671">
        <v>18052567.567567568</v>
      </c>
      <c r="P5671">
        <v>17336756.756756756</v>
      </c>
      <c r="Q5671">
        <v>79</v>
      </c>
      <c r="R5671">
        <v>42</v>
      </c>
      <c r="S5671">
        <v>62932477.477477476</v>
      </c>
      <c r="T5671">
        <v>62581504.504504502</v>
      </c>
      <c r="U5671">
        <v>17967297.297297295</v>
      </c>
      <c r="V5671">
        <v>18892612.612612609</v>
      </c>
      <c r="W5671">
        <v>4267.4545454549998</v>
      </c>
      <c r="X5671">
        <v>4127.5909090960004</v>
      </c>
    </row>
    <row r="5672" spans="1:24">
      <c r="A5672" s="7" t="s">
        <v>6642</v>
      </c>
      <c r="B5672" s="13" t="s">
        <v>3882</v>
      </c>
      <c r="C5672">
        <v>39899622.984098032</v>
      </c>
      <c r="D5672">
        <v>47131856.498954736</v>
      </c>
      <c r="E5672">
        <v>1801.801801802</v>
      </c>
      <c r="F5672">
        <v>154054.05405405501</v>
      </c>
      <c r="G5672">
        <v>11</v>
      </c>
      <c r="H5672">
        <v>14</v>
      </c>
      <c r="I5672">
        <v>1</v>
      </c>
      <c r="J5672">
        <v>1</v>
      </c>
      <c r="M5672">
        <v>14</v>
      </c>
      <c r="N5672">
        <v>15</v>
      </c>
      <c r="O5672">
        <v>4687387.3873873875</v>
      </c>
      <c r="P5672">
        <v>3810225.2252252242</v>
      </c>
      <c r="Q5672">
        <v>105</v>
      </c>
      <c r="R5672">
        <v>43</v>
      </c>
      <c r="S5672">
        <v>14341576.576576576</v>
      </c>
      <c r="T5672">
        <v>13293990.990990991</v>
      </c>
      <c r="U5672">
        <v>4796306.3063063072</v>
      </c>
      <c r="V5672">
        <v>4542792.7927927934</v>
      </c>
      <c r="W5672">
        <v>1006.04545454</v>
      </c>
      <c r="X5672">
        <v>978.13636363699993</v>
      </c>
    </row>
    <row r="5673" spans="1:24">
      <c r="A5673" s="7" t="s">
        <v>6643</v>
      </c>
      <c r="B5673" s="13" t="s">
        <v>1183</v>
      </c>
      <c r="C5673">
        <v>35366170.268131264</v>
      </c>
      <c r="D5673">
        <v>89178243.22613208</v>
      </c>
      <c r="E5673">
        <v>1823423.423423423</v>
      </c>
      <c r="F5673">
        <v>117099.099099099</v>
      </c>
      <c r="G5673">
        <v>10</v>
      </c>
      <c r="H5673">
        <v>9</v>
      </c>
      <c r="I5673">
        <v>1</v>
      </c>
      <c r="J5673">
        <v>3</v>
      </c>
      <c r="M5673">
        <v>75</v>
      </c>
      <c r="N5673">
        <v>61</v>
      </c>
      <c r="O5673">
        <v>6093784.6846846854</v>
      </c>
      <c r="P5673">
        <v>12433831.531531531</v>
      </c>
      <c r="Q5673">
        <v>158</v>
      </c>
      <c r="R5673">
        <v>15</v>
      </c>
      <c r="S5673">
        <v>17788720.72072072</v>
      </c>
      <c r="T5673">
        <v>17557617.117117114</v>
      </c>
      <c r="U5673">
        <v>12622702.702702705</v>
      </c>
      <c r="V5673">
        <v>11834414.414414417</v>
      </c>
      <c r="W5673">
        <v>3190.590909084</v>
      </c>
      <c r="X5673">
        <v>2956.3181818160001</v>
      </c>
    </row>
    <row r="5674" spans="1:24">
      <c r="A5674" s="7" t="s">
        <v>6644</v>
      </c>
      <c r="B5674" s="13" t="s">
        <v>863</v>
      </c>
      <c r="C5674">
        <v>5089362.3433917556</v>
      </c>
      <c r="D5674">
        <v>18284539.257471293</v>
      </c>
      <c r="G5674">
        <v>3</v>
      </c>
      <c r="H5674">
        <v>1</v>
      </c>
      <c r="J5674">
        <v>0</v>
      </c>
      <c r="M5674">
        <v>48</v>
      </c>
      <c r="N5674">
        <v>2</v>
      </c>
      <c r="O5674">
        <v>540540.54054054106</v>
      </c>
      <c r="P5674">
        <v>270270.27027027</v>
      </c>
      <c r="S5674">
        <v>4069720.72072072</v>
      </c>
      <c r="T5674">
        <v>3172180.1801801804</v>
      </c>
      <c r="U5674">
        <v>549549.54954955005</v>
      </c>
      <c r="V5674">
        <v>428828.82882882899</v>
      </c>
      <c r="W5674">
        <v>406.13636363400002</v>
      </c>
      <c r="X5674">
        <v>403.90909090600002</v>
      </c>
    </row>
    <row r="5675" spans="1:24">
      <c r="A5675" s="7" t="s">
        <v>6645</v>
      </c>
      <c r="B5675" s="13" t="s">
        <v>4504</v>
      </c>
      <c r="C5675">
        <v>52980192.154360995</v>
      </c>
      <c r="D5675">
        <v>76497434.901569486</v>
      </c>
      <c r="E5675">
        <v>3642534.2342342371</v>
      </c>
      <c r="F5675">
        <v>757919.819819825</v>
      </c>
      <c r="G5675">
        <v>22</v>
      </c>
      <c r="H5675">
        <v>26</v>
      </c>
      <c r="I5675">
        <v>0</v>
      </c>
      <c r="J5675">
        <v>4</v>
      </c>
      <c r="M5675">
        <v>66</v>
      </c>
      <c r="N5675">
        <v>79</v>
      </c>
      <c r="O5675">
        <v>2570720.7207207209</v>
      </c>
      <c r="P5675">
        <v>5375225.2252252232</v>
      </c>
      <c r="Q5675">
        <v>18</v>
      </c>
      <c r="R5675">
        <v>72</v>
      </c>
      <c r="S5675">
        <v>10750693.693693694</v>
      </c>
      <c r="T5675">
        <v>12846184.684684686</v>
      </c>
      <c r="U5675">
        <v>3240540.5405405406</v>
      </c>
      <c r="V5675">
        <v>3129369.3693693681</v>
      </c>
      <c r="W5675">
        <v>3383.9545454509998</v>
      </c>
      <c r="X5675">
        <v>3694.8181818160001</v>
      </c>
    </row>
    <row r="5676" spans="1:24">
      <c r="A5676" s="7" t="s">
        <v>6646</v>
      </c>
      <c r="B5676" s="13" t="s">
        <v>6647</v>
      </c>
      <c r="C5676">
        <v>724006663.57775211</v>
      </c>
      <c r="D5676">
        <v>892244766.80603862</v>
      </c>
      <c r="E5676">
        <v>218867793.6936937</v>
      </c>
      <c r="F5676">
        <v>22748193.693693697</v>
      </c>
      <c r="G5676">
        <v>334</v>
      </c>
      <c r="H5676">
        <v>238</v>
      </c>
      <c r="I5676">
        <v>16</v>
      </c>
      <c r="J5676">
        <v>18</v>
      </c>
      <c r="K5676">
        <v>8</v>
      </c>
      <c r="M5676">
        <v>419</v>
      </c>
      <c r="N5676">
        <v>334</v>
      </c>
      <c r="O5676">
        <v>129250900.9009009</v>
      </c>
      <c r="P5676">
        <v>137137608.1081081</v>
      </c>
      <c r="Q5676">
        <v>555</v>
      </c>
      <c r="R5676">
        <v>530</v>
      </c>
      <c r="S5676">
        <v>228288025.22522524</v>
      </c>
      <c r="T5676">
        <v>232109345.04504505</v>
      </c>
      <c r="U5676">
        <v>118578872.07207207</v>
      </c>
      <c r="V5676">
        <v>119306529.72972973</v>
      </c>
      <c r="W5676">
        <v>19893.545454538998</v>
      </c>
      <c r="X5676">
        <v>20193.909090910001</v>
      </c>
    </row>
    <row r="5677" spans="1:24">
      <c r="A5677" s="7" t="s">
        <v>6648</v>
      </c>
      <c r="B5677" s="13" t="s">
        <v>6647</v>
      </c>
      <c r="C5677">
        <v>176004612.53653803</v>
      </c>
      <c r="D5677">
        <v>223160032.4677918</v>
      </c>
      <c r="E5677">
        <v>6093918.9189189188</v>
      </c>
      <c r="F5677">
        <v>2540540.5405405401</v>
      </c>
      <c r="G5677">
        <v>76</v>
      </c>
      <c r="H5677">
        <v>64</v>
      </c>
      <c r="I5677">
        <v>3</v>
      </c>
      <c r="J5677">
        <v>2</v>
      </c>
      <c r="M5677">
        <v>86</v>
      </c>
      <c r="N5677">
        <v>77</v>
      </c>
      <c r="O5677">
        <v>32890000</v>
      </c>
      <c r="P5677">
        <v>30969459.459459461</v>
      </c>
      <c r="Q5677">
        <v>164</v>
      </c>
      <c r="R5677">
        <v>250</v>
      </c>
      <c r="S5677">
        <v>57254472.972972967</v>
      </c>
      <c r="T5677">
        <v>59807705.405405402</v>
      </c>
      <c r="U5677">
        <v>28416036.036036037</v>
      </c>
      <c r="V5677">
        <v>28823243.24324324</v>
      </c>
      <c r="W5677">
        <v>5474.2272727299996</v>
      </c>
      <c r="X5677">
        <v>5336.090909087</v>
      </c>
    </row>
    <row r="5678" spans="1:24">
      <c r="A5678" s="7" t="s">
        <v>6649</v>
      </c>
      <c r="B5678" s="13" t="s">
        <v>1943</v>
      </c>
      <c r="C5678">
        <v>616110434.07895589</v>
      </c>
      <c r="D5678">
        <v>1011448411.4103932</v>
      </c>
      <c r="E5678">
        <v>3184234.2342342348</v>
      </c>
      <c r="F5678">
        <v>1082882.882882887</v>
      </c>
      <c r="G5678">
        <v>163</v>
      </c>
      <c r="H5678">
        <v>276</v>
      </c>
      <c r="I5678">
        <v>23</v>
      </c>
      <c r="J5678">
        <v>23</v>
      </c>
      <c r="K5678">
        <v>2</v>
      </c>
      <c r="M5678">
        <v>501</v>
      </c>
      <c r="N5678">
        <v>648</v>
      </c>
      <c r="O5678">
        <v>44770720.720720723</v>
      </c>
      <c r="P5678">
        <v>89279369.369369358</v>
      </c>
      <c r="Q5678">
        <v>434</v>
      </c>
      <c r="R5678">
        <v>908</v>
      </c>
      <c r="S5678">
        <v>277860260.36036038</v>
      </c>
      <c r="T5678">
        <v>290348072.97297293</v>
      </c>
      <c r="U5678">
        <v>40526345.945945933</v>
      </c>
      <c r="V5678">
        <v>76477113.513513505</v>
      </c>
      <c r="W5678">
        <v>34680.545454542997</v>
      </c>
      <c r="X5678">
        <v>35092.909090909001</v>
      </c>
    </row>
    <row r="5679" spans="1:24">
      <c r="A5679" s="7" t="s">
        <v>633</v>
      </c>
      <c r="B5679" s="13" t="s">
        <v>284</v>
      </c>
      <c r="C5679">
        <v>119370766.18136431</v>
      </c>
      <c r="D5679">
        <v>187131199.12989938</v>
      </c>
      <c r="E5679">
        <v>412612.61261261301</v>
      </c>
      <c r="F5679">
        <v>975675.675675679</v>
      </c>
      <c r="G5679">
        <v>38</v>
      </c>
      <c r="H5679">
        <v>81</v>
      </c>
      <c r="I5679">
        <v>3</v>
      </c>
      <c r="J5679">
        <v>6</v>
      </c>
      <c r="M5679">
        <v>42</v>
      </c>
      <c r="N5679">
        <v>87</v>
      </c>
      <c r="O5679">
        <v>20513063.063063066</v>
      </c>
      <c r="P5679">
        <v>40538738.738738745</v>
      </c>
      <c r="Q5679">
        <v>107</v>
      </c>
      <c r="R5679">
        <v>227</v>
      </c>
      <c r="S5679">
        <v>40332202.702702701</v>
      </c>
      <c r="T5679">
        <v>56188522.522522524</v>
      </c>
      <c r="U5679">
        <v>21586486.486486487</v>
      </c>
      <c r="V5679">
        <v>36832702.702702701</v>
      </c>
      <c r="W5679">
        <v>3626.2272727300001</v>
      </c>
      <c r="X5679">
        <v>3642.8636363649998</v>
      </c>
    </row>
    <row r="5680" spans="1:24">
      <c r="A5680" s="7" t="s">
        <v>6650</v>
      </c>
      <c r="B5680" s="13" t="s">
        <v>1286</v>
      </c>
      <c r="C5680">
        <v>182174316.79058361</v>
      </c>
      <c r="D5680">
        <v>296934622.99314177</v>
      </c>
      <c r="E5680">
        <v>3386486.4864864871</v>
      </c>
      <c r="F5680">
        <v>1190090.090090092</v>
      </c>
      <c r="G5680">
        <v>67</v>
      </c>
      <c r="H5680">
        <v>45</v>
      </c>
      <c r="I5680">
        <v>11</v>
      </c>
      <c r="J5680">
        <v>9</v>
      </c>
      <c r="M5680">
        <v>120</v>
      </c>
      <c r="N5680">
        <v>97</v>
      </c>
      <c r="O5680">
        <v>24892252.252252251</v>
      </c>
      <c r="P5680">
        <v>37813558.558558561</v>
      </c>
      <c r="Q5680">
        <v>330</v>
      </c>
      <c r="R5680">
        <v>192</v>
      </c>
      <c r="S5680">
        <v>83407498.198198199</v>
      </c>
      <c r="T5680">
        <v>82276980.180180177</v>
      </c>
      <c r="U5680">
        <v>23169099.0990991</v>
      </c>
      <c r="V5680">
        <v>35676846.846846849</v>
      </c>
      <c r="W5680">
        <v>8788.3636363639998</v>
      </c>
      <c r="X5680">
        <v>8845.500000004</v>
      </c>
    </row>
    <row r="5681" spans="1:24">
      <c r="A5681" s="7" t="s">
        <v>6651</v>
      </c>
      <c r="B5681" s="13" t="s">
        <v>749</v>
      </c>
      <c r="C5681">
        <v>483237437.8358326</v>
      </c>
      <c r="D5681">
        <v>655644142.08211648</v>
      </c>
      <c r="E5681">
        <v>3408552.2522522532</v>
      </c>
      <c r="F5681">
        <v>6354351.3513513543</v>
      </c>
      <c r="G5681">
        <v>21</v>
      </c>
      <c r="H5681">
        <v>22</v>
      </c>
      <c r="I5681">
        <v>0</v>
      </c>
      <c r="J5681">
        <v>0</v>
      </c>
      <c r="K5681">
        <v>1</v>
      </c>
      <c r="M5681">
        <v>82</v>
      </c>
      <c r="N5681">
        <v>91</v>
      </c>
      <c r="O5681">
        <v>7857837.8378378376</v>
      </c>
      <c r="P5681">
        <v>15525495.495495494</v>
      </c>
      <c r="Q5681">
        <v>2</v>
      </c>
      <c r="R5681">
        <v>24</v>
      </c>
      <c r="S5681">
        <v>58808805.405405402</v>
      </c>
      <c r="T5681">
        <v>65724527.027027033</v>
      </c>
      <c r="U5681">
        <v>4835945.9459459465</v>
      </c>
      <c r="V5681">
        <v>10836576.576576577</v>
      </c>
      <c r="W5681">
        <v>14449.318181815001</v>
      </c>
      <c r="X5681">
        <v>15146.090909094</v>
      </c>
    </row>
    <row r="5682" spans="1:24">
      <c r="A5682" s="7" t="s">
        <v>6652</v>
      </c>
      <c r="B5682" s="13" t="s">
        <v>2893</v>
      </c>
      <c r="C5682">
        <v>384367465.72376215</v>
      </c>
      <c r="D5682">
        <v>464179522.2868216</v>
      </c>
      <c r="E5682">
        <v>146125315.31531534</v>
      </c>
      <c r="F5682">
        <v>926801.80180180306</v>
      </c>
      <c r="G5682">
        <v>288</v>
      </c>
      <c r="H5682">
        <v>262</v>
      </c>
      <c r="I5682">
        <v>10</v>
      </c>
      <c r="J5682">
        <v>9</v>
      </c>
      <c r="K5682">
        <v>8</v>
      </c>
      <c r="M5682">
        <v>342</v>
      </c>
      <c r="N5682">
        <v>305</v>
      </c>
      <c r="O5682">
        <v>20034594.594594598</v>
      </c>
      <c r="P5682">
        <v>28967567.567567565</v>
      </c>
      <c r="Q5682">
        <v>123</v>
      </c>
      <c r="R5682">
        <v>419</v>
      </c>
      <c r="S5682">
        <v>142875644.14414412</v>
      </c>
      <c r="T5682">
        <v>142309828.82882881</v>
      </c>
      <c r="U5682">
        <v>22394864.864864863</v>
      </c>
      <c r="V5682">
        <v>32597297.297297299</v>
      </c>
      <c r="W5682">
        <v>15121.999999991</v>
      </c>
      <c r="X5682">
        <v>15010.227272726001</v>
      </c>
    </row>
    <row r="5683" spans="1:24">
      <c r="A5683" s="7" t="s">
        <v>6653</v>
      </c>
      <c r="B5683" s="13" t="s">
        <v>2656</v>
      </c>
      <c r="C5683">
        <v>762622993.85053968</v>
      </c>
      <c r="D5683">
        <v>996738806.75053155</v>
      </c>
      <c r="E5683">
        <v>18995726.126126129</v>
      </c>
      <c r="F5683">
        <v>1976351.3513513601</v>
      </c>
      <c r="G5683">
        <v>371</v>
      </c>
      <c r="H5683">
        <v>604</v>
      </c>
      <c r="I5683">
        <v>29</v>
      </c>
      <c r="J5683">
        <v>44</v>
      </c>
      <c r="M5683">
        <v>1084</v>
      </c>
      <c r="N5683">
        <v>939</v>
      </c>
      <c r="O5683">
        <v>107425432.43243244</v>
      </c>
      <c r="P5683">
        <v>668048136.03603613</v>
      </c>
      <c r="Q5683">
        <v>89</v>
      </c>
      <c r="R5683">
        <v>956</v>
      </c>
      <c r="S5683">
        <v>279379343.24324328</v>
      </c>
      <c r="T5683">
        <v>272984550.45045048</v>
      </c>
      <c r="U5683">
        <v>75158872.072072074</v>
      </c>
      <c r="V5683">
        <v>973477927.92792785</v>
      </c>
      <c r="W5683">
        <v>29613.999999995998</v>
      </c>
      <c r="X5683">
        <v>29942.227272729</v>
      </c>
    </row>
    <row r="5684" spans="1:24">
      <c r="A5684" s="7" t="s">
        <v>634</v>
      </c>
      <c r="B5684" s="13" t="s">
        <v>46</v>
      </c>
      <c r="C5684">
        <v>250543692.6764434</v>
      </c>
      <c r="D5684">
        <v>315565367.16608894</v>
      </c>
      <c r="E5684">
        <v>1136486.4864864859</v>
      </c>
      <c r="F5684">
        <v>2423423.423423423</v>
      </c>
      <c r="G5684">
        <v>39</v>
      </c>
      <c r="H5684">
        <v>45</v>
      </c>
      <c r="I5684">
        <v>5</v>
      </c>
      <c r="J5684">
        <v>3</v>
      </c>
      <c r="M5684">
        <v>54</v>
      </c>
      <c r="N5684">
        <v>116</v>
      </c>
      <c r="O5684">
        <v>4935495.4954954963</v>
      </c>
      <c r="P5684">
        <v>29025855.855855852</v>
      </c>
      <c r="Q5684">
        <v>41</v>
      </c>
      <c r="S5684">
        <v>84602472.972972974</v>
      </c>
      <c r="T5684">
        <v>86890184.684684694</v>
      </c>
      <c r="U5684">
        <v>4766576.5765765756</v>
      </c>
      <c r="V5684">
        <v>29276036.036036033</v>
      </c>
      <c r="W5684">
        <v>4067.499999996</v>
      </c>
      <c r="X5684">
        <v>4025.8636363670003</v>
      </c>
    </row>
    <row r="5685" spans="1:24">
      <c r="A5685" s="7" t="s">
        <v>6654</v>
      </c>
      <c r="B5685" s="13" t="s">
        <v>6647</v>
      </c>
      <c r="C5685">
        <v>575536537.35128939</v>
      </c>
      <c r="D5685">
        <v>681855106.11946118</v>
      </c>
      <c r="E5685">
        <v>56590346.846846849</v>
      </c>
      <c r="F5685">
        <v>11685283.783783788</v>
      </c>
      <c r="G5685">
        <v>149</v>
      </c>
      <c r="H5685">
        <v>164</v>
      </c>
      <c r="I5685">
        <v>11</v>
      </c>
      <c r="J5685">
        <v>14</v>
      </c>
      <c r="K5685">
        <v>4</v>
      </c>
      <c r="M5685">
        <v>178</v>
      </c>
      <c r="N5685">
        <v>205</v>
      </c>
      <c r="O5685">
        <v>103809369.36936937</v>
      </c>
      <c r="P5685">
        <v>119374337.83783783</v>
      </c>
      <c r="Q5685">
        <v>350</v>
      </c>
      <c r="R5685">
        <v>478</v>
      </c>
      <c r="S5685">
        <v>194790675.67567566</v>
      </c>
      <c r="T5685">
        <v>202873007.2072072</v>
      </c>
      <c r="U5685">
        <v>93045585.585585579</v>
      </c>
      <c r="V5685">
        <v>103112115.31531531</v>
      </c>
      <c r="W5685">
        <v>14790.045454546</v>
      </c>
      <c r="X5685">
        <v>14749.136363633001</v>
      </c>
    </row>
    <row r="5686" spans="1:24">
      <c r="A5686" s="7" t="s">
        <v>6655</v>
      </c>
      <c r="B5686" s="13" t="s">
        <v>1878</v>
      </c>
      <c r="C5686">
        <v>91501459.781632379</v>
      </c>
      <c r="D5686">
        <v>379629362.02983844</v>
      </c>
      <c r="E5686">
        <v>113738.73873873999</v>
      </c>
      <c r="F5686">
        <v>279504.50450450502</v>
      </c>
      <c r="G5686">
        <v>77</v>
      </c>
      <c r="H5686">
        <v>28</v>
      </c>
      <c r="I5686">
        <v>10</v>
      </c>
      <c r="J5686">
        <v>10</v>
      </c>
      <c r="K5686">
        <v>3</v>
      </c>
      <c r="M5686">
        <v>442</v>
      </c>
      <c r="N5686">
        <v>169</v>
      </c>
      <c r="O5686">
        <v>56086367.567567565</v>
      </c>
      <c r="P5686">
        <v>68138918.918918923</v>
      </c>
      <c r="Q5686">
        <v>51</v>
      </c>
      <c r="R5686">
        <v>305</v>
      </c>
      <c r="S5686">
        <v>119864860.36036037</v>
      </c>
      <c r="T5686">
        <v>112688732.43243243</v>
      </c>
      <c r="U5686">
        <v>60694367.567567565</v>
      </c>
      <c r="V5686">
        <v>63134414.414414413</v>
      </c>
      <c r="W5686">
        <v>7833.7727272729999</v>
      </c>
      <c r="X5686">
        <v>7961.6363636309998</v>
      </c>
    </row>
    <row r="5687" spans="1:24">
      <c r="A5687" s="7" t="s">
        <v>6656</v>
      </c>
      <c r="B5687" s="13" t="s">
        <v>855</v>
      </c>
      <c r="C5687">
        <v>179823371.57097602</v>
      </c>
      <c r="D5687">
        <v>231726776.4929316</v>
      </c>
      <c r="E5687">
        <v>12874324.324324325</v>
      </c>
      <c r="F5687">
        <v>3401576.576576577</v>
      </c>
      <c r="G5687">
        <v>63</v>
      </c>
      <c r="H5687">
        <v>76</v>
      </c>
      <c r="I5687">
        <v>6</v>
      </c>
      <c r="J5687">
        <v>8</v>
      </c>
      <c r="K5687">
        <v>1</v>
      </c>
      <c r="M5687">
        <v>113</v>
      </c>
      <c r="N5687">
        <v>106</v>
      </c>
      <c r="O5687">
        <v>46000360.360360362</v>
      </c>
      <c r="P5687">
        <v>61742522.522522524</v>
      </c>
      <c r="Q5687">
        <v>25</v>
      </c>
      <c r="R5687">
        <v>214</v>
      </c>
      <c r="S5687">
        <v>63870896.396396399</v>
      </c>
      <c r="T5687">
        <v>66373518.018018022</v>
      </c>
      <c r="U5687">
        <v>44324054.054054052</v>
      </c>
      <c r="V5687">
        <v>60660180.180180177</v>
      </c>
      <c r="W5687">
        <v>5014.1818181830004</v>
      </c>
      <c r="X5687">
        <v>5122.5454545459997</v>
      </c>
    </row>
    <row r="5688" spans="1:24">
      <c r="A5688" s="7" t="s">
        <v>6657</v>
      </c>
      <c r="B5688" s="13" t="s">
        <v>846</v>
      </c>
      <c r="C5688">
        <v>390753081.32539892</v>
      </c>
      <c r="D5688">
        <v>488255083.54452729</v>
      </c>
      <c r="E5688">
        <v>27685360.360360362</v>
      </c>
      <c r="F5688">
        <v>71826801.801801801</v>
      </c>
      <c r="G5688">
        <v>364</v>
      </c>
      <c r="H5688">
        <v>248</v>
      </c>
      <c r="I5688">
        <v>17</v>
      </c>
      <c r="J5688">
        <v>20</v>
      </c>
      <c r="K5688">
        <v>2</v>
      </c>
      <c r="M5688">
        <v>449</v>
      </c>
      <c r="N5688">
        <v>326</v>
      </c>
      <c r="O5688">
        <v>22566801.801801801</v>
      </c>
      <c r="P5688">
        <v>27071126.126126133</v>
      </c>
      <c r="Q5688">
        <v>183</v>
      </c>
      <c r="R5688">
        <v>186</v>
      </c>
      <c r="S5688">
        <v>145555549.54954952</v>
      </c>
      <c r="T5688">
        <v>165300131.53153151</v>
      </c>
      <c r="U5688">
        <v>17488468.468468469</v>
      </c>
      <c r="V5688">
        <v>19880270.270270269</v>
      </c>
      <c r="W5688">
        <v>20427.227272723001</v>
      </c>
      <c r="X5688">
        <v>20848.318181815001</v>
      </c>
    </row>
    <row r="5689" spans="1:24">
      <c r="A5689" s="7" t="s">
        <v>6658</v>
      </c>
      <c r="B5689" s="13" t="s">
        <v>6659</v>
      </c>
      <c r="C5689">
        <v>347259008.64437848</v>
      </c>
      <c r="D5689">
        <v>381961908.16415447</v>
      </c>
      <c r="E5689">
        <v>49497000.000000007</v>
      </c>
      <c r="F5689">
        <v>77508244.144144163</v>
      </c>
      <c r="G5689">
        <v>59</v>
      </c>
      <c r="H5689">
        <v>62</v>
      </c>
      <c r="I5689">
        <v>11</v>
      </c>
      <c r="J5689">
        <v>8</v>
      </c>
      <c r="K5689">
        <v>1</v>
      </c>
      <c r="M5689">
        <v>72</v>
      </c>
      <c r="N5689">
        <v>88</v>
      </c>
      <c r="O5689">
        <v>80259324.324324325</v>
      </c>
      <c r="P5689">
        <v>200893323.42342341</v>
      </c>
      <c r="Q5689">
        <v>1</v>
      </c>
      <c r="R5689">
        <v>67</v>
      </c>
      <c r="S5689">
        <v>63348810.810810812</v>
      </c>
      <c r="T5689">
        <v>60521480.180180185</v>
      </c>
      <c r="U5689">
        <v>58535585.585585587</v>
      </c>
      <c r="V5689">
        <v>139683063.06306306</v>
      </c>
      <c r="W5689">
        <v>6913.1818181830004</v>
      </c>
      <c r="X5689">
        <v>6970.0454545430002</v>
      </c>
    </row>
    <row r="5690" spans="1:24">
      <c r="A5690" s="7" t="s">
        <v>6660</v>
      </c>
      <c r="B5690" s="13" t="s">
        <v>1349</v>
      </c>
      <c r="C5690">
        <v>140042922.09123287</v>
      </c>
      <c r="D5690">
        <v>309754246.05322087</v>
      </c>
      <c r="E5690">
        <v>1256535699.0990992</v>
      </c>
      <c r="F5690">
        <v>665547439.63963962</v>
      </c>
      <c r="G5690">
        <v>179</v>
      </c>
      <c r="H5690">
        <v>175</v>
      </c>
      <c r="I5690">
        <v>19</v>
      </c>
      <c r="J5690">
        <v>27</v>
      </c>
      <c r="M5690">
        <v>311</v>
      </c>
      <c r="N5690">
        <v>360</v>
      </c>
      <c r="O5690">
        <v>408383938.73873872</v>
      </c>
      <c r="P5690">
        <v>382260788.2882883</v>
      </c>
      <c r="Q5690">
        <v>36</v>
      </c>
      <c r="R5690">
        <v>272</v>
      </c>
      <c r="S5690">
        <v>110121583.78378376</v>
      </c>
      <c r="T5690">
        <v>105156149.54954955</v>
      </c>
      <c r="U5690">
        <v>45749007.207207203</v>
      </c>
      <c r="V5690">
        <v>137384590.990991</v>
      </c>
      <c r="W5690">
        <v>11362.863636353</v>
      </c>
      <c r="X5690">
        <v>12200.272727276</v>
      </c>
    </row>
    <row r="5691" spans="1:24">
      <c r="A5691" s="7" t="s">
        <v>6661</v>
      </c>
      <c r="B5691" s="13" t="s">
        <v>1472</v>
      </c>
      <c r="C5691">
        <v>707406545.32026184</v>
      </c>
      <c r="D5691">
        <v>748812060.66047597</v>
      </c>
      <c r="E5691">
        <v>29463063.063063063</v>
      </c>
      <c r="F5691">
        <v>11418918.918918924</v>
      </c>
      <c r="G5691">
        <v>170</v>
      </c>
      <c r="H5691">
        <v>168</v>
      </c>
      <c r="I5691">
        <v>9</v>
      </c>
      <c r="J5691">
        <v>9</v>
      </c>
      <c r="K5691">
        <v>1</v>
      </c>
      <c r="M5691">
        <v>196</v>
      </c>
      <c r="N5691">
        <v>254</v>
      </c>
      <c r="O5691">
        <v>63255855.85585586</v>
      </c>
      <c r="P5691">
        <v>70201981.981981978</v>
      </c>
      <c r="Q5691">
        <v>119</v>
      </c>
      <c r="R5691">
        <v>334</v>
      </c>
      <c r="S5691">
        <v>157745504.5045045</v>
      </c>
      <c r="T5691">
        <v>155302661.26126125</v>
      </c>
      <c r="U5691">
        <v>65588108.108108103</v>
      </c>
      <c r="V5691">
        <v>71533333.333333328</v>
      </c>
      <c r="W5691">
        <v>14701.409090917001</v>
      </c>
      <c r="X5691">
        <v>15030.409090908001</v>
      </c>
    </row>
    <row r="5692" spans="1:24">
      <c r="A5692" s="7" t="s">
        <v>6662</v>
      </c>
      <c r="B5692" s="13" t="s">
        <v>1349</v>
      </c>
      <c r="C5692">
        <v>218596713.63096732</v>
      </c>
      <c r="D5692">
        <v>299475878.35962707</v>
      </c>
      <c r="E5692">
        <v>2975675.6756756762</v>
      </c>
      <c r="F5692">
        <v>2437837.8378378381</v>
      </c>
      <c r="G5692">
        <v>24</v>
      </c>
      <c r="H5692">
        <v>34</v>
      </c>
      <c r="I5692">
        <v>0</v>
      </c>
      <c r="J5692">
        <v>1</v>
      </c>
      <c r="M5692">
        <v>36</v>
      </c>
      <c r="N5692">
        <v>36</v>
      </c>
      <c r="O5692">
        <v>8432432.4324324317</v>
      </c>
      <c r="P5692">
        <v>8609819.819819821</v>
      </c>
      <c r="R5692">
        <v>44</v>
      </c>
      <c r="S5692">
        <v>54819743.243243247</v>
      </c>
      <c r="T5692">
        <v>52716346.846846849</v>
      </c>
      <c r="U5692">
        <v>8584144.1441441439</v>
      </c>
      <c r="V5692">
        <v>9395765.7657657675</v>
      </c>
      <c r="W5692">
        <v>4453.2272727299996</v>
      </c>
      <c r="X5692">
        <v>4486.4090909139995</v>
      </c>
    </row>
    <row r="5693" spans="1:24">
      <c r="A5693" s="7" t="s">
        <v>6663</v>
      </c>
      <c r="B5693" s="13" t="s">
        <v>1217</v>
      </c>
      <c r="C5693">
        <v>214067028.62795654</v>
      </c>
      <c r="D5693">
        <v>341345255.38059074</v>
      </c>
      <c r="E5693">
        <v>63424099.099099115</v>
      </c>
      <c r="F5693">
        <v>110084684.68468471</v>
      </c>
      <c r="G5693">
        <v>100</v>
      </c>
      <c r="H5693">
        <v>82</v>
      </c>
      <c r="I5693">
        <v>7</v>
      </c>
      <c r="J5693">
        <v>17</v>
      </c>
      <c r="K5693">
        <v>4</v>
      </c>
      <c r="M5693">
        <v>150</v>
      </c>
      <c r="N5693">
        <v>173</v>
      </c>
      <c r="O5693">
        <v>33073513.513513513</v>
      </c>
      <c r="P5693">
        <v>35938108.108108111</v>
      </c>
      <c r="Q5693">
        <v>101</v>
      </c>
      <c r="R5693">
        <v>229</v>
      </c>
      <c r="S5693">
        <v>100151180.18018019</v>
      </c>
      <c r="T5693">
        <v>100128684.68468468</v>
      </c>
      <c r="U5693">
        <v>24755045.045045048</v>
      </c>
      <c r="V5693">
        <v>34036756.756756753</v>
      </c>
      <c r="W5693">
        <v>10377.454545453</v>
      </c>
      <c r="X5693">
        <v>10594.909090911</v>
      </c>
    </row>
    <row r="5694" spans="1:24">
      <c r="A5694" s="7" t="s">
        <v>6664</v>
      </c>
      <c r="B5694" s="13" t="s">
        <v>1152</v>
      </c>
      <c r="C5694">
        <v>201418607.42341313</v>
      </c>
      <c r="D5694">
        <v>243948893.90320086</v>
      </c>
      <c r="E5694">
        <v>1979279.2792792791</v>
      </c>
      <c r="F5694">
        <v>1545855.8558558561</v>
      </c>
      <c r="G5694">
        <v>57</v>
      </c>
      <c r="H5694">
        <v>64</v>
      </c>
      <c r="I5694">
        <v>3</v>
      </c>
      <c r="J5694">
        <v>2</v>
      </c>
      <c r="M5694">
        <v>80</v>
      </c>
      <c r="N5694">
        <v>89</v>
      </c>
      <c r="O5694">
        <v>5883963.963963964</v>
      </c>
      <c r="P5694">
        <v>9151261.2612612583</v>
      </c>
      <c r="Q5694">
        <v>39</v>
      </c>
      <c r="R5694">
        <v>82</v>
      </c>
      <c r="S5694">
        <v>39423486.486486487</v>
      </c>
      <c r="T5694">
        <v>42464538.738738738</v>
      </c>
      <c r="U5694">
        <v>5854864.8648648635</v>
      </c>
      <c r="V5694">
        <v>8535405.4054054059</v>
      </c>
      <c r="W5694">
        <v>6916.1363636360002</v>
      </c>
      <c r="X5694">
        <v>6945.4545454500003</v>
      </c>
    </row>
    <row r="5695" spans="1:24">
      <c r="A5695" s="7" t="s">
        <v>6665</v>
      </c>
      <c r="B5695" s="13" t="s">
        <v>827</v>
      </c>
      <c r="C5695">
        <v>547381564.9118526</v>
      </c>
      <c r="D5695">
        <v>825740344.38223314</v>
      </c>
      <c r="E5695">
        <v>347311640.54054058</v>
      </c>
      <c r="F5695">
        <v>6055630.6306306692</v>
      </c>
      <c r="G5695">
        <v>141</v>
      </c>
      <c r="H5695">
        <v>319</v>
      </c>
      <c r="I5695">
        <v>19</v>
      </c>
      <c r="J5695">
        <v>31</v>
      </c>
      <c r="K5695">
        <v>1</v>
      </c>
      <c r="M5695">
        <v>688</v>
      </c>
      <c r="N5695">
        <v>470</v>
      </c>
      <c r="O5695">
        <v>87344594.594594598</v>
      </c>
      <c r="P5695">
        <v>66882612.612612613</v>
      </c>
      <c r="Q5695">
        <v>544</v>
      </c>
      <c r="R5695">
        <v>621</v>
      </c>
      <c r="S5695">
        <v>219168450.45045048</v>
      </c>
      <c r="T5695">
        <v>209223388.2882883</v>
      </c>
      <c r="U5695">
        <v>41607027.027027026</v>
      </c>
      <c r="V5695">
        <v>49212342.342342339</v>
      </c>
      <c r="W5695">
        <v>26872.545454553001</v>
      </c>
      <c r="X5695">
        <v>26881.318181818999</v>
      </c>
    </row>
    <row r="5696" spans="1:24">
      <c r="A5696" s="7" t="s">
        <v>6666</v>
      </c>
      <c r="B5696" s="13" t="s">
        <v>1584</v>
      </c>
      <c r="C5696">
        <v>208013577.96638986</v>
      </c>
      <c r="D5696">
        <v>257041913.13746703</v>
      </c>
      <c r="E5696">
        <v>11648198.198198199</v>
      </c>
      <c r="F5696">
        <v>2994414.414414417</v>
      </c>
      <c r="G5696">
        <v>322</v>
      </c>
      <c r="H5696">
        <v>124</v>
      </c>
      <c r="I5696">
        <v>9</v>
      </c>
      <c r="J5696">
        <v>8</v>
      </c>
      <c r="K5696">
        <v>1</v>
      </c>
      <c r="M5696">
        <v>500</v>
      </c>
      <c r="N5696">
        <v>191</v>
      </c>
      <c r="O5696">
        <v>61703333.333333328</v>
      </c>
      <c r="P5696">
        <v>86893558.558558553</v>
      </c>
      <c r="Q5696">
        <v>117</v>
      </c>
      <c r="R5696">
        <v>338</v>
      </c>
      <c r="S5696">
        <v>120019166.66666667</v>
      </c>
      <c r="T5696">
        <v>136880995.4954955</v>
      </c>
      <c r="U5696">
        <v>64718108.108108103</v>
      </c>
      <c r="V5696">
        <v>92047215.315315321</v>
      </c>
      <c r="W5696">
        <v>5731.0909090860005</v>
      </c>
      <c r="X5696">
        <v>6341.499999996</v>
      </c>
    </row>
    <row r="5697" spans="1:24">
      <c r="A5697" s="7" t="s">
        <v>6667</v>
      </c>
      <c r="B5697" s="13" t="s">
        <v>2658</v>
      </c>
      <c r="C5697">
        <v>514813560.33519638</v>
      </c>
      <c r="D5697">
        <v>753442537.22811401</v>
      </c>
      <c r="E5697">
        <v>652702.70270270598</v>
      </c>
      <c r="F5697">
        <v>1207657.6576576619</v>
      </c>
      <c r="G5697">
        <v>241</v>
      </c>
      <c r="H5697">
        <v>263</v>
      </c>
      <c r="I5697">
        <v>25</v>
      </c>
      <c r="J5697">
        <v>24</v>
      </c>
      <c r="M5697">
        <v>390</v>
      </c>
      <c r="N5697">
        <v>484</v>
      </c>
      <c r="O5697">
        <v>22499459.459459461</v>
      </c>
      <c r="P5697">
        <v>30547837.837837838</v>
      </c>
      <c r="Q5697">
        <v>391</v>
      </c>
      <c r="R5697">
        <v>399</v>
      </c>
      <c r="S5697">
        <v>149055845.04504505</v>
      </c>
      <c r="T5697">
        <v>169355369.36936939</v>
      </c>
      <c r="U5697">
        <v>21585495.495495494</v>
      </c>
      <c r="V5697">
        <v>26089549.54954955</v>
      </c>
      <c r="W5697">
        <v>27811.363636360998</v>
      </c>
      <c r="X5697">
        <v>28350.181818172001</v>
      </c>
    </row>
    <row r="5698" spans="1:24">
      <c r="A5698" s="7" t="s">
        <v>6668</v>
      </c>
      <c r="B5698" s="13" t="s">
        <v>2347</v>
      </c>
      <c r="C5698">
        <v>237453400.67630056</v>
      </c>
      <c r="D5698">
        <v>253713490.0848248</v>
      </c>
      <c r="E5698">
        <v>38744144.144144148</v>
      </c>
      <c r="F5698">
        <v>972072.07207207405</v>
      </c>
      <c r="G5698">
        <v>213</v>
      </c>
      <c r="H5698">
        <v>161</v>
      </c>
      <c r="I5698">
        <v>5</v>
      </c>
      <c r="J5698">
        <v>11</v>
      </c>
      <c r="M5698">
        <v>289</v>
      </c>
      <c r="N5698">
        <v>245</v>
      </c>
      <c r="O5698">
        <v>20619099.099099103</v>
      </c>
      <c r="P5698">
        <v>25018018.018018018</v>
      </c>
      <c r="Q5698">
        <v>94</v>
      </c>
      <c r="R5698">
        <v>198</v>
      </c>
      <c r="S5698">
        <v>85541741.441441461</v>
      </c>
      <c r="T5698">
        <v>81598191.891891897</v>
      </c>
      <c r="U5698">
        <v>15608828.828828827</v>
      </c>
      <c r="V5698">
        <v>22655225.225225229</v>
      </c>
      <c r="W5698">
        <v>19456.363636360998</v>
      </c>
      <c r="X5698">
        <v>19313.954545452001</v>
      </c>
    </row>
    <row r="5699" spans="1:24">
      <c r="A5699" s="7" t="s">
        <v>6669</v>
      </c>
      <c r="B5699" s="13" t="s">
        <v>1954</v>
      </c>
      <c r="C5699">
        <v>238321464.7900494</v>
      </c>
      <c r="D5699">
        <v>367522676.0359031</v>
      </c>
      <c r="E5699">
        <v>5344144.1441441448</v>
      </c>
      <c r="F5699">
        <v>329729.72972973401</v>
      </c>
      <c r="G5699">
        <v>130</v>
      </c>
      <c r="H5699">
        <v>61</v>
      </c>
      <c r="I5699">
        <v>11</v>
      </c>
      <c r="J5699">
        <v>10</v>
      </c>
      <c r="M5699">
        <v>217</v>
      </c>
      <c r="N5699">
        <v>133</v>
      </c>
      <c r="O5699">
        <v>84308648.648648649</v>
      </c>
      <c r="P5699">
        <v>45239549.549549542</v>
      </c>
      <c r="Q5699">
        <v>149</v>
      </c>
      <c r="R5699">
        <v>479</v>
      </c>
      <c r="S5699">
        <v>120128427.92792794</v>
      </c>
      <c r="T5699">
        <v>120773671.17117117</v>
      </c>
      <c r="U5699">
        <v>16521891.891891889</v>
      </c>
      <c r="V5699">
        <v>43625045.045045048</v>
      </c>
      <c r="W5699">
        <v>14143.090909095001</v>
      </c>
      <c r="X5699">
        <v>13916.863636361999</v>
      </c>
    </row>
    <row r="5700" spans="1:24">
      <c r="A5700" s="7" t="s">
        <v>6670</v>
      </c>
      <c r="B5700" s="13" t="s">
        <v>4089</v>
      </c>
      <c r="C5700">
        <v>205322146.17709363</v>
      </c>
      <c r="D5700">
        <v>552235078.17052448</v>
      </c>
      <c r="E5700">
        <v>248057506.3063063</v>
      </c>
      <c r="F5700">
        <v>18307342.342342354</v>
      </c>
      <c r="G5700">
        <v>128</v>
      </c>
      <c r="H5700">
        <v>202</v>
      </c>
      <c r="I5700">
        <v>6</v>
      </c>
      <c r="J5700">
        <v>20</v>
      </c>
      <c r="K5700">
        <v>1</v>
      </c>
      <c r="M5700">
        <v>223</v>
      </c>
      <c r="N5700">
        <v>552</v>
      </c>
      <c r="O5700">
        <v>163276943.24324325</v>
      </c>
      <c r="P5700">
        <v>105399189.1891892</v>
      </c>
      <c r="Q5700">
        <v>337</v>
      </c>
      <c r="R5700">
        <v>674</v>
      </c>
      <c r="S5700">
        <v>168707063.06306306</v>
      </c>
      <c r="T5700">
        <v>170671941.44144142</v>
      </c>
      <c r="U5700">
        <v>92038738.738738731</v>
      </c>
      <c r="V5700">
        <v>104538198.1981982</v>
      </c>
      <c r="W5700">
        <v>12146.090909087001</v>
      </c>
      <c r="X5700">
        <v>12164.909090904999</v>
      </c>
    </row>
    <row r="5701" spans="1:24">
      <c r="A5701" s="7" t="s">
        <v>6671</v>
      </c>
      <c r="B5701" s="13" t="s">
        <v>6615</v>
      </c>
      <c r="C5701">
        <v>199985230.15510175</v>
      </c>
      <c r="D5701">
        <v>215152014.14232934</v>
      </c>
      <c r="E5701">
        <v>56586568.468468472</v>
      </c>
      <c r="F5701">
        <v>67843263.963963971</v>
      </c>
      <c r="G5701">
        <v>122</v>
      </c>
      <c r="H5701">
        <v>98</v>
      </c>
      <c r="I5701">
        <v>8</v>
      </c>
      <c r="J5701">
        <v>5</v>
      </c>
      <c r="M5701">
        <v>171</v>
      </c>
      <c r="N5701">
        <v>124</v>
      </c>
      <c r="O5701">
        <v>68718018.018018022</v>
      </c>
      <c r="P5701">
        <v>73313513.513513505</v>
      </c>
      <c r="Q5701">
        <v>36</v>
      </c>
      <c r="R5701">
        <v>267</v>
      </c>
      <c r="S5701">
        <v>66707354.054054052</v>
      </c>
      <c r="T5701">
        <v>69816327.027027026</v>
      </c>
      <c r="U5701">
        <v>29867927.927927926</v>
      </c>
      <c r="V5701">
        <v>27074324.324324325</v>
      </c>
      <c r="W5701">
        <v>11945.272727279</v>
      </c>
      <c r="X5701">
        <v>11736.227272726999</v>
      </c>
    </row>
    <row r="5702" spans="1:24">
      <c r="A5702" s="7" t="s">
        <v>6672</v>
      </c>
      <c r="B5702" s="13" t="s">
        <v>3547</v>
      </c>
      <c r="C5702">
        <v>122179888.4142336</v>
      </c>
      <c r="D5702">
        <v>153986173.15994996</v>
      </c>
      <c r="E5702">
        <v>13969369.369369373</v>
      </c>
      <c r="F5702">
        <v>1394594.5945945941</v>
      </c>
      <c r="G5702">
        <v>63</v>
      </c>
      <c r="H5702">
        <v>56</v>
      </c>
      <c r="I5702">
        <v>5</v>
      </c>
      <c r="J5702">
        <v>6</v>
      </c>
      <c r="M5702">
        <v>79</v>
      </c>
      <c r="N5702">
        <v>82</v>
      </c>
      <c r="O5702">
        <v>47582882.882882878</v>
      </c>
      <c r="P5702">
        <v>60750450.45045045</v>
      </c>
      <c r="Q5702">
        <v>69</v>
      </c>
      <c r="R5702">
        <v>120</v>
      </c>
      <c r="S5702">
        <v>70404248.648648649</v>
      </c>
      <c r="T5702">
        <v>72322236.93693693</v>
      </c>
      <c r="U5702">
        <v>46647517.117117114</v>
      </c>
      <c r="V5702">
        <v>58928735.135135137</v>
      </c>
      <c r="W5702">
        <v>3393.090909089</v>
      </c>
      <c r="X5702">
        <v>3449.090909088</v>
      </c>
    </row>
    <row r="5703" spans="1:24">
      <c r="A5703" s="7" t="s">
        <v>6673</v>
      </c>
      <c r="B5703" s="13" t="s">
        <v>4949</v>
      </c>
      <c r="C5703">
        <v>749042508.46199739</v>
      </c>
      <c r="D5703">
        <v>1009998853.1276363</v>
      </c>
      <c r="E5703">
        <v>377625152.25225228</v>
      </c>
      <c r="F5703">
        <v>1236261.2612612841</v>
      </c>
      <c r="G5703">
        <v>256</v>
      </c>
      <c r="H5703">
        <v>253</v>
      </c>
      <c r="I5703">
        <v>27</v>
      </c>
      <c r="J5703">
        <v>21</v>
      </c>
      <c r="K5703">
        <v>2</v>
      </c>
      <c r="M5703">
        <v>580</v>
      </c>
      <c r="N5703">
        <v>473</v>
      </c>
      <c r="O5703">
        <v>79758558.558558553</v>
      </c>
      <c r="P5703">
        <v>98028828.828828827</v>
      </c>
      <c r="Q5703">
        <v>127</v>
      </c>
      <c r="R5703">
        <v>298</v>
      </c>
      <c r="S5703">
        <v>182438738.73873872</v>
      </c>
      <c r="T5703">
        <v>182274824.32432434</v>
      </c>
      <c r="U5703">
        <v>70531891.891891897</v>
      </c>
      <c r="V5703">
        <v>80891333.333333343</v>
      </c>
      <c r="W5703">
        <v>20498.818181809998</v>
      </c>
      <c r="X5703">
        <v>20558.181818178</v>
      </c>
    </row>
    <row r="5704" spans="1:24">
      <c r="A5704" s="7" t="s">
        <v>6674</v>
      </c>
      <c r="B5704" s="13" t="s">
        <v>4538</v>
      </c>
      <c r="C5704">
        <v>362003022.68272966</v>
      </c>
      <c r="D5704">
        <v>366718241.89785331</v>
      </c>
      <c r="E5704">
        <v>7181081.081081083</v>
      </c>
      <c r="F5704">
        <v>445945.94594595098</v>
      </c>
      <c r="G5704">
        <v>166</v>
      </c>
      <c r="H5704">
        <v>153</v>
      </c>
      <c r="I5704">
        <v>13</v>
      </c>
      <c r="J5704">
        <v>13</v>
      </c>
      <c r="M5704">
        <v>220</v>
      </c>
      <c r="N5704">
        <v>215</v>
      </c>
      <c r="O5704">
        <v>57884234.234234221</v>
      </c>
      <c r="P5704">
        <v>79844594.594594598</v>
      </c>
      <c r="Q5704">
        <v>277</v>
      </c>
      <c r="R5704">
        <v>308</v>
      </c>
      <c r="S5704">
        <v>130287593.6936937</v>
      </c>
      <c r="T5704">
        <v>137723732.43243244</v>
      </c>
      <c r="U5704">
        <v>53955765.765765764</v>
      </c>
      <c r="V5704">
        <v>63065045.045045048</v>
      </c>
      <c r="W5704">
        <v>19479.454545458</v>
      </c>
      <c r="X5704">
        <v>19669.54545455</v>
      </c>
    </row>
    <row r="5705" spans="1:24">
      <c r="A5705" s="7" t="s">
        <v>6675</v>
      </c>
      <c r="B5705" s="13" t="s">
        <v>1454</v>
      </c>
      <c r="C5705">
        <v>82231.858798543006</v>
      </c>
      <c r="D5705">
        <v>214138.933207808</v>
      </c>
      <c r="S5705">
        <v>237837.83783783801</v>
      </c>
      <c r="T5705">
        <v>83558.558558559002</v>
      </c>
      <c r="W5705">
        <v>83.272727274999994</v>
      </c>
      <c r="X5705">
        <v>100.136363637</v>
      </c>
    </row>
    <row r="5706" spans="1:24">
      <c r="A5706" s="7" t="s">
        <v>6676</v>
      </c>
      <c r="B5706" s="13" t="s">
        <v>663</v>
      </c>
      <c r="C5706">
        <v>40191818.644578129</v>
      </c>
      <c r="D5706">
        <v>70080715.814751849</v>
      </c>
      <c r="E5706">
        <v>3393243.243243244</v>
      </c>
      <c r="F5706">
        <v>1752207.207207209</v>
      </c>
      <c r="G5706">
        <v>113</v>
      </c>
      <c r="H5706">
        <v>52</v>
      </c>
      <c r="I5706">
        <v>9</v>
      </c>
      <c r="J5706">
        <v>10</v>
      </c>
      <c r="M5706">
        <v>124</v>
      </c>
      <c r="N5706">
        <v>119</v>
      </c>
      <c r="O5706">
        <v>24504054.054054055</v>
      </c>
      <c r="P5706">
        <v>23684909.909909911</v>
      </c>
      <c r="Q5706">
        <v>211</v>
      </c>
      <c r="R5706">
        <v>123</v>
      </c>
      <c r="S5706">
        <v>31043653.153153151</v>
      </c>
      <c r="T5706">
        <v>34731671.171171173</v>
      </c>
      <c r="U5706">
        <v>25046756.756756756</v>
      </c>
      <c r="V5706">
        <v>23900090.090090092</v>
      </c>
      <c r="W5706">
        <v>1942.954545454</v>
      </c>
      <c r="X5706">
        <v>1504.1363636369999</v>
      </c>
    </row>
    <row r="5707" spans="1:24">
      <c r="A5707" s="7" t="s">
        <v>6677</v>
      </c>
      <c r="B5707" s="13" t="s">
        <v>4300</v>
      </c>
      <c r="C5707">
        <v>247816703.5089221</v>
      </c>
      <c r="D5707">
        <v>321775346.34365004</v>
      </c>
      <c r="E5707">
        <v>50457969.369369373</v>
      </c>
      <c r="F5707">
        <v>123529030.63063063</v>
      </c>
      <c r="G5707">
        <v>89</v>
      </c>
      <c r="H5707">
        <v>103</v>
      </c>
      <c r="I5707">
        <v>3</v>
      </c>
      <c r="J5707">
        <v>6</v>
      </c>
      <c r="M5707">
        <v>107</v>
      </c>
      <c r="N5707">
        <v>155</v>
      </c>
      <c r="O5707">
        <v>24681891.891891897</v>
      </c>
      <c r="P5707">
        <v>36597267.567567572</v>
      </c>
      <c r="Q5707">
        <v>124</v>
      </c>
      <c r="R5707">
        <v>128</v>
      </c>
      <c r="S5707">
        <v>167322067.56756759</v>
      </c>
      <c r="T5707">
        <v>177292112.61261261</v>
      </c>
      <c r="U5707">
        <v>22744144.144144148</v>
      </c>
      <c r="V5707">
        <v>36783333.333333328</v>
      </c>
      <c r="W5707">
        <v>7207.5</v>
      </c>
      <c r="X5707">
        <v>7328.4545454560002</v>
      </c>
    </row>
    <row r="5708" spans="1:24">
      <c r="A5708" s="7" t="s">
        <v>6678</v>
      </c>
      <c r="B5708" s="13" t="s">
        <v>1500</v>
      </c>
      <c r="C5708">
        <v>259434229.46163169</v>
      </c>
      <c r="D5708">
        <v>334941230.59135199</v>
      </c>
      <c r="E5708">
        <v>5158108.108108107</v>
      </c>
      <c r="F5708">
        <v>4439639.6396396412</v>
      </c>
      <c r="G5708">
        <v>91</v>
      </c>
      <c r="H5708">
        <v>130</v>
      </c>
      <c r="I5708">
        <v>4</v>
      </c>
      <c r="J5708">
        <v>5</v>
      </c>
      <c r="M5708">
        <v>104</v>
      </c>
      <c r="N5708">
        <v>141</v>
      </c>
      <c r="O5708">
        <v>56284504.504504509</v>
      </c>
      <c r="P5708">
        <v>15669729.729729732</v>
      </c>
      <c r="Q5708">
        <v>75</v>
      </c>
      <c r="R5708">
        <v>177</v>
      </c>
      <c r="S5708">
        <v>89489099.099099115</v>
      </c>
      <c r="T5708">
        <v>100605752.25225225</v>
      </c>
      <c r="U5708">
        <v>53512882.882882878</v>
      </c>
      <c r="V5708">
        <v>12744864.864864863</v>
      </c>
      <c r="W5708">
        <v>4934.5000000059999</v>
      </c>
      <c r="X5708">
        <v>4958.0454545490002</v>
      </c>
    </row>
    <row r="5709" spans="1:24">
      <c r="A5709" s="7" t="s">
        <v>6679</v>
      </c>
      <c r="B5709" s="13" t="s">
        <v>1194</v>
      </c>
      <c r="C5709">
        <v>72240451.523999348</v>
      </c>
      <c r="D5709">
        <v>228082079.10207355</v>
      </c>
      <c r="E5709">
        <v>382326204.5045045</v>
      </c>
      <c r="F5709">
        <v>263766100.00000003</v>
      </c>
      <c r="G5709">
        <v>39</v>
      </c>
      <c r="H5709">
        <v>53</v>
      </c>
      <c r="I5709">
        <v>3</v>
      </c>
      <c r="J5709">
        <v>9</v>
      </c>
      <c r="K5709">
        <v>10</v>
      </c>
      <c r="M5709">
        <v>216</v>
      </c>
      <c r="N5709">
        <v>187</v>
      </c>
      <c r="O5709">
        <v>27839189.189189188</v>
      </c>
      <c r="P5709">
        <v>52950893.693693697</v>
      </c>
      <c r="Q5709">
        <v>74</v>
      </c>
      <c r="R5709">
        <v>356</v>
      </c>
      <c r="S5709">
        <v>64803900.9009009</v>
      </c>
      <c r="T5709">
        <v>67749993.693693697</v>
      </c>
      <c r="U5709">
        <v>26039909.909909911</v>
      </c>
      <c r="V5709">
        <v>51995045.045045048</v>
      </c>
      <c r="W5709">
        <v>5097.6818181839999</v>
      </c>
      <c r="X5709">
        <v>5006.9545454590007</v>
      </c>
    </row>
    <row r="5710" spans="1:24">
      <c r="A5710" s="7" t="s">
        <v>6680</v>
      </c>
      <c r="B5710" s="13" t="s">
        <v>2041</v>
      </c>
      <c r="C5710">
        <v>382173912.62485248</v>
      </c>
      <c r="D5710">
        <v>730422707.29884529</v>
      </c>
      <c r="E5710">
        <v>255818025.22522521</v>
      </c>
      <c r="F5710">
        <v>16643025.225225236</v>
      </c>
      <c r="G5710">
        <v>135</v>
      </c>
      <c r="H5710">
        <v>140</v>
      </c>
      <c r="I5710">
        <v>8</v>
      </c>
      <c r="J5710">
        <v>13</v>
      </c>
      <c r="K5710">
        <v>3</v>
      </c>
      <c r="M5710">
        <v>367</v>
      </c>
      <c r="N5710">
        <v>295</v>
      </c>
      <c r="O5710">
        <v>28742882.882882886</v>
      </c>
      <c r="P5710">
        <v>70264191.891891897</v>
      </c>
      <c r="Q5710">
        <v>156</v>
      </c>
      <c r="R5710">
        <v>532</v>
      </c>
      <c r="S5710">
        <v>134411986.48648649</v>
      </c>
      <c r="T5710">
        <v>132861639.63963965</v>
      </c>
      <c r="U5710">
        <v>29529639.639639635</v>
      </c>
      <c r="V5710">
        <v>74806466.666666657</v>
      </c>
      <c r="W5710">
        <v>23250.590909087001</v>
      </c>
      <c r="X5710">
        <v>23681.590909095001</v>
      </c>
    </row>
    <row r="5711" spans="1:24">
      <c r="A5711" s="7" t="s">
        <v>6681</v>
      </c>
      <c r="B5711" s="13" t="s">
        <v>2545</v>
      </c>
      <c r="C5711">
        <v>444722075.52506906</v>
      </c>
      <c r="D5711">
        <v>595697450.89004982</v>
      </c>
      <c r="E5711">
        <v>391603183.78378379</v>
      </c>
      <c r="F5711">
        <v>15276801.80180181</v>
      </c>
      <c r="G5711">
        <v>1183</v>
      </c>
      <c r="H5711">
        <v>288</v>
      </c>
      <c r="I5711">
        <v>21</v>
      </c>
      <c r="J5711">
        <v>23</v>
      </c>
      <c r="K5711">
        <v>1</v>
      </c>
      <c r="M5711">
        <v>1329</v>
      </c>
      <c r="N5711">
        <v>393</v>
      </c>
      <c r="O5711">
        <v>110778981.98198198</v>
      </c>
      <c r="P5711">
        <v>134462162.16216218</v>
      </c>
      <c r="Q5711">
        <v>324</v>
      </c>
      <c r="R5711">
        <v>861</v>
      </c>
      <c r="S5711">
        <v>216337439.63963965</v>
      </c>
      <c r="T5711">
        <v>184378750.45045045</v>
      </c>
      <c r="U5711">
        <v>118549909.9099099</v>
      </c>
      <c r="V5711">
        <v>143624664.86486489</v>
      </c>
      <c r="W5711">
        <v>13181.090909091999</v>
      </c>
      <c r="X5711">
        <v>12915.454545454</v>
      </c>
    </row>
    <row r="5712" spans="1:24">
      <c r="A5712" s="7" t="s">
        <v>6682</v>
      </c>
      <c r="B5712" s="13" t="s">
        <v>2178</v>
      </c>
      <c r="C5712">
        <v>175948953.6043928</v>
      </c>
      <c r="D5712">
        <v>228684392.25573099</v>
      </c>
      <c r="E5712">
        <v>1726126.1261261271</v>
      </c>
      <c r="F5712">
        <v>216216.216216217</v>
      </c>
      <c r="G5712">
        <v>47</v>
      </c>
      <c r="H5712">
        <v>59</v>
      </c>
      <c r="I5712">
        <v>2</v>
      </c>
      <c r="J5712">
        <v>3</v>
      </c>
      <c r="K5712">
        <v>1</v>
      </c>
      <c r="M5712">
        <v>69</v>
      </c>
      <c r="N5712">
        <v>72</v>
      </c>
      <c r="O5712">
        <v>3807207.2072072057</v>
      </c>
      <c r="P5712">
        <v>6509279.2792792805</v>
      </c>
      <c r="Q5712">
        <v>36</v>
      </c>
      <c r="R5712">
        <v>31</v>
      </c>
      <c r="S5712">
        <v>38413387.387387387</v>
      </c>
      <c r="T5712">
        <v>41861337.83783783</v>
      </c>
      <c r="U5712">
        <v>2913963.963963965</v>
      </c>
      <c r="V5712">
        <v>4771621.6216216208</v>
      </c>
      <c r="W5712">
        <v>4643.3181818189996</v>
      </c>
      <c r="X5712">
        <v>4718.6818181810004</v>
      </c>
    </row>
    <row r="5713" spans="1:24">
      <c r="A5713" s="7" t="s">
        <v>6683</v>
      </c>
      <c r="B5713" s="13" t="s">
        <v>1737</v>
      </c>
      <c r="C5713">
        <v>244669069.86121321</v>
      </c>
      <c r="D5713">
        <v>362148677.68655133</v>
      </c>
      <c r="E5713">
        <v>575513.513513515</v>
      </c>
      <c r="F5713">
        <v>1082882.8828828861</v>
      </c>
      <c r="G5713">
        <v>643</v>
      </c>
      <c r="H5713">
        <v>130</v>
      </c>
      <c r="I5713">
        <v>2</v>
      </c>
      <c r="J5713">
        <v>3</v>
      </c>
      <c r="K5713">
        <v>1</v>
      </c>
      <c r="M5713">
        <v>695</v>
      </c>
      <c r="N5713">
        <v>184</v>
      </c>
      <c r="O5713">
        <v>44341729.729729727</v>
      </c>
      <c r="P5713">
        <v>53759819.819819815</v>
      </c>
      <c r="Q5713">
        <v>591</v>
      </c>
      <c r="R5713">
        <v>324</v>
      </c>
      <c r="S5713">
        <v>131026619.81981982</v>
      </c>
      <c r="T5713">
        <v>131310130.63063063</v>
      </c>
      <c r="U5713">
        <v>45868288.288288288</v>
      </c>
      <c r="V5713">
        <v>56994684.684684686</v>
      </c>
      <c r="W5713">
        <v>7221.8636363739997</v>
      </c>
      <c r="X5713">
        <v>7229.3636363599999</v>
      </c>
    </row>
    <row r="5714" spans="1:24">
      <c r="A5714" s="7" t="s">
        <v>6684</v>
      </c>
      <c r="B5714" s="13" t="s">
        <v>6685</v>
      </c>
      <c r="C5714">
        <v>34645536.512327969</v>
      </c>
      <c r="D5714">
        <v>78106816.364233762</v>
      </c>
      <c r="E5714">
        <v>22781506.30630631</v>
      </c>
      <c r="F5714">
        <v>26202690.090090092</v>
      </c>
      <c r="G5714">
        <v>4</v>
      </c>
      <c r="H5714">
        <v>19</v>
      </c>
      <c r="I5714">
        <v>3</v>
      </c>
      <c r="J5714">
        <v>0</v>
      </c>
      <c r="M5714">
        <v>54</v>
      </c>
      <c r="N5714">
        <v>73</v>
      </c>
      <c r="O5714">
        <v>24716666.666666664</v>
      </c>
      <c r="P5714">
        <v>30574774.774774775</v>
      </c>
      <c r="S5714">
        <v>38448360.360360362</v>
      </c>
      <c r="T5714">
        <v>39844081.081081077</v>
      </c>
      <c r="U5714">
        <v>21047567.567567568</v>
      </c>
      <c r="V5714">
        <v>32485945.945945948</v>
      </c>
      <c r="W5714">
        <v>2397.9545454569998</v>
      </c>
      <c r="X5714">
        <v>2472.499999999</v>
      </c>
    </row>
    <row r="5715" spans="1:24">
      <c r="A5715" s="7" t="s">
        <v>6686</v>
      </c>
      <c r="B5715" s="13" t="s">
        <v>1726</v>
      </c>
      <c r="C5715">
        <v>448309663.724145</v>
      </c>
      <c r="D5715">
        <v>817168280.99630558</v>
      </c>
      <c r="E5715">
        <v>7208877.4774774788</v>
      </c>
      <c r="F5715">
        <v>5560765.7657657703</v>
      </c>
      <c r="G5715">
        <v>156</v>
      </c>
      <c r="H5715">
        <v>382</v>
      </c>
      <c r="I5715">
        <v>9</v>
      </c>
      <c r="J5715">
        <v>23</v>
      </c>
      <c r="K5715">
        <v>14</v>
      </c>
      <c r="M5715">
        <v>329</v>
      </c>
      <c r="N5715">
        <v>2323</v>
      </c>
      <c r="O5715">
        <v>678658271.17117119</v>
      </c>
      <c r="P5715">
        <v>84542252.252252251</v>
      </c>
      <c r="Q5715">
        <v>333</v>
      </c>
      <c r="R5715">
        <v>616</v>
      </c>
      <c r="S5715">
        <v>167004701.8018018</v>
      </c>
      <c r="T5715">
        <v>235219866.66666666</v>
      </c>
      <c r="U5715">
        <v>296163185.58558559</v>
      </c>
      <c r="V5715">
        <v>66575765.765765771</v>
      </c>
      <c r="W5715">
        <v>16334.818181809</v>
      </c>
      <c r="X5715">
        <v>17124.272727263</v>
      </c>
    </row>
    <row r="5716" spans="1:24">
      <c r="A5716" s="7" t="s">
        <v>6687</v>
      </c>
      <c r="B5716" s="13" t="s">
        <v>1726</v>
      </c>
      <c r="C5716">
        <v>226266649.6210542</v>
      </c>
      <c r="D5716">
        <v>343180952.70538676</v>
      </c>
      <c r="E5716">
        <v>1808036.0360360381</v>
      </c>
      <c r="F5716">
        <v>1692117.117117119</v>
      </c>
      <c r="G5716">
        <v>106</v>
      </c>
      <c r="H5716">
        <v>56</v>
      </c>
      <c r="I5716">
        <v>10</v>
      </c>
      <c r="J5716">
        <v>12</v>
      </c>
      <c r="M5716">
        <v>198</v>
      </c>
      <c r="N5716">
        <v>111</v>
      </c>
      <c r="O5716">
        <v>44947405.405405402</v>
      </c>
      <c r="P5716">
        <v>51082342.342342347</v>
      </c>
      <c r="Q5716">
        <v>208</v>
      </c>
      <c r="R5716">
        <v>286</v>
      </c>
      <c r="S5716">
        <v>230422075.67567566</v>
      </c>
      <c r="T5716">
        <v>125385459.45945945</v>
      </c>
      <c r="U5716">
        <v>40366216.216216207</v>
      </c>
      <c r="V5716">
        <v>38427387.38738738</v>
      </c>
      <c r="W5716">
        <v>8243.7727272709999</v>
      </c>
      <c r="X5716">
        <v>7761.2272727279997</v>
      </c>
    </row>
    <row r="5717" spans="1:24">
      <c r="A5717" s="7" t="s">
        <v>6688</v>
      </c>
      <c r="B5717" s="13" t="s">
        <v>989</v>
      </c>
      <c r="C5717">
        <v>170028151.35792682</v>
      </c>
      <c r="D5717">
        <v>310894756.07136077</v>
      </c>
      <c r="E5717">
        <v>863738.73873873905</v>
      </c>
      <c r="F5717">
        <v>333378.37837838102</v>
      </c>
      <c r="G5717">
        <v>154</v>
      </c>
      <c r="H5717">
        <v>147</v>
      </c>
      <c r="I5717">
        <v>6</v>
      </c>
      <c r="J5717">
        <v>8</v>
      </c>
      <c r="K5717">
        <v>3</v>
      </c>
      <c r="M5717">
        <v>217</v>
      </c>
      <c r="N5717">
        <v>296</v>
      </c>
      <c r="O5717">
        <v>17525990.990990989</v>
      </c>
      <c r="P5717">
        <v>37505225.225225225</v>
      </c>
      <c r="Q5717">
        <v>2</v>
      </c>
      <c r="R5717">
        <v>169</v>
      </c>
      <c r="S5717">
        <v>74193942.342342347</v>
      </c>
      <c r="T5717">
        <v>78026843.243243247</v>
      </c>
      <c r="U5717">
        <v>21789099.0990991</v>
      </c>
      <c r="V5717">
        <v>34883783.783783779</v>
      </c>
      <c r="W5717">
        <v>6731.0000000010004</v>
      </c>
      <c r="X5717">
        <v>6504.1363636340002</v>
      </c>
    </row>
    <row r="5718" spans="1:24">
      <c r="A5718" s="7" t="s">
        <v>6689</v>
      </c>
      <c r="B5718" s="13" t="s">
        <v>6690</v>
      </c>
      <c r="C5718">
        <v>290047926.37311345</v>
      </c>
      <c r="D5718">
        <v>370239693.74080908</v>
      </c>
      <c r="E5718">
        <v>153159283.78378379</v>
      </c>
      <c r="F5718">
        <v>171490994.5945946</v>
      </c>
      <c r="G5718">
        <v>410</v>
      </c>
      <c r="H5718">
        <v>99</v>
      </c>
      <c r="I5718">
        <v>33</v>
      </c>
      <c r="J5718">
        <v>28</v>
      </c>
      <c r="M5718">
        <v>572</v>
      </c>
      <c r="N5718">
        <v>214</v>
      </c>
      <c r="O5718">
        <v>163148198.1981982</v>
      </c>
      <c r="P5718">
        <v>193276126.12612611</v>
      </c>
      <c r="Q5718">
        <v>275</v>
      </c>
      <c r="R5718">
        <v>249</v>
      </c>
      <c r="S5718">
        <v>112456454.95495497</v>
      </c>
      <c r="T5718">
        <v>102431463.96396397</v>
      </c>
      <c r="U5718">
        <v>128510990.99099098</v>
      </c>
      <c r="V5718">
        <v>160962432.43243241</v>
      </c>
      <c r="W5718">
        <v>15358.181818177</v>
      </c>
      <c r="X5718">
        <v>15419.500000002001</v>
      </c>
    </row>
    <row r="5719" spans="1:24">
      <c r="A5719" s="7" t="s">
        <v>6691</v>
      </c>
      <c r="B5719" s="13" t="s">
        <v>1127</v>
      </c>
      <c r="C5719">
        <v>142936263.93129569</v>
      </c>
      <c r="D5719">
        <v>255823938.10978407</v>
      </c>
      <c r="E5719">
        <v>1518175.6756756769</v>
      </c>
      <c r="F5719">
        <v>2275675.6756756748</v>
      </c>
      <c r="G5719">
        <v>35</v>
      </c>
      <c r="H5719">
        <v>54</v>
      </c>
      <c r="I5719">
        <v>4</v>
      </c>
      <c r="J5719">
        <v>2</v>
      </c>
      <c r="K5719">
        <v>2</v>
      </c>
      <c r="M5719">
        <v>89</v>
      </c>
      <c r="N5719">
        <v>87</v>
      </c>
      <c r="O5719">
        <v>131792933.33333334</v>
      </c>
      <c r="P5719">
        <v>35363423.423423424</v>
      </c>
      <c r="Q5719">
        <v>153</v>
      </c>
      <c r="R5719">
        <v>257</v>
      </c>
      <c r="S5719">
        <v>54941463.963963971</v>
      </c>
      <c r="T5719">
        <v>48448463.963963971</v>
      </c>
      <c r="U5719">
        <v>10416306.306306304</v>
      </c>
      <c r="V5719">
        <v>37886126.126126125</v>
      </c>
      <c r="W5719">
        <v>3823.5909090959999</v>
      </c>
      <c r="X5719">
        <v>3896.909090914</v>
      </c>
    </row>
    <row r="5720" spans="1:24">
      <c r="A5720" s="7" t="s">
        <v>6692</v>
      </c>
      <c r="B5720" s="13" t="s">
        <v>650</v>
      </c>
      <c r="C5720">
        <v>55339041.526063994</v>
      </c>
      <c r="D5720">
        <v>135643012.18060529</v>
      </c>
      <c r="E5720">
        <v>14414.414414416</v>
      </c>
      <c r="F5720">
        <v>12612.612612614001</v>
      </c>
      <c r="G5720">
        <v>8</v>
      </c>
      <c r="H5720">
        <v>3</v>
      </c>
      <c r="I5720">
        <v>2</v>
      </c>
      <c r="J5720">
        <v>0</v>
      </c>
      <c r="M5720">
        <v>30</v>
      </c>
      <c r="N5720">
        <v>20</v>
      </c>
      <c r="O5720">
        <v>11106891.891891891</v>
      </c>
      <c r="P5720">
        <v>19826081.081081081</v>
      </c>
      <c r="Q5720">
        <v>50</v>
      </c>
      <c r="R5720">
        <v>118</v>
      </c>
      <c r="S5720">
        <v>43441693.693693697</v>
      </c>
      <c r="T5720">
        <v>39300090.090090096</v>
      </c>
      <c r="U5720">
        <v>10210990.990990993</v>
      </c>
      <c r="V5720">
        <v>23071711.711711712</v>
      </c>
      <c r="W5720">
        <v>2327.590909089</v>
      </c>
      <c r="X5720">
        <v>2329.7727272760003</v>
      </c>
    </row>
    <row r="5721" spans="1:24">
      <c r="A5721" s="7" t="s">
        <v>6693</v>
      </c>
      <c r="B5721" s="13" t="s">
        <v>1531</v>
      </c>
      <c r="C5721">
        <v>181551010.05369526</v>
      </c>
      <c r="D5721">
        <v>299814466.33010066</v>
      </c>
      <c r="E5721">
        <v>182191891.8918919</v>
      </c>
      <c r="F5721">
        <v>23547567.567567579</v>
      </c>
      <c r="G5721">
        <v>135</v>
      </c>
      <c r="H5721">
        <v>187</v>
      </c>
      <c r="I5721">
        <v>8</v>
      </c>
      <c r="J5721">
        <v>17</v>
      </c>
      <c r="M5721">
        <v>239</v>
      </c>
      <c r="N5721">
        <v>292</v>
      </c>
      <c r="O5721">
        <v>56119279.279279277</v>
      </c>
      <c r="P5721">
        <v>69642702.702702701</v>
      </c>
      <c r="Q5721">
        <v>342</v>
      </c>
      <c r="R5721">
        <v>233</v>
      </c>
      <c r="S5721">
        <v>97878538.738738731</v>
      </c>
      <c r="T5721">
        <v>101199058.55855855</v>
      </c>
      <c r="U5721">
        <v>65518828.828828827</v>
      </c>
      <c r="V5721">
        <v>65720540.540540546</v>
      </c>
      <c r="W5721">
        <v>7346.4545454519994</v>
      </c>
      <c r="X5721">
        <v>7388.5000000099999</v>
      </c>
    </row>
    <row r="5722" spans="1:24">
      <c r="A5722" s="7" t="s">
        <v>6694</v>
      </c>
      <c r="B5722" s="13" t="s">
        <v>1019</v>
      </c>
      <c r="C5722">
        <v>44302094.279985525</v>
      </c>
      <c r="D5722">
        <v>223773308.29348597</v>
      </c>
      <c r="E5722">
        <v>698283.78378378402</v>
      </c>
      <c r="F5722">
        <v>999099.09909910301</v>
      </c>
      <c r="G5722">
        <v>37</v>
      </c>
      <c r="H5722">
        <v>50</v>
      </c>
      <c r="I5722">
        <v>12</v>
      </c>
      <c r="J5722">
        <v>13</v>
      </c>
      <c r="K5722">
        <v>1</v>
      </c>
      <c r="M5722">
        <v>179</v>
      </c>
      <c r="N5722">
        <v>305</v>
      </c>
      <c r="O5722">
        <v>5282851759.4594603</v>
      </c>
      <c r="P5722">
        <v>6815852815.3153152</v>
      </c>
      <c r="Q5722">
        <v>28</v>
      </c>
      <c r="R5722">
        <v>516</v>
      </c>
      <c r="S5722">
        <v>80160054.054054052</v>
      </c>
      <c r="T5722">
        <v>78796869.369369373</v>
      </c>
      <c r="U5722">
        <v>51904994.59459459</v>
      </c>
      <c r="V5722">
        <v>84012342.342342347</v>
      </c>
      <c r="W5722">
        <v>5908.8181818200001</v>
      </c>
      <c r="X5722">
        <v>5957.9545454580002</v>
      </c>
    </row>
    <row r="5723" spans="1:24">
      <c r="A5723" s="7" t="s">
        <v>6695</v>
      </c>
      <c r="B5723" s="13" t="s">
        <v>1113</v>
      </c>
      <c r="C5723">
        <v>6214443.6454552403</v>
      </c>
      <c r="D5723">
        <v>27306441.277372342</v>
      </c>
      <c r="E5723">
        <v>415180.18018018</v>
      </c>
      <c r="F5723">
        <v>290090.09009009</v>
      </c>
      <c r="G5723">
        <v>3</v>
      </c>
      <c r="H5723">
        <v>2</v>
      </c>
      <c r="I5723">
        <v>1</v>
      </c>
      <c r="J5723">
        <v>1</v>
      </c>
      <c r="K5723">
        <v>1</v>
      </c>
      <c r="M5723">
        <v>22</v>
      </c>
      <c r="N5723">
        <v>10</v>
      </c>
      <c r="O5723">
        <v>8092792.7927927915</v>
      </c>
      <c r="P5723">
        <v>6686486.486486489</v>
      </c>
      <c r="R5723">
        <v>45</v>
      </c>
      <c r="S5723">
        <v>10683558.558558559</v>
      </c>
      <c r="T5723">
        <v>9588531.5315315314</v>
      </c>
      <c r="U5723">
        <v>7298468.4684684686</v>
      </c>
      <c r="V5723">
        <v>23165225.225225225</v>
      </c>
      <c r="W5723">
        <v>449.59090908299999</v>
      </c>
      <c r="X5723">
        <v>444.31818181400001</v>
      </c>
    </row>
    <row r="5724" spans="1:24">
      <c r="A5724" s="7" t="s">
        <v>6696</v>
      </c>
      <c r="B5724" s="13" t="s">
        <v>718</v>
      </c>
      <c r="C5724">
        <v>20685293.000562914</v>
      </c>
      <c r="D5724">
        <v>23553224.546567604</v>
      </c>
      <c r="G5724">
        <v>7</v>
      </c>
      <c r="H5724">
        <v>5</v>
      </c>
      <c r="I5724">
        <v>0</v>
      </c>
      <c r="J5724">
        <v>0</v>
      </c>
      <c r="M5724">
        <v>9</v>
      </c>
      <c r="N5724">
        <v>7</v>
      </c>
      <c r="P5724">
        <v>27027.027027027001</v>
      </c>
      <c r="S5724">
        <v>5307175.6756756753</v>
      </c>
      <c r="T5724">
        <v>3708986.4864864871</v>
      </c>
      <c r="V5724">
        <v>27027.027027027001</v>
      </c>
      <c r="W5724">
        <v>503.590909092</v>
      </c>
      <c r="X5724">
        <v>397.22727272600002</v>
      </c>
    </row>
    <row r="5725" spans="1:24">
      <c r="A5725" s="7" t="s">
        <v>6697</v>
      </c>
      <c r="B5725" s="13" t="s">
        <v>1328</v>
      </c>
      <c r="C5725">
        <v>21516354.600685641</v>
      </c>
      <c r="D5725">
        <v>23244348.545903385</v>
      </c>
      <c r="E5725">
        <v>36936.936936940001</v>
      </c>
      <c r="F5725">
        <v>204504.504504507</v>
      </c>
      <c r="G5725">
        <v>25</v>
      </c>
      <c r="H5725">
        <v>27</v>
      </c>
      <c r="I5725">
        <v>0</v>
      </c>
      <c r="J5725">
        <v>8</v>
      </c>
      <c r="M5725">
        <v>42</v>
      </c>
      <c r="N5725">
        <v>31</v>
      </c>
      <c r="O5725">
        <v>8587387.3873873875</v>
      </c>
      <c r="P5725">
        <v>7836666.666666666</v>
      </c>
      <c r="R5725">
        <v>3</v>
      </c>
      <c r="S5725">
        <v>13785333.333333334</v>
      </c>
      <c r="T5725">
        <v>13370833.333333334</v>
      </c>
      <c r="U5725">
        <v>8380493.6936936919</v>
      </c>
      <c r="V5725">
        <v>9153783.7837837841</v>
      </c>
      <c r="W5725">
        <v>819.54545454899994</v>
      </c>
      <c r="X5725">
        <v>814.95454545500002</v>
      </c>
    </row>
    <row r="5726" spans="1:24">
      <c r="A5726" s="7" t="s">
        <v>6698</v>
      </c>
      <c r="B5726" s="13" t="s">
        <v>6699</v>
      </c>
      <c r="C5726">
        <v>456183043.1713531</v>
      </c>
      <c r="D5726">
        <v>570567641.34444892</v>
      </c>
      <c r="E5726">
        <v>75712709.909909919</v>
      </c>
      <c r="F5726">
        <v>68519606.306306303</v>
      </c>
      <c r="G5726">
        <v>176</v>
      </c>
      <c r="H5726">
        <v>165</v>
      </c>
      <c r="I5726">
        <v>22</v>
      </c>
      <c r="J5726">
        <v>6</v>
      </c>
      <c r="M5726">
        <v>252</v>
      </c>
      <c r="N5726">
        <v>204</v>
      </c>
      <c r="O5726">
        <v>68927631.531531528</v>
      </c>
      <c r="P5726">
        <v>90668648.648648664</v>
      </c>
      <c r="Q5726">
        <v>112</v>
      </c>
      <c r="R5726">
        <v>85</v>
      </c>
      <c r="S5726">
        <v>125093971.17117119</v>
      </c>
      <c r="T5726">
        <v>132761960.36036035</v>
      </c>
      <c r="U5726">
        <v>70586338.738738731</v>
      </c>
      <c r="V5726">
        <v>70031974.774774775</v>
      </c>
      <c r="W5726">
        <v>12140.545454547</v>
      </c>
      <c r="X5726">
        <v>12131.181818182</v>
      </c>
    </row>
    <row r="5727" spans="1:24">
      <c r="A5727" s="7" t="s">
        <v>6700</v>
      </c>
      <c r="B5727" s="13" t="s">
        <v>5075</v>
      </c>
      <c r="C5727">
        <v>77121332.443268329</v>
      </c>
      <c r="D5727">
        <v>144871924.58026817</v>
      </c>
      <c r="E5727">
        <v>4803873.8738738745</v>
      </c>
      <c r="F5727">
        <v>13288288.288288288</v>
      </c>
      <c r="G5727">
        <v>20</v>
      </c>
      <c r="H5727">
        <v>34</v>
      </c>
      <c r="I5727">
        <v>2</v>
      </c>
      <c r="J5727">
        <v>3</v>
      </c>
      <c r="K5727">
        <v>5</v>
      </c>
      <c r="M5727">
        <v>48</v>
      </c>
      <c r="N5727">
        <v>99</v>
      </c>
      <c r="O5727">
        <v>21640540.540540539</v>
      </c>
      <c r="P5727">
        <v>9951396.3963963967</v>
      </c>
      <c r="Q5727">
        <v>64</v>
      </c>
      <c r="R5727">
        <v>37</v>
      </c>
      <c r="S5727">
        <v>77940765.765765756</v>
      </c>
      <c r="T5727">
        <v>77983337.837837845</v>
      </c>
      <c r="U5727">
        <v>21186756.756756756</v>
      </c>
      <c r="V5727">
        <v>9477027.0270270277</v>
      </c>
      <c r="W5727">
        <v>2327.5909090919999</v>
      </c>
      <c r="X5727">
        <v>2223.1818181819999</v>
      </c>
    </row>
    <row r="5728" spans="1:24">
      <c r="A5728" s="7" t="s">
        <v>6701</v>
      </c>
      <c r="B5728" s="13" t="s">
        <v>811</v>
      </c>
      <c r="C5728">
        <v>2284384.3174578841</v>
      </c>
      <c r="D5728">
        <v>31707289.023554131</v>
      </c>
      <c r="E5728">
        <v>93850000</v>
      </c>
      <c r="G5728">
        <v>1</v>
      </c>
      <c r="I5728">
        <v>0</v>
      </c>
      <c r="K5728">
        <v>2</v>
      </c>
      <c r="M5728">
        <v>7</v>
      </c>
      <c r="N5728">
        <v>5</v>
      </c>
      <c r="O5728">
        <v>1396396.396396396</v>
      </c>
      <c r="P5728">
        <v>1531531.5315315309</v>
      </c>
      <c r="S5728">
        <v>4524522.5225225221</v>
      </c>
      <c r="T5728">
        <v>3160000</v>
      </c>
      <c r="U5728">
        <v>892792.79279279301</v>
      </c>
      <c r="V5728">
        <v>715765.76576576603</v>
      </c>
      <c r="W5728">
        <v>524.90909091000003</v>
      </c>
      <c r="X5728">
        <v>583.81818181699998</v>
      </c>
    </row>
    <row r="5729" spans="1:24">
      <c r="A5729" s="7" t="s">
        <v>6702</v>
      </c>
      <c r="B5729" s="13" t="s">
        <v>4904</v>
      </c>
      <c r="C5729">
        <v>49893503.787523806</v>
      </c>
      <c r="D5729">
        <v>56701249.809893563</v>
      </c>
      <c r="E5729">
        <v>13429521.621621622</v>
      </c>
      <c r="F5729">
        <v>28893693.693693697</v>
      </c>
      <c r="G5729">
        <v>8</v>
      </c>
      <c r="H5729">
        <v>11</v>
      </c>
      <c r="I5729">
        <v>0</v>
      </c>
      <c r="J5729">
        <v>0</v>
      </c>
      <c r="M5729">
        <v>11</v>
      </c>
      <c r="N5729">
        <v>14</v>
      </c>
      <c r="O5729">
        <v>4430495.4954954963</v>
      </c>
      <c r="P5729">
        <v>5770045.0450450452</v>
      </c>
      <c r="R5729">
        <v>37</v>
      </c>
      <c r="S5729">
        <v>13077932.432432434</v>
      </c>
      <c r="T5729">
        <v>13257927.927927928</v>
      </c>
      <c r="U5729">
        <v>742702.70270270295</v>
      </c>
      <c r="V5729">
        <v>2255585.5855855858</v>
      </c>
      <c r="W5729">
        <v>980.72727272899999</v>
      </c>
      <c r="X5729">
        <v>936.31818181799997</v>
      </c>
    </row>
    <row r="5730" spans="1:24">
      <c r="A5730" s="7" t="s">
        <v>6703</v>
      </c>
      <c r="B5730" s="13" t="s">
        <v>3555</v>
      </c>
      <c r="C5730">
        <v>155279.73533099101</v>
      </c>
      <c r="D5730">
        <v>242005.304895343</v>
      </c>
      <c r="S5730">
        <v>142486.48648648598</v>
      </c>
      <c r="T5730">
        <v>180630.630630631</v>
      </c>
      <c r="W5730">
        <v>45.181818184000001</v>
      </c>
      <c r="X5730">
        <v>51.545454544000002</v>
      </c>
    </row>
    <row r="5731" spans="1:24">
      <c r="A5731" s="7" t="s">
        <v>6914</v>
      </c>
      <c r="B5731" s="13" t="s">
        <v>3141</v>
      </c>
      <c r="E5731">
        <v>51823873.873873875</v>
      </c>
      <c r="F5731">
        <v>9137837.8378378376</v>
      </c>
      <c r="O5731">
        <v>147387.38738738699</v>
      </c>
    </row>
    <row r="5732" spans="1:24">
      <c r="A5732" s="7" t="s">
        <v>6704</v>
      </c>
      <c r="B5732" s="13" t="s">
        <v>761</v>
      </c>
      <c r="C5732">
        <v>9155108.8932147026</v>
      </c>
      <c r="D5732">
        <v>17912437.2463888</v>
      </c>
      <c r="E5732">
        <v>815608.10810810805</v>
      </c>
      <c r="F5732">
        <v>272072.07207207201</v>
      </c>
      <c r="G5732">
        <v>1</v>
      </c>
      <c r="H5732">
        <v>5</v>
      </c>
      <c r="I5732">
        <v>1</v>
      </c>
      <c r="J5732">
        <v>0</v>
      </c>
      <c r="M5732">
        <v>5</v>
      </c>
      <c r="N5732">
        <v>7</v>
      </c>
      <c r="O5732">
        <v>4259909.9099099096</v>
      </c>
      <c r="P5732">
        <v>4345045.0450450452</v>
      </c>
      <c r="Q5732">
        <v>1</v>
      </c>
      <c r="S5732">
        <v>6577450.4504504502</v>
      </c>
      <c r="T5732">
        <v>6717981.9819819815</v>
      </c>
      <c r="U5732">
        <v>4796756.7567567565</v>
      </c>
      <c r="V5732">
        <v>4584414.4144144133</v>
      </c>
      <c r="W5732">
        <v>278.27272727399998</v>
      </c>
      <c r="X5732">
        <v>278.5</v>
      </c>
    </row>
    <row r="5733" spans="1:24">
      <c r="A5733" s="7" t="s">
        <v>6705</v>
      </c>
      <c r="B5733" s="13" t="s">
        <v>837</v>
      </c>
      <c r="C5733">
        <v>13725442.070295628</v>
      </c>
      <c r="D5733">
        <v>15878336.57282131</v>
      </c>
      <c r="E5733">
        <v>336936.93693693698</v>
      </c>
      <c r="F5733">
        <v>5405.4054054050002</v>
      </c>
      <c r="G5733">
        <v>24</v>
      </c>
      <c r="H5733">
        <v>16</v>
      </c>
      <c r="I5733">
        <v>1</v>
      </c>
      <c r="J5733">
        <v>1</v>
      </c>
      <c r="M5733">
        <v>26</v>
      </c>
      <c r="N5733">
        <v>19</v>
      </c>
      <c r="O5733">
        <v>787387.38738738699</v>
      </c>
      <c r="P5733">
        <v>89189.189189188997</v>
      </c>
      <c r="Q5733">
        <v>10</v>
      </c>
      <c r="R5733">
        <v>9</v>
      </c>
      <c r="S5733">
        <v>4149585.5855855858</v>
      </c>
      <c r="T5733">
        <v>3740126.1261261259</v>
      </c>
      <c r="U5733">
        <v>685585.58558558498</v>
      </c>
      <c r="V5733">
        <v>302896.39639639499</v>
      </c>
      <c r="W5733">
        <v>599.09090909099996</v>
      </c>
      <c r="X5733">
        <v>634.49999999900001</v>
      </c>
    </row>
    <row r="5734" spans="1:24">
      <c r="A5734" s="7" t="s">
        <v>6706</v>
      </c>
      <c r="B5734" s="13" t="s">
        <v>1239</v>
      </c>
      <c r="C5734">
        <v>299256008.88386387</v>
      </c>
      <c r="D5734">
        <v>321279142.34037644</v>
      </c>
      <c r="E5734">
        <v>4882432.4324324317</v>
      </c>
      <c r="F5734">
        <v>5278378.3783783801</v>
      </c>
      <c r="G5734">
        <v>162</v>
      </c>
      <c r="H5734">
        <v>176</v>
      </c>
      <c r="I5734">
        <v>0</v>
      </c>
      <c r="J5734">
        <v>4</v>
      </c>
      <c r="M5734">
        <v>168</v>
      </c>
      <c r="N5734">
        <v>195</v>
      </c>
      <c r="O5734">
        <v>27334594.594594594</v>
      </c>
      <c r="P5734">
        <v>31118693.69369369</v>
      </c>
      <c r="Q5734">
        <v>87</v>
      </c>
      <c r="R5734">
        <v>13</v>
      </c>
      <c r="S5734">
        <v>136772779.27927929</v>
      </c>
      <c r="T5734">
        <v>142667554.05405405</v>
      </c>
      <c r="U5734">
        <v>25762882.882882886</v>
      </c>
      <c r="V5734">
        <v>33656576.576576576</v>
      </c>
      <c r="W5734">
        <v>5130.4545454509998</v>
      </c>
      <c r="X5734">
        <v>5885.6818181790004</v>
      </c>
    </row>
    <row r="5735" spans="1:24">
      <c r="A5735" s="7" t="s">
        <v>6707</v>
      </c>
      <c r="B5735" s="13" t="s">
        <v>6708</v>
      </c>
      <c r="C5735">
        <v>223211256.67197496</v>
      </c>
      <c r="D5735">
        <v>301088128.21349943</v>
      </c>
      <c r="E5735">
        <v>1026766836.9369369</v>
      </c>
      <c r="F5735">
        <v>1435135.13513514</v>
      </c>
      <c r="G5735">
        <v>151</v>
      </c>
      <c r="H5735">
        <v>209</v>
      </c>
      <c r="I5735">
        <v>4</v>
      </c>
      <c r="J5735">
        <v>13</v>
      </c>
      <c r="M5735">
        <v>282</v>
      </c>
      <c r="N5735">
        <v>455</v>
      </c>
      <c r="O5735">
        <v>28029279.279279277</v>
      </c>
      <c r="P5735">
        <v>26675765.765765756</v>
      </c>
      <c r="Q5735">
        <v>395</v>
      </c>
      <c r="R5735">
        <v>110</v>
      </c>
      <c r="S5735">
        <v>92482311.71171172</v>
      </c>
      <c r="T5735">
        <v>97585085.585585579</v>
      </c>
      <c r="U5735">
        <v>27698648.648648642</v>
      </c>
      <c r="V5735">
        <v>28115945.945945948</v>
      </c>
      <c r="W5735">
        <v>8711.1363636280003</v>
      </c>
      <c r="X5735">
        <v>9288.7272727340005</v>
      </c>
    </row>
    <row r="5736" spans="1:24">
      <c r="A5736" s="7" t="s">
        <v>6709</v>
      </c>
      <c r="B5736" s="13" t="s">
        <v>848</v>
      </c>
      <c r="C5736">
        <v>642099375.42129886</v>
      </c>
      <c r="D5736">
        <v>924410212.69367528</v>
      </c>
      <c r="E5736">
        <v>1131852055.8558559</v>
      </c>
      <c r="F5736">
        <v>3986790.0900900951</v>
      </c>
      <c r="G5736">
        <v>362</v>
      </c>
      <c r="H5736">
        <v>241</v>
      </c>
      <c r="I5736">
        <v>22</v>
      </c>
      <c r="J5736">
        <v>29</v>
      </c>
      <c r="K5736">
        <v>2</v>
      </c>
      <c r="M5736">
        <v>599</v>
      </c>
      <c r="N5736">
        <v>376</v>
      </c>
      <c r="O5736">
        <v>65792342.342342347</v>
      </c>
      <c r="P5736">
        <v>632753006.30630624</v>
      </c>
      <c r="Q5736">
        <v>722</v>
      </c>
      <c r="R5736">
        <v>732</v>
      </c>
      <c r="S5736">
        <v>394966396.3963964</v>
      </c>
      <c r="T5736">
        <v>401418416.21621621</v>
      </c>
      <c r="U5736">
        <v>65007837.837837838</v>
      </c>
      <c r="V5736">
        <v>369467438.73873872</v>
      </c>
      <c r="W5736">
        <v>34506.727272721</v>
      </c>
      <c r="X5736">
        <v>34774.363636365</v>
      </c>
    </row>
    <row r="5737" spans="1:24">
      <c r="A5737" s="7" t="s">
        <v>6710</v>
      </c>
      <c r="B5737" s="13" t="s">
        <v>1713</v>
      </c>
      <c r="C5737">
        <v>4646027.4055768568</v>
      </c>
      <c r="D5737">
        <v>4392600.9240662744</v>
      </c>
      <c r="G5737">
        <v>5</v>
      </c>
      <c r="H5737">
        <v>6</v>
      </c>
      <c r="M5737">
        <v>5</v>
      </c>
      <c r="N5737">
        <v>8</v>
      </c>
      <c r="P5737">
        <v>301081.08108108101</v>
      </c>
      <c r="R5737">
        <v>3</v>
      </c>
      <c r="S5737">
        <v>1911171.1711711709</v>
      </c>
      <c r="T5737">
        <v>1800477.4774774769</v>
      </c>
      <c r="V5737">
        <v>301081.08108108101</v>
      </c>
      <c r="W5737">
        <v>414.77272727100001</v>
      </c>
      <c r="X5737">
        <v>446.727272723</v>
      </c>
    </row>
    <row r="5738" spans="1:24">
      <c r="A5738" s="7" t="s">
        <v>6711</v>
      </c>
      <c r="B5738" s="13" t="s">
        <v>811</v>
      </c>
      <c r="C5738">
        <v>4835825.5251997672</v>
      </c>
      <c r="D5738">
        <v>14936808.378224777</v>
      </c>
      <c r="G5738">
        <v>4</v>
      </c>
      <c r="H5738">
        <v>5</v>
      </c>
      <c r="J5738">
        <v>0</v>
      </c>
      <c r="M5738">
        <v>25</v>
      </c>
      <c r="N5738">
        <v>18</v>
      </c>
      <c r="S5738">
        <v>1122963.963963964</v>
      </c>
      <c r="T5738">
        <v>892342.34234234202</v>
      </c>
      <c r="W5738">
        <v>253.727272726</v>
      </c>
      <c r="X5738">
        <v>232.68181818100001</v>
      </c>
    </row>
    <row r="5739" spans="1:24">
      <c r="A5739" s="7" t="s">
        <v>6712</v>
      </c>
      <c r="B5739" s="13" t="s">
        <v>4506</v>
      </c>
      <c r="C5739">
        <v>80762968.951395273</v>
      </c>
      <c r="D5739">
        <v>190546933.71829993</v>
      </c>
      <c r="E5739">
        <v>68416296.396396399</v>
      </c>
      <c r="F5739">
        <v>63347297.297297299</v>
      </c>
      <c r="G5739">
        <v>39</v>
      </c>
      <c r="H5739">
        <v>56</v>
      </c>
      <c r="I5739">
        <v>10</v>
      </c>
      <c r="J5739">
        <v>10</v>
      </c>
      <c r="M5739">
        <v>245</v>
      </c>
      <c r="N5739">
        <v>134</v>
      </c>
      <c r="O5739">
        <v>31849549.54954955</v>
      </c>
      <c r="P5739">
        <v>42912612.612612613</v>
      </c>
      <c r="Q5739">
        <v>45</v>
      </c>
      <c r="R5739">
        <v>198</v>
      </c>
      <c r="S5739">
        <v>57376243.243243247</v>
      </c>
      <c r="T5739">
        <v>58000135.135135129</v>
      </c>
      <c r="U5739">
        <v>29080270.270270266</v>
      </c>
      <c r="V5739">
        <v>34659549.54954955</v>
      </c>
      <c r="W5739">
        <v>3894.90909091</v>
      </c>
      <c r="X5739">
        <v>3985.3181818170001</v>
      </c>
    </row>
    <row r="5740" spans="1:24">
      <c r="A5740" s="7" t="s">
        <v>6713</v>
      </c>
      <c r="B5740" s="13" t="s">
        <v>3228</v>
      </c>
      <c r="C5740">
        <v>14664391.47659255</v>
      </c>
      <c r="D5740">
        <v>57797507.111853287</v>
      </c>
      <c r="E5740">
        <v>417567.56756757002</v>
      </c>
      <c r="F5740">
        <v>24324.324324327001</v>
      </c>
      <c r="G5740">
        <v>4</v>
      </c>
      <c r="H5740">
        <v>11</v>
      </c>
      <c r="I5740">
        <v>16</v>
      </c>
      <c r="J5740">
        <v>11</v>
      </c>
      <c r="M5740">
        <v>135</v>
      </c>
      <c r="N5740">
        <v>73</v>
      </c>
      <c r="O5740">
        <v>20203333.333333336</v>
      </c>
      <c r="P5740">
        <v>16154054.054054055</v>
      </c>
      <c r="Q5740">
        <v>166</v>
      </c>
      <c r="R5740">
        <v>184</v>
      </c>
      <c r="S5740">
        <v>19354184.684684686</v>
      </c>
      <c r="T5740">
        <v>19851959.459459461</v>
      </c>
      <c r="U5740">
        <v>16868558.558558561</v>
      </c>
      <c r="V5740">
        <v>11205405.405405406</v>
      </c>
      <c r="W5740">
        <v>904.31818181799997</v>
      </c>
      <c r="X5740">
        <v>938.49999999800002</v>
      </c>
    </row>
    <row r="5741" spans="1:24">
      <c r="A5741" s="7" t="s">
        <v>6714</v>
      </c>
      <c r="B5741" s="13" t="s">
        <v>3228</v>
      </c>
      <c r="C5741">
        <v>3354720.3749924051</v>
      </c>
      <c r="D5741">
        <v>24823619.535029382</v>
      </c>
      <c r="E5741">
        <v>95495.495495494994</v>
      </c>
      <c r="F5741">
        <v>900.900900901</v>
      </c>
      <c r="H5741">
        <v>1</v>
      </c>
      <c r="I5741">
        <v>3</v>
      </c>
      <c r="J5741">
        <v>0</v>
      </c>
      <c r="M5741">
        <v>2</v>
      </c>
      <c r="N5741">
        <v>4</v>
      </c>
      <c r="O5741">
        <v>658558.55855855905</v>
      </c>
      <c r="P5741">
        <v>1757657.657657658</v>
      </c>
      <c r="R5741">
        <v>17</v>
      </c>
      <c r="S5741">
        <v>4477878.3783783782</v>
      </c>
      <c r="T5741">
        <v>5211860.3603603616</v>
      </c>
      <c r="U5741">
        <v>714054.05405405408</v>
      </c>
      <c r="V5741">
        <v>1515765.7657657661</v>
      </c>
      <c r="W5741">
        <v>557.54545454799995</v>
      </c>
      <c r="X5741">
        <v>537.40909090900004</v>
      </c>
    </row>
    <row r="5742" spans="1:24">
      <c r="A5742" s="7" t="s">
        <v>6715</v>
      </c>
      <c r="B5742" s="13" t="s">
        <v>2314</v>
      </c>
      <c r="C5742">
        <v>858682074.63990808</v>
      </c>
      <c r="D5742">
        <v>1468417495.8061161</v>
      </c>
      <c r="E5742">
        <v>1874114152.2522523</v>
      </c>
      <c r="F5742">
        <v>844082597.29729736</v>
      </c>
      <c r="G5742">
        <v>338</v>
      </c>
      <c r="H5742">
        <v>149</v>
      </c>
      <c r="I5742">
        <v>13</v>
      </c>
      <c r="J5742">
        <v>11</v>
      </c>
      <c r="K5742">
        <v>5</v>
      </c>
      <c r="M5742">
        <v>693</v>
      </c>
      <c r="N5742">
        <v>391</v>
      </c>
      <c r="O5742">
        <v>16922522.52252252</v>
      </c>
      <c r="P5742">
        <v>20868918.918918923</v>
      </c>
      <c r="Q5742">
        <v>294</v>
      </c>
      <c r="R5742">
        <v>318</v>
      </c>
      <c r="S5742">
        <v>265147626.12612611</v>
      </c>
      <c r="T5742">
        <v>267546373.87387386</v>
      </c>
      <c r="U5742">
        <v>14779279.279279277</v>
      </c>
      <c r="V5742">
        <v>54965019.819819823</v>
      </c>
      <c r="W5742">
        <v>36949.545454555002</v>
      </c>
      <c r="X5742">
        <v>37847.772727269999</v>
      </c>
    </row>
    <row r="5743" spans="1:24">
      <c r="A5743" s="7" t="s">
        <v>6716</v>
      </c>
      <c r="B5743" s="13" t="s">
        <v>1082</v>
      </c>
      <c r="C5743">
        <v>209231566.11146089</v>
      </c>
      <c r="D5743">
        <v>220348720.06129336</v>
      </c>
      <c r="E5743">
        <v>4065517.1171171181</v>
      </c>
      <c r="F5743">
        <v>1896197.2972973001</v>
      </c>
      <c r="G5743">
        <v>160</v>
      </c>
      <c r="H5743">
        <v>176</v>
      </c>
      <c r="I5743">
        <v>11</v>
      </c>
      <c r="J5743">
        <v>13</v>
      </c>
      <c r="M5743">
        <v>289</v>
      </c>
      <c r="N5743">
        <v>245</v>
      </c>
      <c r="O5743">
        <v>251291368.46846846</v>
      </c>
      <c r="P5743">
        <v>279099448.64864862</v>
      </c>
      <c r="Q5743">
        <v>102</v>
      </c>
      <c r="R5743">
        <v>241</v>
      </c>
      <c r="S5743">
        <v>96816815.315315321</v>
      </c>
      <c r="T5743">
        <v>79505972.072072074</v>
      </c>
      <c r="U5743">
        <v>234946097.2972973</v>
      </c>
      <c r="V5743">
        <v>226285380.18018019</v>
      </c>
      <c r="W5743">
        <v>14182.409090907</v>
      </c>
      <c r="X5743">
        <v>13849.681818182</v>
      </c>
    </row>
    <row r="5744" spans="1:24">
      <c r="A5744" s="7" t="s">
        <v>6717</v>
      </c>
      <c r="B5744" s="13" t="s">
        <v>663</v>
      </c>
      <c r="C5744">
        <v>108719396.83702393</v>
      </c>
      <c r="D5744">
        <v>208660910.97479916</v>
      </c>
      <c r="E5744">
        <v>799790273.87387383</v>
      </c>
      <c r="F5744">
        <v>15796846.846846877</v>
      </c>
      <c r="G5744">
        <v>152</v>
      </c>
      <c r="H5744">
        <v>63</v>
      </c>
      <c r="I5744">
        <v>24</v>
      </c>
      <c r="J5744">
        <v>19</v>
      </c>
      <c r="M5744">
        <v>197</v>
      </c>
      <c r="N5744">
        <v>167</v>
      </c>
      <c r="O5744">
        <v>1108492764.8648648</v>
      </c>
      <c r="P5744">
        <v>68954369.369369358</v>
      </c>
      <c r="Q5744">
        <v>516</v>
      </c>
      <c r="R5744">
        <v>308</v>
      </c>
      <c r="S5744">
        <v>62400229.729729734</v>
      </c>
      <c r="T5744">
        <v>65051687.387387387</v>
      </c>
      <c r="U5744">
        <v>975727117.11711705</v>
      </c>
      <c r="V5744">
        <v>62886981.981981993</v>
      </c>
      <c r="W5744">
        <v>4539.5454545379998</v>
      </c>
      <c r="X5744">
        <v>4996.9545454519994</v>
      </c>
    </row>
    <row r="5745" spans="1:24">
      <c r="A5745" s="7" t="s">
        <v>6718</v>
      </c>
      <c r="B5745" s="13" t="s">
        <v>2875</v>
      </c>
      <c r="C5745">
        <v>377060627.7389788</v>
      </c>
      <c r="D5745">
        <v>461713425.24596608</v>
      </c>
      <c r="E5745">
        <v>1284459.459459462</v>
      </c>
      <c r="F5745">
        <v>1511936.9369369431</v>
      </c>
      <c r="G5745">
        <v>194</v>
      </c>
      <c r="H5745">
        <v>221</v>
      </c>
      <c r="I5745">
        <v>36</v>
      </c>
      <c r="J5745">
        <v>29</v>
      </c>
      <c r="M5745">
        <v>246</v>
      </c>
      <c r="N5745">
        <v>290</v>
      </c>
      <c r="O5745">
        <v>75460590.090090096</v>
      </c>
      <c r="P5745">
        <v>42019099.0990991</v>
      </c>
      <c r="Q5745">
        <v>211</v>
      </c>
      <c r="R5745">
        <v>534</v>
      </c>
      <c r="S5745">
        <v>154187063.06306309</v>
      </c>
      <c r="T5745">
        <v>168028621.62162161</v>
      </c>
      <c r="U5745">
        <v>30676216.216216218</v>
      </c>
      <c r="V5745">
        <v>42676486.48648648</v>
      </c>
      <c r="W5745">
        <v>24014.772727272</v>
      </c>
      <c r="X5745">
        <v>23355.409090908001</v>
      </c>
    </row>
    <row r="5746" spans="1:24">
      <c r="A5746" s="7" t="s">
        <v>6719</v>
      </c>
      <c r="B5746" s="13" t="s">
        <v>1156</v>
      </c>
      <c r="C5746">
        <v>924039648.63402224</v>
      </c>
      <c r="D5746">
        <v>1476483709.0546489</v>
      </c>
      <c r="E5746">
        <v>204787181.98198199</v>
      </c>
      <c r="F5746">
        <v>1518018.0180180231</v>
      </c>
      <c r="G5746">
        <v>255</v>
      </c>
      <c r="H5746">
        <v>213</v>
      </c>
      <c r="I5746">
        <v>22</v>
      </c>
      <c r="J5746">
        <v>39</v>
      </c>
      <c r="K5746">
        <v>4</v>
      </c>
      <c r="M5746">
        <v>912</v>
      </c>
      <c r="N5746">
        <v>909</v>
      </c>
      <c r="O5746">
        <v>88558833.333333328</v>
      </c>
      <c r="P5746">
        <v>68815315.315315306</v>
      </c>
      <c r="Q5746">
        <v>167</v>
      </c>
      <c r="R5746">
        <v>710</v>
      </c>
      <c r="S5746">
        <v>317460646.84684682</v>
      </c>
      <c r="T5746">
        <v>316919712.61261261</v>
      </c>
      <c r="U5746">
        <v>40583333.333333336</v>
      </c>
      <c r="V5746">
        <v>63119663.06306307</v>
      </c>
      <c r="W5746">
        <v>38920.500000002998</v>
      </c>
      <c r="X5746">
        <v>38383.000000004999</v>
      </c>
    </row>
    <row r="5747" spans="1:24">
      <c r="A5747" s="7" t="s">
        <v>6720</v>
      </c>
      <c r="B5747" s="13" t="s">
        <v>1156</v>
      </c>
      <c r="C5747">
        <v>963310500.99127793</v>
      </c>
      <c r="D5747">
        <v>1489878542.0075769</v>
      </c>
      <c r="E5747">
        <v>70959576.576576591</v>
      </c>
      <c r="F5747">
        <v>4581624.3243243443</v>
      </c>
      <c r="G5747">
        <v>288</v>
      </c>
      <c r="H5747">
        <v>275</v>
      </c>
      <c r="I5747">
        <v>13</v>
      </c>
      <c r="J5747">
        <v>33</v>
      </c>
      <c r="M5747">
        <v>821</v>
      </c>
      <c r="N5747">
        <v>816</v>
      </c>
      <c r="O5747">
        <v>81579549.54954955</v>
      </c>
      <c r="P5747">
        <v>56512570.270270273</v>
      </c>
      <c r="Q5747">
        <v>130</v>
      </c>
      <c r="R5747">
        <v>782</v>
      </c>
      <c r="S5747">
        <v>329371882.88288289</v>
      </c>
      <c r="T5747">
        <v>317416757.65765768</v>
      </c>
      <c r="U5747">
        <v>40058288.28828828</v>
      </c>
      <c r="V5747">
        <v>54707113.51351352</v>
      </c>
      <c r="W5747">
        <v>39687.181818180004</v>
      </c>
      <c r="X5747">
        <v>40192.772727267002</v>
      </c>
    </row>
    <row r="5748" spans="1:24">
      <c r="A5748" s="7" t="s">
        <v>6721</v>
      </c>
      <c r="B5748" s="13" t="s">
        <v>1433</v>
      </c>
      <c r="C5748">
        <v>69857474.500952914</v>
      </c>
      <c r="D5748">
        <v>92769337.512536973</v>
      </c>
      <c r="E5748">
        <v>34796273.873873875</v>
      </c>
      <c r="F5748">
        <v>36542699.099099107</v>
      </c>
      <c r="G5748">
        <v>217</v>
      </c>
      <c r="H5748">
        <v>142</v>
      </c>
      <c r="I5748">
        <v>4</v>
      </c>
      <c r="J5748">
        <v>2</v>
      </c>
      <c r="M5748">
        <v>245</v>
      </c>
      <c r="N5748">
        <v>198</v>
      </c>
      <c r="O5748">
        <v>9582274.7747747768</v>
      </c>
      <c r="P5748">
        <v>15020403.603603607</v>
      </c>
      <c r="Q5748">
        <v>1</v>
      </c>
      <c r="R5748">
        <v>64</v>
      </c>
      <c r="S5748">
        <v>21670576.576576576</v>
      </c>
      <c r="T5748">
        <v>19279617.117117118</v>
      </c>
      <c r="U5748">
        <v>6206036.0360360369</v>
      </c>
      <c r="V5748">
        <v>9845225.2252252288</v>
      </c>
      <c r="W5748">
        <v>1867.4999999950001</v>
      </c>
      <c r="X5748">
        <v>1909.045454547</v>
      </c>
    </row>
    <row r="5749" spans="1:24">
      <c r="A5749" s="7" t="s">
        <v>635</v>
      </c>
      <c r="B5749" s="13" t="s">
        <v>52</v>
      </c>
      <c r="C5749">
        <v>70336320.588585302</v>
      </c>
      <c r="D5749">
        <v>80525925.27950874</v>
      </c>
      <c r="E5749">
        <v>1832432.4324324329</v>
      </c>
      <c r="F5749">
        <v>199099.099099099</v>
      </c>
      <c r="G5749">
        <v>4</v>
      </c>
      <c r="H5749">
        <v>10</v>
      </c>
      <c r="I5749">
        <v>2</v>
      </c>
      <c r="J5749">
        <v>0</v>
      </c>
      <c r="M5749">
        <v>10</v>
      </c>
      <c r="N5749">
        <v>11</v>
      </c>
      <c r="O5749">
        <v>4465765.7657657666</v>
      </c>
      <c r="P5749">
        <v>10009909.909909908</v>
      </c>
      <c r="Q5749">
        <v>14</v>
      </c>
      <c r="R5749">
        <v>33</v>
      </c>
      <c r="S5749">
        <v>16999819.819819819</v>
      </c>
      <c r="T5749">
        <v>17683292.79279279</v>
      </c>
      <c r="U5749">
        <v>3837387.387387387</v>
      </c>
      <c r="V5749">
        <v>8709189.18918919</v>
      </c>
      <c r="W5749">
        <v>1668.590909089</v>
      </c>
      <c r="X5749">
        <v>1697.590909089</v>
      </c>
    </row>
    <row r="5750" spans="1:24">
      <c r="A5750" s="7" t="s">
        <v>6722</v>
      </c>
      <c r="B5750" s="13" t="s">
        <v>833</v>
      </c>
      <c r="C5750">
        <v>9250933.0870246012</v>
      </c>
      <c r="D5750">
        <v>11711270.400884625</v>
      </c>
      <c r="E5750">
        <v>10810.810810812</v>
      </c>
      <c r="F5750">
        <v>900.900900901</v>
      </c>
      <c r="G5750">
        <v>5</v>
      </c>
      <c r="H5750">
        <v>3</v>
      </c>
      <c r="I5750">
        <v>1</v>
      </c>
      <c r="J5750">
        <v>0</v>
      </c>
      <c r="M5750">
        <v>7</v>
      </c>
      <c r="N5750">
        <v>3</v>
      </c>
      <c r="O5750">
        <v>1197297.297297297</v>
      </c>
      <c r="P5750">
        <v>334234.23423423403</v>
      </c>
      <c r="Q5750">
        <v>14</v>
      </c>
      <c r="R5750">
        <v>12</v>
      </c>
      <c r="S5750">
        <v>3764819.8198198201</v>
      </c>
      <c r="T5750">
        <v>3965810.8108108114</v>
      </c>
      <c r="U5750">
        <v>954054.05405405501</v>
      </c>
      <c r="V5750">
        <v>341441.441441442</v>
      </c>
      <c r="W5750">
        <v>401.86363636599998</v>
      </c>
      <c r="X5750">
        <v>370.31818181599999</v>
      </c>
    </row>
    <row r="5751" spans="1:24">
      <c r="A5751" s="7" t="s">
        <v>6723</v>
      </c>
      <c r="B5751" s="13" t="s">
        <v>775</v>
      </c>
      <c r="D5751">
        <v>9433325.4302876759</v>
      </c>
      <c r="M5751">
        <v>1</v>
      </c>
      <c r="P5751">
        <v>414414.41441441397</v>
      </c>
      <c r="Q5751">
        <v>1</v>
      </c>
      <c r="S5751">
        <v>523202.70270270301</v>
      </c>
      <c r="T5751">
        <v>551905.40540540498</v>
      </c>
      <c r="V5751">
        <v>72072.072072071998</v>
      </c>
      <c r="W5751">
        <v>235.818181818</v>
      </c>
      <c r="X5751">
        <v>253.31818181700001</v>
      </c>
    </row>
    <row r="5752" spans="1:24">
      <c r="A5752" s="7" t="s">
        <v>6723</v>
      </c>
      <c r="B5752" s="13" t="s">
        <v>1808</v>
      </c>
      <c r="C5752">
        <v>27568876.073404398</v>
      </c>
      <c r="D5752">
        <v>30997104.938227616</v>
      </c>
      <c r="E5752">
        <v>869096.39639639203</v>
      </c>
      <c r="F5752">
        <v>5611910.8108108137</v>
      </c>
      <c r="G5752">
        <v>4</v>
      </c>
      <c r="H5752">
        <v>58</v>
      </c>
      <c r="I5752">
        <v>1</v>
      </c>
      <c r="J5752">
        <v>3</v>
      </c>
      <c r="M5752">
        <v>4</v>
      </c>
      <c r="N5752">
        <v>58</v>
      </c>
      <c r="O5752">
        <v>5629648.6486486448</v>
      </c>
      <c r="P5752">
        <v>6006959.4594594594</v>
      </c>
      <c r="R5752">
        <v>81</v>
      </c>
      <c r="S5752">
        <v>2761081.0810810812</v>
      </c>
      <c r="T5752">
        <v>4273513.5135135129</v>
      </c>
      <c r="U5752">
        <v>4251171.1711711716</v>
      </c>
      <c r="V5752">
        <v>5173783.7837837832</v>
      </c>
      <c r="W5752">
        <v>738</v>
      </c>
      <c r="X5752">
        <v>719</v>
      </c>
    </row>
    <row r="5753" spans="1:24">
      <c r="A5753" s="7" t="s">
        <v>6724</v>
      </c>
      <c r="B5753" s="13" t="s">
        <v>1356</v>
      </c>
      <c r="C5753">
        <v>41812298.312839314</v>
      </c>
      <c r="D5753">
        <v>121718036.31557433</v>
      </c>
      <c r="E5753">
        <v>8783.7837837839998</v>
      </c>
      <c r="F5753">
        <v>9909.9099099110008</v>
      </c>
      <c r="G5753">
        <v>11</v>
      </c>
      <c r="H5753">
        <v>19</v>
      </c>
      <c r="I5753">
        <v>1</v>
      </c>
      <c r="J5753">
        <v>0</v>
      </c>
      <c r="M5753">
        <v>51</v>
      </c>
      <c r="N5753">
        <v>51</v>
      </c>
      <c r="O5753">
        <v>22663603.603603601</v>
      </c>
      <c r="P5753">
        <v>16030090.090090092</v>
      </c>
      <c r="Q5753">
        <v>35</v>
      </c>
      <c r="R5753">
        <v>18</v>
      </c>
      <c r="S5753">
        <v>48542529.729729727</v>
      </c>
      <c r="T5753">
        <v>44692698.198198199</v>
      </c>
      <c r="U5753">
        <v>21825765.765765768</v>
      </c>
      <c r="V5753">
        <v>14368918.918918919</v>
      </c>
      <c r="W5753">
        <v>2213.409090912</v>
      </c>
      <c r="X5753">
        <v>2197.1818181819999</v>
      </c>
    </row>
    <row r="5754" spans="1:24">
      <c r="A5754" s="7" t="s">
        <v>6725</v>
      </c>
      <c r="B5754" s="13" t="s">
        <v>650</v>
      </c>
      <c r="C5754">
        <v>9159776.1951406281</v>
      </c>
      <c r="D5754">
        <v>38255896.464891307</v>
      </c>
      <c r="E5754">
        <v>180180.18018018</v>
      </c>
      <c r="F5754">
        <v>183783.78378378399</v>
      </c>
      <c r="G5754">
        <v>10</v>
      </c>
      <c r="H5754">
        <v>24</v>
      </c>
      <c r="I5754">
        <v>1</v>
      </c>
      <c r="M5754">
        <v>22</v>
      </c>
      <c r="N5754">
        <v>40</v>
      </c>
      <c r="O5754">
        <v>751351.35135135101</v>
      </c>
      <c r="P5754">
        <v>5297567.5675675673</v>
      </c>
      <c r="R5754">
        <v>18</v>
      </c>
      <c r="S5754">
        <v>11216810.810810812</v>
      </c>
      <c r="T5754">
        <v>10670441.441441443</v>
      </c>
      <c r="U5754">
        <v>772972.97297297395</v>
      </c>
      <c r="V5754">
        <v>5229079.2792792777</v>
      </c>
      <c r="W5754">
        <v>627.77272727299999</v>
      </c>
      <c r="X5754">
        <v>654.272727272</v>
      </c>
    </row>
    <row r="5755" spans="1:24">
      <c r="A5755" s="7" t="s">
        <v>6726</v>
      </c>
      <c r="B5755" s="13" t="s">
        <v>5424</v>
      </c>
      <c r="C5755">
        <v>21129337.401585184</v>
      </c>
      <c r="D5755">
        <v>102627254.39923419</v>
      </c>
      <c r="E5755">
        <v>1001801.801801802</v>
      </c>
      <c r="F5755">
        <v>52252.252252252998</v>
      </c>
      <c r="G5755">
        <v>1</v>
      </c>
      <c r="H5755">
        <v>7</v>
      </c>
      <c r="I5755">
        <v>1</v>
      </c>
      <c r="J5755">
        <v>3</v>
      </c>
      <c r="K5755">
        <v>3</v>
      </c>
      <c r="M5755">
        <v>23</v>
      </c>
      <c r="N5755">
        <v>27</v>
      </c>
      <c r="O5755">
        <v>26175315.315315314</v>
      </c>
      <c r="P5755">
        <v>31289797.297297299</v>
      </c>
      <c r="Q5755">
        <v>20</v>
      </c>
      <c r="R5755">
        <v>21</v>
      </c>
      <c r="S5755">
        <v>46064818.018018015</v>
      </c>
      <c r="T5755">
        <v>38057214.414414413</v>
      </c>
      <c r="U5755">
        <v>20814054.054054059</v>
      </c>
      <c r="V5755">
        <v>19671171.171171173</v>
      </c>
      <c r="W5755">
        <v>1605.9090909080001</v>
      </c>
      <c r="X5755">
        <v>1652.3181818190001</v>
      </c>
    </row>
    <row r="5756" spans="1:24">
      <c r="A5756" s="7" t="s">
        <v>6727</v>
      </c>
      <c r="B5756" s="13" t="s">
        <v>650</v>
      </c>
      <c r="C5756">
        <v>49857484.151347458</v>
      </c>
      <c r="D5756">
        <v>245011611.71799815</v>
      </c>
      <c r="E5756">
        <v>278378.37837837898</v>
      </c>
      <c r="F5756">
        <v>52252.252252250997</v>
      </c>
      <c r="G5756">
        <v>7</v>
      </c>
      <c r="H5756">
        <v>8</v>
      </c>
      <c r="I5756">
        <v>6</v>
      </c>
      <c r="J5756">
        <v>5</v>
      </c>
      <c r="M5756">
        <v>58</v>
      </c>
      <c r="N5756">
        <v>38</v>
      </c>
      <c r="O5756">
        <v>34224324.324324325</v>
      </c>
      <c r="P5756">
        <v>62756576.576576576</v>
      </c>
      <c r="Q5756">
        <v>96</v>
      </c>
      <c r="R5756">
        <v>168</v>
      </c>
      <c r="S5756">
        <v>92259391.891891897</v>
      </c>
      <c r="T5756">
        <v>90414716.216216207</v>
      </c>
      <c r="U5756">
        <v>15781531.531531528</v>
      </c>
      <c r="V5756">
        <v>37898828.828828834</v>
      </c>
      <c r="W5756">
        <v>3974.7272727250001</v>
      </c>
      <c r="X5756">
        <v>4166.409090909</v>
      </c>
    </row>
    <row r="5757" spans="1:24">
      <c r="A5757" s="7" t="s">
        <v>6728</v>
      </c>
      <c r="B5757" s="13" t="s">
        <v>5424</v>
      </c>
      <c r="C5757">
        <v>13584707.84561076</v>
      </c>
      <c r="D5757">
        <v>62108091.847203456</v>
      </c>
      <c r="F5757">
        <v>5405.4054054059998</v>
      </c>
      <c r="G5757">
        <v>3</v>
      </c>
      <c r="H5757">
        <v>2</v>
      </c>
      <c r="I5757">
        <v>1</v>
      </c>
      <c r="J5757">
        <v>0</v>
      </c>
      <c r="K5757">
        <v>1</v>
      </c>
      <c r="M5757">
        <v>10</v>
      </c>
      <c r="N5757">
        <v>4</v>
      </c>
      <c r="O5757">
        <v>4065225.225225226</v>
      </c>
      <c r="P5757">
        <v>3930090.0900900899</v>
      </c>
      <c r="Q5757">
        <v>10</v>
      </c>
      <c r="R5757">
        <v>11</v>
      </c>
      <c r="S5757">
        <v>17618018.018018018</v>
      </c>
      <c r="T5757">
        <v>15217040.540540542</v>
      </c>
      <c r="U5757">
        <v>3819729.7297297302</v>
      </c>
      <c r="V5757">
        <v>4041621.6216216213</v>
      </c>
      <c r="W5757">
        <v>1132.545454544</v>
      </c>
      <c r="X5757">
        <v>1120.7272727280001</v>
      </c>
    </row>
    <row r="5758" spans="1:24">
      <c r="A5758" s="7" t="s">
        <v>6729</v>
      </c>
      <c r="B5758" s="13" t="s">
        <v>2487</v>
      </c>
      <c r="C5758">
        <v>730132892.55064893</v>
      </c>
      <c r="D5758">
        <v>742067083.05297041</v>
      </c>
      <c r="E5758">
        <v>355443661.26126128</v>
      </c>
      <c r="F5758">
        <v>1532984.6846847069</v>
      </c>
      <c r="G5758">
        <v>550</v>
      </c>
      <c r="H5758">
        <v>467</v>
      </c>
      <c r="I5758">
        <v>25</v>
      </c>
      <c r="J5758">
        <v>32</v>
      </c>
      <c r="K5758">
        <v>1</v>
      </c>
      <c r="M5758">
        <v>1074</v>
      </c>
      <c r="N5758">
        <v>725</v>
      </c>
      <c r="O5758">
        <v>143902252.25225225</v>
      </c>
      <c r="P5758">
        <v>143717351.35135135</v>
      </c>
      <c r="Q5758">
        <v>911</v>
      </c>
      <c r="R5758">
        <v>591</v>
      </c>
      <c r="S5758">
        <v>311051609.009009</v>
      </c>
      <c r="T5758">
        <v>307899945.04504508</v>
      </c>
      <c r="U5758">
        <v>141230450.45045045</v>
      </c>
      <c r="V5758">
        <v>128227477.47747748</v>
      </c>
      <c r="W5758">
        <v>45765.454545455003</v>
      </c>
      <c r="X5758">
        <v>45960.681818174002</v>
      </c>
    </row>
    <row r="5759" spans="1:24">
      <c r="A5759" s="7" t="s">
        <v>6730</v>
      </c>
      <c r="B5759" s="13" t="s">
        <v>1382</v>
      </c>
      <c r="C5759">
        <v>5375217.559632414</v>
      </c>
      <c r="D5759">
        <v>5622506.9313002545</v>
      </c>
      <c r="H5759">
        <v>4</v>
      </c>
      <c r="I5759">
        <v>0</v>
      </c>
      <c r="J5759">
        <v>0</v>
      </c>
      <c r="M5759">
        <v>1</v>
      </c>
      <c r="N5759">
        <v>4</v>
      </c>
      <c r="P5759">
        <v>139639.63963963999</v>
      </c>
      <c r="R5759">
        <v>15</v>
      </c>
      <c r="S5759">
        <v>1263261.2612612611</v>
      </c>
      <c r="T5759">
        <v>616941.44144144095</v>
      </c>
      <c r="V5759">
        <v>174684.68468468499</v>
      </c>
      <c r="W5759">
        <v>193.27272727299999</v>
      </c>
      <c r="X5759">
        <v>168.363636364</v>
      </c>
    </row>
    <row r="5760" spans="1:24">
      <c r="A5760" s="7" t="s">
        <v>6731</v>
      </c>
      <c r="B5760" s="13" t="s">
        <v>1305</v>
      </c>
      <c r="C5760">
        <v>15159627.185015675</v>
      </c>
      <c r="D5760">
        <v>24235983.035675906</v>
      </c>
      <c r="E5760">
        <v>495045.04504504497</v>
      </c>
      <c r="F5760">
        <v>43243.243243243</v>
      </c>
      <c r="G5760">
        <v>34</v>
      </c>
      <c r="H5760">
        <v>47</v>
      </c>
      <c r="I5760">
        <v>1</v>
      </c>
      <c r="J5760">
        <v>2</v>
      </c>
      <c r="M5760">
        <v>43</v>
      </c>
      <c r="N5760">
        <v>62</v>
      </c>
      <c r="O5760">
        <v>6718468.4684684668</v>
      </c>
      <c r="P5760">
        <v>5255855.8558558552</v>
      </c>
      <c r="Q5760">
        <v>15</v>
      </c>
      <c r="R5760">
        <v>33</v>
      </c>
      <c r="S5760">
        <v>8808405.4054054059</v>
      </c>
      <c r="T5760">
        <v>9038247.7477477491</v>
      </c>
      <c r="U5760">
        <v>5787747.7477477482</v>
      </c>
      <c r="V5760">
        <v>5200720.7207207214</v>
      </c>
      <c r="W5760">
        <v>666.90909091100002</v>
      </c>
      <c r="X5760">
        <v>645.72727272600002</v>
      </c>
    </row>
    <row r="5761" spans="1:24">
      <c r="A5761" s="7" t="s">
        <v>6732</v>
      </c>
      <c r="B5761" s="13" t="s">
        <v>6733</v>
      </c>
      <c r="C5761">
        <v>206948614.91463816</v>
      </c>
      <c r="D5761">
        <v>294787201.91533363</v>
      </c>
      <c r="E5761">
        <v>23144834.234234236</v>
      </c>
      <c r="F5761">
        <v>19027081.081081089</v>
      </c>
      <c r="G5761">
        <v>75</v>
      </c>
      <c r="H5761">
        <v>101</v>
      </c>
      <c r="I5761">
        <v>8</v>
      </c>
      <c r="J5761">
        <v>16</v>
      </c>
      <c r="M5761">
        <v>131</v>
      </c>
      <c r="N5761">
        <v>157</v>
      </c>
      <c r="O5761">
        <v>4659909.9099099115</v>
      </c>
      <c r="P5761">
        <v>15392684.684684685</v>
      </c>
      <c r="Q5761">
        <v>1</v>
      </c>
      <c r="R5761">
        <v>73</v>
      </c>
      <c r="S5761">
        <v>77250534.234234229</v>
      </c>
      <c r="T5761">
        <v>82081427.927927926</v>
      </c>
      <c r="U5761">
        <v>4966216.216216214</v>
      </c>
      <c r="V5761">
        <v>15073423.423423421</v>
      </c>
      <c r="W5761">
        <v>12189.954545454</v>
      </c>
      <c r="X5761">
        <v>12298.045454548999</v>
      </c>
    </row>
    <row r="5762" spans="1:24">
      <c r="A5762" s="7" t="s">
        <v>6734</v>
      </c>
      <c r="B5762" s="13" t="s">
        <v>2895</v>
      </c>
      <c r="C5762">
        <v>197046579.55569091</v>
      </c>
      <c r="D5762">
        <v>252047682.03432477</v>
      </c>
      <c r="E5762">
        <v>4745342.3423423413</v>
      </c>
      <c r="F5762">
        <v>6265620.7207207214</v>
      </c>
      <c r="G5762">
        <v>70</v>
      </c>
      <c r="H5762">
        <v>156</v>
      </c>
      <c r="I5762">
        <v>5</v>
      </c>
      <c r="J5762">
        <v>11</v>
      </c>
      <c r="M5762">
        <v>101</v>
      </c>
      <c r="N5762">
        <v>179</v>
      </c>
      <c r="O5762">
        <v>41556306.306306303</v>
      </c>
      <c r="P5762">
        <v>23946441.441441443</v>
      </c>
      <c r="Q5762">
        <v>68</v>
      </c>
      <c r="R5762">
        <v>176</v>
      </c>
      <c r="S5762">
        <v>54014475.675675675</v>
      </c>
      <c r="T5762">
        <v>60144734.234234236</v>
      </c>
      <c r="U5762">
        <v>30517927.92792793</v>
      </c>
      <c r="V5762">
        <v>17984594.594594598</v>
      </c>
      <c r="W5762">
        <v>6096.500000004</v>
      </c>
      <c r="X5762">
        <v>6209.4545454580002</v>
      </c>
    </row>
    <row r="5763" spans="1:24">
      <c r="A5763" s="7" t="s">
        <v>6735</v>
      </c>
      <c r="B5763" s="13" t="s">
        <v>2014</v>
      </c>
      <c r="C5763">
        <v>57398990.423425756</v>
      </c>
      <c r="D5763">
        <v>61437194.215596154</v>
      </c>
      <c r="E5763">
        <v>10008108.108108111</v>
      </c>
      <c r="F5763">
        <v>70270.270270271998</v>
      </c>
      <c r="G5763">
        <v>25</v>
      </c>
      <c r="H5763">
        <v>54</v>
      </c>
      <c r="I5763">
        <v>8</v>
      </c>
      <c r="J5763">
        <v>13</v>
      </c>
      <c r="M5763">
        <v>26</v>
      </c>
      <c r="N5763">
        <v>55</v>
      </c>
      <c r="O5763">
        <v>15642522.522522524</v>
      </c>
      <c r="P5763">
        <v>7763963.9639639622</v>
      </c>
      <c r="Q5763">
        <v>27</v>
      </c>
      <c r="R5763">
        <v>56</v>
      </c>
      <c r="S5763">
        <v>9369324.3243243247</v>
      </c>
      <c r="T5763">
        <v>10290169.369369371</v>
      </c>
      <c r="U5763">
        <v>3235765.7657657661</v>
      </c>
      <c r="V5763">
        <v>3176576.5765765761</v>
      </c>
      <c r="W5763">
        <v>1039</v>
      </c>
      <c r="X5763">
        <v>1037</v>
      </c>
    </row>
    <row r="5764" spans="1:24">
      <c r="A5764" s="7" t="s">
        <v>6735</v>
      </c>
      <c r="B5764" s="13" t="s">
        <v>2015</v>
      </c>
      <c r="D5764">
        <v>79412724.079270169</v>
      </c>
      <c r="E5764">
        <v>8018652.2522522537</v>
      </c>
      <c r="F5764">
        <v>12271302.702702707</v>
      </c>
      <c r="M5764">
        <v>149</v>
      </c>
      <c r="N5764">
        <v>54</v>
      </c>
      <c r="O5764">
        <v>7118018.0180180185</v>
      </c>
      <c r="P5764">
        <v>8816576.5765765738</v>
      </c>
      <c r="Q5764">
        <v>168</v>
      </c>
      <c r="R5764">
        <v>170</v>
      </c>
      <c r="S5764">
        <v>18143153.153153151</v>
      </c>
      <c r="T5764">
        <v>15533509.009009007</v>
      </c>
      <c r="U5764">
        <v>4115675.6756756762</v>
      </c>
      <c r="V5764">
        <v>2851801.8018018012</v>
      </c>
      <c r="W5764">
        <v>1226.8636363620001</v>
      </c>
      <c r="X5764">
        <v>1276.2272727340001</v>
      </c>
    </row>
    <row r="5765" spans="1:24">
      <c r="A5765" s="7" t="s">
        <v>6736</v>
      </c>
      <c r="B5765" s="13" t="s">
        <v>803</v>
      </c>
      <c r="C5765">
        <v>214928221.12518859</v>
      </c>
      <c r="D5765">
        <v>225269404.68487513</v>
      </c>
      <c r="E5765">
        <v>2258693.6936936961</v>
      </c>
      <c r="F5765">
        <v>1700000.0000000061</v>
      </c>
      <c r="G5765">
        <v>187</v>
      </c>
      <c r="H5765">
        <v>241</v>
      </c>
      <c r="I5765">
        <v>15</v>
      </c>
      <c r="J5765">
        <v>22</v>
      </c>
      <c r="M5765">
        <v>529</v>
      </c>
      <c r="N5765">
        <v>447</v>
      </c>
      <c r="O5765">
        <v>56814549.549549557</v>
      </c>
      <c r="P5765">
        <v>50391891.891891889</v>
      </c>
      <c r="Q5765">
        <v>74</v>
      </c>
      <c r="R5765">
        <v>77</v>
      </c>
      <c r="S5765">
        <v>79384022.522522524</v>
      </c>
      <c r="T5765">
        <v>69151530.630630627</v>
      </c>
      <c r="U5765">
        <v>47547477.477477476</v>
      </c>
      <c r="V5765">
        <v>42963423.423423424</v>
      </c>
      <c r="W5765">
        <v>4418.6818181830004</v>
      </c>
      <c r="X5765">
        <v>4004.0909090919999</v>
      </c>
    </row>
    <row r="5766" spans="1:24">
      <c r="A5766" s="7" t="s">
        <v>6737</v>
      </c>
      <c r="B5766" s="13" t="s">
        <v>803</v>
      </c>
      <c r="C5766">
        <v>15174578.856871568</v>
      </c>
      <c r="D5766">
        <v>16592606.493719835</v>
      </c>
      <c r="E5766">
        <v>7207.2072072069996</v>
      </c>
      <c r="F5766">
        <v>18018.018018019</v>
      </c>
      <c r="H5766">
        <v>6</v>
      </c>
      <c r="I5766">
        <v>2</v>
      </c>
      <c r="J5766">
        <v>2</v>
      </c>
      <c r="N5766">
        <v>15</v>
      </c>
      <c r="O5766">
        <v>908108.10810810805</v>
      </c>
      <c r="P5766">
        <v>1171171.1711711709</v>
      </c>
      <c r="R5766">
        <v>6</v>
      </c>
      <c r="S5766">
        <v>5449256.7567567565</v>
      </c>
      <c r="T5766">
        <v>6440828.8288288284</v>
      </c>
      <c r="U5766">
        <v>534414.41441441397</v>
      </c>
      <c r="V5766">
        <v>1591711.7117117119</v>
      </c>
      <c r="W5766">
        <v>629.95454545600001</v>
      </c>
      <c r="X5766">
        <v>627.22727272600002</v>
      </c>
    </row>
    <row r="5767" spans="1:24">
      <c r="A5767" s="7" t="s">
        <v>6738</v>
      </c>
      <c r="B5767" s="13" t="s">
        <v>1859</v>
      </c>
      <c r="C5767">
        <v>554702507.31204331</v>
      </c>
      <c r="D5767">
        <v>879706709.24030697</v>
      </c>
      <c r="E5767">
        <v>536936.93693693902</v>
      </c>
      <c r="F5767">
        <v>949099.09909910394</v>
      </c>
      <c r="G5767">
        <v>199</v>
      </c>
      <c r="H5767">
        <v>200</v>
      </c>
      <c r="I5767">
        <v>14</v>
      </c>
      <c r="J5767">
        <v>21</v>
      </c>
      <c r="K5767">
        <v>2</v>
      </c>
      <c r="M5767">
        <v>368</v>
      </c>
      <c r="N5767">
        <v>437</v>
      </c>
      <c r="O5767">
        <v>9637387.3873873875</v>
      </c>
      <c r="P5767">
        <v>113607657.65765765</v>
      </c>
      <c r="Q5767">
        <v>63</v>
      </c>
      <c r="R5767">
        <v>354</v>
      </c>
      <c r="S5767">
        <v>191687783.78378379</v>
      </c>
      <c r="T5767">
        <v>203328108.1081081</v>
      </c>
      <c r="U5767">
        <v>58287747.747747749</v>
      </c>
      <c r="V5767">
        <v>110087027.02702703</v>
      </c>
      <c r="W5767">
        <v>32898.500000009997</v>
      </c>
      <c r="X5767">
        <v>33355.681818177</v>
      </c>
    </row>
    <row r="5768" spans="1:24">
      <c r="A5768" s="7" t="s">
        <v>6739</v>
      </c>
      <c r="B5768" s="13" t="s">
        <v>659</v>
      </c>
      <c r="C5768">
        <v>73142470.160583332</v>
      </c>
      <c r="D5768">
        <v>79250205.929226056</v>
      </c>
      <c r="E5768">
        <v>78873.873873874996</v>
      </c>
      <c r="F5768">
        <v>37837.837837840001</v>
      </c>
      <c r="G5768">
        <v>45</v>
      </c>
      <c r="H5768">
        <v>30</v>
      </c>
      <c r="I5768">
        <v>12</v>
      </c>
      <c r="J5768">
        <v>8</v>
      </c>
      <c r="M5768">
        <v>83</v>
      </c>
      <c r="N5768">
        <v>37</v>
      </c>
      <c r="O5768">
        <v>40231666.666666664</v>
      </c>
      <c r="P5768">
        <v>9082882.8828828838</v>
      </c>
      <c r="Q5768">
        <v>77</v>
      </c>
      <c r="R5768">
        <v>221</v>
      </c>
      <c r="S5768">
        <v>9171279.2792792786</v>
      </c>
      <c r="T5768">
        <v>8524882.8828828819</v>
      </c>
      <c r="U5768">
        <v>24589009.009009011</v>
      </c>
      <c r="V5768">
        <v>8662162.1621621642</v>
      </c>
      <c r="W5768">
        <v>1399.5</v>
      </c>
      <c r="X5768">
        <v>1388.2727272689999</v>
      </c>
    </row>
    <row r="5769" spans="1:24">
      <c r="A5769" s="7" t="s">
        <v>6740</v>
      </c>
      <c r="B5769" s="13" t="s">
        <v>713</v>
      </c>
      <c r="C5769">
        <v>1558844.478116171</v>
      </c>
      <c r="D5769">
        <v>1951835.1676831811</v>
      </c>
      <c r="S5769">
        <v>95045.045045045001</v>
      </c>
      <c r="T5769">
        <v>120981.98198198201</v>
      </c>
      <c r="W5769">
        <v>130.09090909</v>
      </c>
      <c r="X5769">
        <v>93.045454546999991</v>
      </c>
    </row>
    <row r="5770" spans="1:24">
      <c r="A5770" s="7" t="s">
        <v>6741</v>
      </c>
      <c r="B5770" s="13" t="s">
        <v>2764</v>
      </c>
      <c r="D5770">
        <v>15507299.740081398</v>
      </c>
      <c r="M5770">
        <v>59</v>
      </c>
      <c r="N5770">
        <v>15</v>
      </c>
      <c r="O5770">
        <v>10497297.297297295</v>
      </c>
      <c r="P5770">
        <v>2949549.5495495489</v>
      </c>
      <c r="Q5770">
        <v>52</v>
      </c>
      <c r="R5770">
        <v>114</v>
      </c>
      <c r="S5770">
        <v>6224707.2072072066</v>
      </c>
      <c r="T5770">
        <v>5516391.8918918921</v>
      </c>
      <c r="U5770">
        <v>10427477.477477478</v>
      </c>
      <c r="V5770">
        <v>2722252.2522522518</v>
      </c>
      <c r="W5770">
        <v>354.63636363799998</v>
      </c>
      <c r="X5770">
        <v>378.727272734</v>
      </c>
    </row>
    <row r="5771" spans="1:24">
      <c r="A5771" s="7" t="s">
        <v>6741</v>
      </c>
      <c r="B5771" s="13" t="s">
        <v>6212</v>
      </c>
      <c r="C5771">
        <v>16118292.829278585</v>
      </c>
      <c r="D5771">
        <v>16554164.596393205</v>
      </c>
      <c r="E5771">
        <v>6134583.7837837841</v>
      </c>
      <c r="F5771">
        <v>5301233.333333334</v>
      </c>
      <c r="G5771">
        <v>12</v>
      </c>
      <c r="H5771">
        <v>18</v>
      </c>
      <c r="I5771">
        <v>11</v>
      </c>
      <c r="J5771">
        <v>3</v>
      </c>
      <c r="M5771">
        <v>12</v>
      </c>
      <c r="N5771">
        <v>21</v>
      </c>
      <c r="O5771">
        <v>5869369.3693693718</v>
      </c>
      <c r="P5771">
        <v>4637837.8378378376</v>
      </c>
      <c r="Q5771">
        <v>35</v>
      </c>
      <c r="R5771">
        <v>1</v>
      </c>
      <c r="S5771">
        <v>3794684.684684685</v>
      </c>
      <c r="T5771">
        <v>4211486.4864864871</v>
      </c>
      <c r="U5771">
        <v>3671261.2612612639</v>
      </c>
      <c r="V5771">
        <v>3486216.2162162168</v>
      </c>
      <c r="W5771">
        <v>355</v>
      </c>
      <c r="X5771">
        <v>362</v>
      </c>
    </row>
    <row r="5772" spans="1:24">
      <c r="A5772" s="7" t="s">
        <v>6742</v>
      </c>
      <c r="B5772" s="13" t="s">
        <v>713</v>
      </c>
      <c r="C5772">
        <v>25652459.955719866</v>
      </c>
      <c r="D5772">
        <v>29656438.581830375</v>
      </c>
      <c r="F5772">
        <v>271171.17117117101</v>
      </c>
      <c r="G5772">
        <v>3</v>
      </c>
      <c r="H5772">
        <v>9</v>
      </c>
      <c r="I5772">
        <v>0</v>
      </c>
      <c r="J5772">
        <v>0</v>
      </c>
      <c r="M5772">
        <v>4</v>
      </c>
      <c r="N5772">
        <v>13</v>
      </c>
      <c r="O5772">
        <v>3603.603603604</v>
      </c>
      <c r="P5772">
        <v>903603.60360360297</v>
      </c>
      <c r="S5772">
        <v>2624846.8468468459</v>
      </c>
      <c r="T5772">
        <v>2763045.0450450447</v>
      </c>
      <c r="U5772">
        <v>11711.711711712</v>
      </c>
      <c r="V5772">
        <v>743693.69369369303</v>
      </c>
      <c r="W5772">
        <v>668.27272727299999</v>
      </c>
      <c r="X5772">
        <v>637.13636363299997</v>
      </c>
    </row>
    <row r="5773" spans="1:24">
      <c r="A5773" s="7" t="s">
        <v>6743</v>
      </c>
      <c r="B5773" s="13" t="s">
        <v>846</v>
      </c>
      <c r="C5773">
        <v>297223028.50218695</v>
      </c>
      <c r="D5773">
        <v>348465777.13289815</v>
      </c>
      <c r="E5773">
        <v>649549.54954955005</v>
      </c>
      <c r="F5773">
        <v>1589189.189189191</v>
      </c>
      <c r="G5773">
        <v>249</v>
      </c>
      <c r="H5773">
        <v>210</v>
      </c>
      <c r="I5773">
        <v>24</v>
      </c>
      <c r="J5773">
        <v>22</v>
      </c>
      <c r="M5773">
        <v>308</v>
      </c>
      <c r="N5773">
        <v>458</v>
      </c>
      <c r="O5773">
        <v>17975225.225225225</v>
      </c>
      <c r="P5773">
        <v>28452702.702702701</v>
      </c>
      <c r="Q5773">
        <v>259</v>
      </c>
      <c r="R5773">
        <v>309</v>
      </c>
      <c r="S5773">
        <v>98981777.477477476</v>
      </c>
      <c r="T5773">
        <v>98544274.774774775</v>
      </c>
      <c r="U5773">
        <v>18877477.47747748</v>
      </c>
      <c r="V5773">
        <v>25681891.891891893</v>
      </c>
      <c r="W5773">
        <v>16884.681818180001</v>
      </c>
      <c r="X5773">
        <v>17060.954545458</v>
      </c>
    </row>
    <row r="5774" spans="1:24">
      <c r="A5774" s="7" t="s">
        <v>6744</v>
      </c>
      <c r="B5774" s="13" t="s">
        <v>1726</v>
      </c>
      <c r="C5774">
        <v>284896115.91510165</v>
      </c>
      <c r="D5774">
        <v>587836843.84166622</v>
      </c>
      <c r="E5774">
        <v>554091327.92792797</v>
      </c>
      <c r="F5774">
        <v>734009.009009014</v>
      </c>
      <c r="G5774">
        <v>135</v>
      </c>
      <c r="H5774">
        <v>68</v>
      </c>
      <c r="I5774">
        <v>6</v>
      </c>
      <c r="J5774">
        <v>17</v>
      </c>
      <c r="K5774">
        <v>4</v>
      </c>
      <c r="M5774">
        <v>256</v>
      </c>
      <c r="N5774">
        <v>191</v>
      </c>
      <c r="O5774">
        <v>23182396.396396399</v>
      </c>
      <c r="P5774">
        <v>40072252.252252251</v>
      </c>
      <c r="Q5774">
        <v>204</v>
      </c>
      <c r="R5774">
        <v>249</v>
      </c>
      <c r="S5774">
        <v>159891944.14414415</v>
      </c>
      <c r="T5774">
        <v>160347880.18018019</v>
      </c>
      <c r="U5774">
        <v>23755315.315315314</v>
      </c>
      <c r="V5774">
        <v>46037747.747747749</v>
      </c>
      <c r="W5774">
        <v>12819.863636359001</v>
      </c>
      <c r="X5774">
        <v>12923.318181823</v>
      </c>
    </row>
    <row r="5775" spans="1:24">
      <c r="A5775" s="7" t="s">
        <v>6745</v>
      </c>
      <c r="B5775" s="13" t="s">
        <v>1382</v>
      </c>
      <c r="C5775">
        <v>20778241.29534445</v>
      </c>
      <c r="D5775">
        <v>46096301.003830954</v>
      </c>
      <c r="E5775">
        <v>4504.5045045050001</v>
      </c>
      <c r="G5775">
        <v>11</v>
      </c>
      <c r="H5775">
        <v>21</v>
      </c>
      <c r="I5775">
        <v>1</v>
      </c>
      <c r="J5775">
        <v>1</v>
      </c>
      <c r="M5775">
        <v>18</v>
      </c>
      <c r="N5775">
        <v>35</v>
      </c>
      <c r="O5775">
        <v>1360360.36036036</v>
      </c>
      <c r="P5775">
        <v>2181981.981981982</v>
      </c>
      <c r="S5775">
        <v>9018092.7927927915</v>
      </c>
      <c r="T5775">
        <v>9544448.6486486495</v>
      </c>
      <c r="U5775">
        <v>2558108.1081081089</v>
      </c>
      <c r="V5775">
        <v>892072.07207207195</v>
      </c>
      <c r="W5775">
        <v>1149.636363633</v>
      </c>
      <c r="X5775">
        <v>1119.500000001</v>
      </c>
    </row>
    <row r="5776" spans="1:24">
      <c r="A5776" s="7" t="s">
        <v>6746</v>
      </c>
      <c r="B5776" s="13" t="s">
        <v>2223</v>
      </c>
      <c r="C5776">
        <v>447501404.56167752</v>
      </c>
      <c r="D5776">
        <v>939398792.2808938</v>
      </c>
      <c r="E5776">
        <v>137399895.4954955</v>
      </c>
      <c r="F5776">
        <v>80905036.036036044</v>
      </c>
      <c r="G5776">
        <v>99</v>
      </c>
      <c r="H5776">
        <v>143</v>
      </c>
      <c r="I5776">
        <v>13</v>
      </c>
      <c r="J5776">
        <v>29</v>
      </c>
      <c r="K5776">
        <v>1</v>
      </c>
      <c r="M5776">
        <v>470</v>
      </c>
      <c r="N5776">
        <v>347</v>
      </c>
      <c r="O5776">
        <v>74415315.315315321</v>
      </c>
      <c r="P5776">
        <v>185993603.6036036</v>
      </c>
      <c r="Q5776">
        <v>400</v>
      </c>
      <c r="R5776">
        <v>637</v>
      </c>
      <c r="S5776">
        <v>160117164.86486489</v>
      </c>
      <c r="T5776">
        <v>165761076.57657659</v>
      </c>
      <c r="U5776">
        <v>40831981.981981978</v>
      </c>
      <c r="V5776">
        <v>128495495.4954955</v>
      </c>
      <c r="W5776">
        <v>38342.636363641002</v>
      </c>
      <c r="X5776">
        <v>38695.727272727003</v>
      </c>
    </row>
    <row r="5777" spans="1:24">
      <c r="A5777" s="7" t="s">
        <v>6747</v>
      </c>
      <c r="B5777" s="13" t="s">
        <v>3193</v>
      </c>
      <c r="C5777">
        <v>109846070.38907729</v>
      </c>
      <c r="D5777">
        <v>186888340.37329668</v>
      </c>
      <c r="E5777">
        <v>136936.93693693701</v>
      </c>
      <c r="F5777">
        <v>497297.29729729699</v>
      </c>
      <c r="G5777">
        <v>45</v>
      </c>
      <c r="H5777">
        <v>33</v>
      </c>
      <c r="I5777">
        <v>0</v>
      </c>
      <c r="J5777">
        <v>1</v>
      </c>
      <c r="M5777">
        <v>68</v>
      </c>
      <c r="N5777">
        <v>59</v>
      </c>
      <c r="O5777">
        <v>227027.02702702701</v>
      </c>
      <c r="P5777">
        <v>29505088.288288284</v>
      </c>
      <c r="R5777">
        <v>15</v>
      </c>
      <c r="S5777">
        <v>43886486.486486487</v>
      </c>
      <c r="T5777">
        <v>44762072.072072074</v>
      </c>
      <c r="U5777">
        <v>477837.83783783799</v>
      </c>
      <c r="V5777">
        <v>30730810.810810808</v>
      </c>
      <c r="W5777">
        <v>6322.727272735</v>
      </c>
      <c r="X5777">
        <v>6423.7727272699995</v>
      </c>
    </row>
    <row r="5778" spans="1:24">
      <c r="A5778" s="7" t="s">
        <v>6748</v>
      </c>
      <c r="B5778" s="13" t="s">
        <v>1298</v>
      </c>
      <c r="C5778">
        <v>30622189.909706835</v>
      </c>
      <c r="D5778">
        <v>73479016.638864174</v>
      </c>
      <c r="E5778">
        <v>554504.50450450496</v>
      </c>
      <c r="F5778">
        <v>12612.612612614001</v>
      </c>
      <c r="G5778">
        <v>7</v>
      </c>
      <c r="H5778">
        <v>7</v>
      </c>
      <c r="I5778">
        <v>2</v>
      </c>
      <c r="J5778">
        <v>5</v>
      </c>
      <c r="M5778">
        <v>14</v>
      </c>
      <c r="N5778">
        <v>11</v>
      </c>
      <c r="O5778">
        <v>6063513.5135135138</v>
      </c>
      <c r="P5778">
        <v>21413963.963963967</v>
      </c>
      <c r="Q5778">
        <v>104</v>
      </c>
      <c r="R5778">
        <v>38</v>
      </c>
      <c r="S5778">
        <v>33777418.918918923</v>
      </c>
      <c r="T5778">
        <v>27158090.090090089</v>
      </c>
      <c r="U5778">
        <v>5181531.5315315323</v>
      </c>
      <c r="V5778">
        <v>22034774.774774775</v>
      </c>
      <c r="W5778">
        <v>1596.5909090959999</v>
      </c>
      <c r="X5778">
        <v>1594.2272727300001</v>
      </c>
    </row>
    <row r="5779" spans="1:24">
      <c r="A5779" s="7" t="s">
        <v>6749</v>
      </c>
      <c r="B5779" s="13" t="s">
        <v>1298</v>
      </c>
      <c r="C5779">
        <v>86071006.841702983</v>
      </c>
      <c r="D5779">
        <v>100612487.8808744</v>
      </c>
      <c r="E5779">
        <v>806108.10810810805</v>
      </c>
      <c r="F5779">
        <v>27027.027027028002</v>
      </c>
      <c r="G5779">
        <v>32</v>
      </c>
      <c r="H5779">
        <v>46</v>
      </c>
      <c r="I5779">
        <v>1</v>
      </c>
      <c r="J5779">
        <v>4</v>
      </c>
      <c r="K5779">
        <v>1</v>
      </c>
      <c r="M5779">
        <v>45</v>
      </c>
      <c r="N5779">
        <v>63</v>
      </c>
      <c r="O5779">
        <v>16958360.360360358</v>
      </c>
      <c r="P5779">
        <v>25212162.162162162</v>
      </c>
      <c r="Q5779">
        <v>6</v>
      </c>
      <c r="R5779">
        <v>62</v>
      </c>
      <c r="S5779">
        <v>37927873.873873875</v>
      </c>
      <c r="T5779">
        <v>37087022.522522524</v>
      </c>
      <c r="U5779">
        <v>18531441.441441443</v>
      </c>
      <c r="V5779">
        <v>33280450.45045045</v>
      </c>
      <c r="W5779">
        <v>2218.2727272699999</v>
      </c>
      <c r="X5779">
        <v>2208.8636363659998</v>
      </c>
    </row>
    <row r="5780" spans="1:24">
      <c r="A5780" s="7" t="s">
        <v>6750</v>
      </c>
      <c r="B5780" s="13" t="s">
        <v>1298</v>
      </c>
      <c r="C5780">
        <v>55636219.56482663</v>
      </c>
      <c r="D5780">
        <v>100983480.41548941</v>
      </c>
      <c r="E5780">
        <v>2050351.351351351</v>
      </c>
      <c r="F5780">
        <v>63063.063063064998</v>
      </c>
      <c r="G5780">
        <v>45</v>
      </c>
      <c r="H5780">
        <v>71</v>
      </c>
      <c r="I5780">
        <v>2</v>
      </c>
      <c r="J5780">
        <v>7</v>
      </c>
      <c r="K5780">
        <v>1</v>
      </c>
      <c r="M5780">
        <v>92</v>
      </c>
      <c r="N5780">
        <v>130</v>
      </c>
      <c r="O5780">
        <v>18866567.567567568</v>
      </c>
      <c r="P5780">
        <v>19609099.0990991</v>
      </c>
      <c r="Q5780">
        <v>17</v>
      </c>
      <c r="R5780">
        <v>50</v>
      </c>
      <c r="S5780">
        <v>38815198.198198199</v>
      </c>
      <c r="T5780">
        <v>37173585.585585579</v>
      </c>
      <c r="U5780">
        <v>17212432.432432435</v>
      </c>
      <c r="V5780">
        <v>25605225.225225225</v>
      </c>
      <c r="W5780">
        <v>2291.0909090929999</v>
      </c>
      <c r="X5780">
        <v>2242.8636363639998</v>
      </c>
    </row>
    <row r="5781" spans="1:24">
      <c r="A5781" s="7" t="s">
        <v>6751</v>
      </c>
      <c r="B5781" s="13" t="s">
        <v>2047</v>
      </c>
      <c r="C5781">
        <v>499682284.02163464</v>
      </c>
      <c r="D5781">
        <v>520750330.65830457</v>
      </c>
      <c r="E5781">
        <v>8613063.0630630646</v>
      </c>
      <c r="F5781">
        <v>639324.32432432496</v>
      </c>
      <c r="G5781">
        <v>154</v>
      </c>
      <c r="H5781">
        <v>171</v>
      </c>
      <c r="I5781">
        <v>10</v>
      </c>
      <c r="J5781">
        <v>19</v>
      </c>
      <c r="M5781">
        <v>220</v>
      </c>
      <c r="N5781">
        <v>239</v>
      </c>
      <c r="O5781">
        <v>35874054.054054059</v>
      </c>
      <c r="P5781">
        <v>35491126.126126125</v>
      </c>
      <c r="Q5781">
        <v>390</v>
      </c>
      <c r="R5781">
        <v>288</v>
      </c>
      <c r="S5781">
        <v>134321305.4054054</v>
      </c>
      <c r="T5781">
        <v>135059183.78378379</v>
      </c>
      <c r="U5781">
        <v>33600540.540540539</v>
      </c>
      <c r="V5781">
        <v>36614864.864864863</v>
      </c>
      <c r="W5781">
        <v>15782.227272730001</v>
      </c>
      <c r="X5781">
        <v>15501.136363632</v>
      </c>
    </row>
    <row r="5782" spans="1:24">
      <c r="A5782" s="7" t="s">
        <v>6752</v>
      </c>
      <c r="B5782" s="13" t="s">
        <v>2769</v>
      </c>
      <c r="C5782">
        <v>56468638.044839598</v>
      </c>
      <c r="D5782">
        <v>131208509.61203018</v>
      </c>
      <c r="E5782">
        <v>200249774.77477479</v>
      </c>
      <c r="F5782">
        <v>827027.02702702698</v>
      </c>
      <c r="G5782">
        <v>15</v>
      </c>
      <c r="H5782">
        <v>19</v>
      </c>
      <c r="I5782">
        <v>0</v>
      </c>
      <c r="J5782">
        <v>5</v>
      </c>
      <c r="M5782">
        <v>34</v>
      </c>
      <c r="N5782">
        <v>37</v>
      </c>
      <c r="O5782">
        <v>13652252.252252253</v>
      </c>
      <c r="P5782">
        <v>18356891.891891893</v>
      </c>
      <c r="Q5782">
        <v>2</v>
      </c>
      <c r="R5782">
        <v>366</v>
      </c>
      <c r="S5782">
        <v>49207189.189189188</v>
      </c>
      <c r="T5782">
        <v>51296756.756756753</v>
      </c>
      <c r="U5782">
        <v>13785045.045045044</v>
      </c>
      <c r="V5782">
        <v>20853333.333333336</v>
      </c>
      <c r="W5782">
        <v>2623.7272727300001</v>
      </c>
      <c r="X5782">
        <v>2722.8636363630003</v>
      </c>
    </row>
    <row r="5783" spans="1:24">
      <c r="A5783" s="7" t="s">
        <v>6753</v>
      </c>
      <c r="B5783" s="13" t="s">
        <v>1221</v>
      </c>
      <c r="C5783">
        <v>120890187.67515242</v>
      </c>
      <c r="D5783">
        <v>162745633.78650355</v>
      </c>
      <c r="E5783">
        <v>1443243.2432432449</v>
      </c>
      <c r="F5783">
        <v>365765.76576576702</v>
      </c>
      <c r="G5783">
        <v>176</v>
      </c>
      <c r="H5783">
        <v>46</v>
      </c>
      <c r="I5783">
        <v>8</v>
      </c>
      <c r="J5783">
        <v>8</v>
      </c>
      <c r="M5783">
        <v>439</v>
      </c>
      <c r="N5783">
        <v>533</v>
      </c>
      <c r="O5783">
        <v>12019189.189189188</v>
      </c>
      <c r="P5783">
        <v>15124549.549549548</v>
      </c>
      <c r="Q5783">
        <v>178</v>
      </c>
      <c r="R5783">
        <v>189</v>
      </c>
      <c r="S5783">
        <v>37014067.567567565</v>
      </c>
      <c r="T5783">
        <v>36985477.477477476</v>
      </c>
      <c r="U5783">
        <v>10171261.261261262</v>
      </c>
      <c r="V5783">
        <v>15447297.297297293</v>
      </c>
      <c r="W5783">
        <v>5559.4090909099996</v>
      </c>
      <c r="X5783">
        <v>5648.4545454540003</v>
      </c>
    </row>
    <row r="5784" spans="1:24">
      <c r="A5784" s="7" t="s">
        <v>6754</v>
      </c>
      <c r="B5784" s="13" t="s">
        <v>2555</v>
      </c>
      <c r="C5784">
        <v>124587749.06129107</v>
      </c>
      <c r="D5784">
        <v>372214772.7789188</v>
      </c>
      <c r="E5784">
        <v>175675.67567567699</v>
      </c>
      <c r="F5784">
        <v>1080423.4234234251</v>
      </c>
      <c r="G5784">
        <v>63</v>
      </c>
      <c r="H5784">
        <v>58</v>
      </c>
      <c r="I5784">
        <v>7</v>
      </c>
      <c r="J5784">
        <v>13</v>
      </c>
      <c r="K5784">
        <v>1</v>
      </c>
      <c r="M5784">
        <v>202</v>
      </c>
      <c r="N5784">
        <v>201</v>
      </c>
      <c r="O5784">
        <v>19481326.126126125</v>
      </c>
      <c r="P5784">
        <v>22929206.306306303</v>
      </c>
      <c r="Q5784">
        <v>62</v>
      </c>
      <c r="R5784">
        <v>132</v>
      </c>
      <c r="S5784">
        <v>105800702.7027027</v>
      </c>
      <c r="T5784">
        <v>101622662.16216217</v>
      </c>
      <c r="U5784">
        <v>19611531.531531535</v>
      </c>
      <c r="V5784">
        <v>20324054.054054052</v>
      </c>
      <c r="W5784">
        <v>13965.363636361</v>
      </c>
      <c r="X5784">
        <v>14305.090909091999</v>
      </c>
    </row>
    <row r="5785" spans="1:24">
      <c r="A5785" s="7" t="s">
        <v>636</v>
      </c>
      <c r="B5785" s="13" t="s">
        <v>86</v>
      </c>
      <c r="C5785">
        <v>352177796.24284524</v>
      </c>
      <c r="D5785">
        <v>350949224.61942643</v>
      </c>
      <c r="E5785">
        <v>6993693.6936936947</v>
      </c>
      <c r="F5785">
        <v>591621.62162162305</v>
      </c>
      <c r="G5785">
        <v>40</v>
      </c>
      <c r="H5785">
        <v>61</v>
      </c>
      <c r="I5785">
        <v>4</v>
      </c>
      <c r="J5785">
        <v>3</v>
      </c>
      <c r="M5785">
        <v>46</v>
      </c>
      <c r="N5785">
        <v>70</v>
      </c>
      <c r="O5785">
        <v>51612252.252252243</v>
      </c>
      <c r="P5785">
        <v>86504234.234234229</v>
      </c>
      <c r="Q5785">
        <v>40</v>
      </c>
      <c r="R5785">
        <v>260</v>
      </c>
      <c r="S5785">
        <v>177917725.22522521</v>
      </c>
      <c r="T5785">
        <v>172810554.05405405</v>
      </c>
      <c r="U5785">
        <v>56655495.495495498</v>
      </c>
      <c r="V5785">
        <v>84164864.864864871</v>
      </c>
      <c r="W5785">
        <v>6282.7727272700004</v>
      </c>
      <c r="X5785">
        <v>6212.6363636309998</v>
      </c>
    </row>
    <row r="5786" spans="1:24">
      <c r="A5786" s="7" t="s">
        <v>6755</v>
      </c>
      <c r="B5786" s="13" t="s">
        <v>2344</v>
      </c>
      <c r="C5786">
        <v>350798309.45521134</v>
      </c>
      <c r="D5786">
        <v>432158478.52828676</v>
      </c>
      <c r="E5786">
        <v>26354872.072072081</v>
      </c>
      <c r="F5786">
        <v>37996788.288288295</v>
      </c>
      <c r="G5786">
        <v>139</v>
      </c>
      <c r="H5786">
        <v>85</v>
      </c>
      <c r="I5786">
        <v>17</v>
      </c>
      <c r="J5786">
        <v>6</v>
      </c>
      <c r="K5786">
        <v>1</v>
      </c>
      <c r="M5786">
        <v>215</v>
      </c>
      <c r="N5786">
        <v>137</v>
      </c>
      <c r="O5786">
        <v>18634234.234234232</v>
      </c>
      <c r="P5786">
        <v>21852703.603603609</v>
      </c>
      <c r="Q5786">
        <v>3</v>
      </c>
      <c r="R5786">
        <v>70</v>
      </c>
      <c r="S5786">
        <v>91430986.48648648</v>
      </c>
      <c r="T5786">
        <v>95776855.855855852</v>
      </c>
      <c r="U5786">
        <v>16574504.504504504</v>
      </c>
      <c r="V5786">
        <v>23229819.819819819</v>
      </c>
      <c r="W5786">
        <v>12643.772727283</v>
      </c>
      <c r="X5786">
        <v>13756.136363625999</v>
      </c>
    </row>
    <row r="5787" spans="1:24">
      <c r="A5787" s="7" t="s">
        <v>6756</v>
      </c>
      <c r="B5787" s="13" t="s">
        <v>5192</v>
      </c>
      <c r="C5787">
        <v>19863070.72601958</v>
      </c>
      <c r="D5787">
        <v>51526123.158546224</v>
      </c>
      <c r="E5787">
        <v>28828.828828829999</v>
      </c>
      <c r="F5787">
        <v>145045.04504504599</v>
      </c>
      <c r="G5787">
        <v>10</v>
      </c>
      <c r="H5787">
        <v>10</v>
      </c>
      <c r="I5787">
        <v>0</v>
      </c>
      <c r="J5787">
        <v>0</v>
      </c>
      <c r="M5787">
        <v>23</v>
      </c>
      <c r="N5787">
        <v>26</v>
      </c>
      <c r="O5787">
        <v>5011981.9819819825</v>
      </c>
      <c r="P5787">
        <v>4547747.7477477491</v>
      </c>
      <c r="Q5787">
        <v>37</v>
      </c>
      <c r="R5787">
        <v>62</v>
      </c>
      <c r="S5787">
        <v>9620373.8738738745</v>
      </c>
      <c r="T5787">
        <v>9619626.1261261255</v>
      </c>
      <c r="U5787">
        <v>4020360.3603603612</v>
      </c>
      <c r="V5787">
        <v>4140270.2702702694</v>
      </c>
      <c r="W5787">
        <v>1372.3181818210001</v>
      </c>
      <c r="X5787">
        <v>1395.454545457</v>
      </c>
    </row>
    <row r="5788" spans="1:24">
      <c r="A5788" s="7" t="s">
        <v>6757</v>
      </c>
      <c r="B5788" s="13" t="s">
        <v>2080</v>
      </c>
      <c r="C5788">
        <v>283588606.50912952</v>
      </c>
      <c r="D5788">
        <v>321545171.3480739</v>
      </c>
      <c r="E5788">
        <v>4596396.3963963967</v>
      </c>
      <c r="F5788">
        <v>3889313.5135135138</v>
      </c>
      <c r="G5788">
        <v>141</v>
      </c>
      <c r="H5788">
        <v>137</v>
      </c>
      <c r="I5788">
        <v>9</v>
      </c>
      <c r="J5788">
        <v>12</v>
      </c>
      <c r="M5788">
        <v>191</v>
      </c>
      <c r="N5788">
        <v>219</v>
      </c>
      <c r="O5788">
        <v>28947927.927927926</v>
      </c>
      <c r="P5788">
        <v>33632657.657657653</v>
      </c>
      <c r="Q5788">
        <v>13</v>
      </c>
      <c r="R5788">
        <v>168</v>
      </c>
      <c r="S5788">
        <v>92220975.67567566</v>
      </c>
      <c r="T5788">
        <v>92949288.28828828</v>
      </c>
      <c r="U5788">
        <v>25268828.82882883</v>
      </c>
      <c r="V5788">
        <v>30807477.477477469</v>
      </c>
      <c r="W5788">
        <v>12241.681818182</v>
      </c>
      <c r="X5788">
        <v>12230.772727273001</v>
      </c>
    </row>
    <row r="5789" spans="1:24">
      <c r="A5789" s="7" t="s">
        <v>6758</v>
      </c>
      <c r="B5789" s="13" t="s">
        <v>1768</v>
      </c>
      <c r="C5789">
        <v>925916017.63229072</v>
      </c>
      <c r="D5789">
        <v>1454847638.5878007</v>
      </c>
      <c r="E5789">
        <v>359728440.54054058</v>
      </c>
      <c r="F5789">
        <v>9398198.1981982514</v>
      </c>
      <c r="G5789">
        <v>593</v>
      </c>
      <c r="H5789">
        <v>465</v>
      </c>
      <c r="I5789">
        <v>47</v>
      </c>
      <c r="J5789">
        <v>72</v>
      </c>
      <c r="K5789">
        <v>2</v>
      </c>
      <c r="M5789">
        <v>952</v>
      </c>
      <c r="N5789">
        <v>943</v>
      </c>
      <c r="O5789">
        <v>103436944.14414415</v>
      </c>
      <c r="P5789">
        <v>131314438.73873875</v>
      </c>
      <c r="Q5789">
        <v>434</v>
      </c>
      <c r="R5789">
        <v>1360</v>
      </c>
      <c r="S5789">
        <v>514448481.08108115</v>
      </c>
      <c r="T5789">
        <v>524612153.15315318</v>
      </c>
      <c r="U5789">
        <v>94251935.135135144</v>
      </c>
      <c r="V5789">
        <v>122486619.81981981</v>
      </c>
      <c r="W5789">
        <v>53796.227272723001</v>
      </c>
      <c r="X5789">
        <v>54265.227272725999</v>
      </c>
    </row>
    <row r="5790" spans="1:24">
      <c r="A5790" s="7" t="s">
        <v>6759</v>
      </c>
      <c r="B5790" s="13" t="s">
        <v>1221</v>
      </c>
      <c r="C5790">
        <v>90216719.718427524</v>
      </c>
      <c r="D5790">
        <v>141992073.65851587</v>
      </c>
      <c r="E5790">
        <v>2318918.9189189188</v>
      </c>
      <c r="F5790">
        <v>131756.756756758</v>
      </c>
      <c r="G5790">
        <v>42</v>
      </c>
      <c r="H5790">
        <v>61</v>
      </c>
      <c r="I5790">
        <v>10</v>
      </c>
      <c r="J5790">
        <v>7</v>
      </c>
      <c r="M5790">
        <v>104</v>
      </c>
      <c r="N5790">
        <v>89</v>
      </c>
      <c r="O5790">
        <v>16509549.549549546</v>
      </c>
      <c r="P5790">
        <v>19450630.630630631</v>
      </c>
      <c r="Q5790">
        <v>86</v>
      </c>
      <c r="R5790">
        <v>127</v>
      </c>
      <c r="S5790">
        <v>42814121.621621624</v>
      </c>
      <c r="T5790">
        <v>45394873.873873875</v>
      </c>
      <c r="U5790">
        <v>13042072.072072072</v>
      </c>
      <c r="V5790">
        <v>7758108.1081081079</v>
      </c>
      <c r="W5790">
        <v>5293.1363636369997</v>
      </c>
      <c r="X5790">
        <v>5084.6818181839999</v>
      </c>
    </row>
    <row r="5791" spans="1:24">
      <c r="A5791" s="7" t="s">
        <v>6760</v>
      </c>
      <c r="B5791" s="13" t="s">
        <v>1666</v>
      </c>
      <c r="C5791">
        <v>289519188.11912054</v>
      </c>
      <c r="D5791">
        <v>379207574.02098835</v>
      </c>
      <c r="E5791">
        <v>9883783.7837837841</v>
      </c>
      <c r="F5791">
        <v>842755.85585585597</v>
      </c>
      <c r="G5791">
        <v>94</v>
      </c>
      <c r="H5791">
        <v>87</v>
      </c>
      <c r="I5791">
        <v>6</v>
      </c>
      <c r="J5791">
        <v>5</v>
      </c>
      <c r="M5791">
        <v>138</v>
      </c>
      <c r="N5791">
        <v>119</v>
      </c>
      <c r="O5791">
        <v>39255315.315315314</v>
      </c>
      <c r="P5791">
        <v>39243536.036036044</v>
      </c>
      <c r="Q5791">
        <v>211</v>
      </c>
      <c r="R5791">
        <v>120</v>
      </c>
      <c r="S5791">
        <v>85910076.576576576</v>
      </c>
      <c r="T5791">
        <v>90316309.009009019</v>
      </c>
      <c r="U5791">
        <v>30357477.477477476</v>
      </c>
      <c r="V5791">
        <v>31386126.126126125</v>
      </c>
      <c r="W5791">
        <v>9055.9545454609997</v>
      </c>
      <c r="X5791">
        <v>9112.4999999979991</v>
      </c>
    </row>
    <row r="5792" spans="1:24">
      <c r="A5792" s="7" t="s">
        <v>6761</v>
      </c>
      <c r="B5792" s="13" t="s">
        <v>4059</v>
      </c>
      <c r="C5792">
        <v>208033896.75767389</v>
      </c>
      <c r="D5792">
        <v>730776036.4502852</v>
      </c>
      <c r="E5792">
        <v>1366509.0090090081</v>
      </c>
      <c r="F5792">
        <v>2794639.6396396388</v>
      </c>
      <c r="G5792">
        <v>53</v>
      </c>
      <c r="H5792">
        <v>68</v>
      </c>
      <c r="I5792">
        <v>11</v>
      </c>
      <c r="J5792">
        <v>10</v>
      </c>
      <c r="K5792">
        <v>2</v>
      </c>
      <c r="M5792">
        <v>528</v>
      </c>
      <c r="N5792">
        <v>247</v>
      </c>
      <c r="O5792">
        <v>212023319.81981981</v>
      </c>
      <c r="P5792">
        <v>60335396.396396399</v>
      </c>
      <c r="Q5792">
        <v>391</v>
      </c>
      <c r="R5792">
        <v>254</v>
      </c>
      <c r="S5792">
        <v>147731045.04504505</v>
      </c>
      <c r="T5792">
        <v>148777009.009009</v>
      </c>
      <c r="U5792">
        <v>171505495.49549547</v>
      </c>
      <c r="V5792">
        <v>56177657.657657653</v>
      </c>
      <c r="W5792">
        <v>12883.181818188001</v>
      </c>
      <c r="X5792">
        <v>13563.045454544999</v>
      </c>
    </row>
    <row r="5793" spans="1:24">
      <c r="A5793" s="7" t="s">
        <v>6762</v>
      </c>
      <c r="B5793" s="13" t="s">
        <v>3024</v>
      </c>
      <c r="C5793">
        <v>164267589.58539715</v>
      </c>
      <c r="D5793">
        <v>177552414.30989057</v>
      </c>
      <c r="E5793">
        <v>1465810.81081081</v>
      </c>
      <c r="F5793">
        <v>94594.594594597002</v>
      </c>
      <c r="G5793">
        <v>58</v>
      </c>
      <c r="H5793">
        <v>81</v>
      </c>
      <c r="I5793">
        <v>4</v>
      </c>
      <c r="J5793">
        <v>6</v>
      </c>
      <c r="M5793">
        <v>64</v>
      </c>
      <c r="N5793">
        <v>91</v>
      </c>
      <c r="O5793">
        <v>9461576.5765765756</v>
      </c>
      <c r="P5793">
        <v>9015675.6756756753</v>
      </c>
      <c r="Q5793">
        <v>41</v>
      </c>
      <c r="R5793">
        <v>53</v>
      </c>
      <c r="S5793">
        <v>22988927.92792793</v>
      </c>
      <c r="T5793">
        <v>26572054.054054052</v>
      </c>
      <c r="U5793">
        <v>3363423.4234234239</v>
      </c>
      <c r="V5793">
        <v>5832882.8828828819</v>
      </c>
      <c r="W5793">
        <v>2567.8636363679998</v>
      </c>
      <c r="X5793">
        <v>2531.2272727230002</v>
      </c>
    </row>
    <row r="5794" spans="1:24">
      <c r="A5794" s="7" t="s">
        <v>6763</v>
      </c>
      <c r="B5794" s="13" t="s">
        <v>1382</v>
      </c>
      <c r="C5794">
        <v>2270344.447127406</v>
      </c>
      <c r="D5794">
        <v>3321894.1359406877</v>
      </c>
      <c r="S5794">
        <v>519333.33333333302</v>
      </c>
      <c r="T5794">
        <v>291279.279279279</v>
      </c>
      <c r="W5794">
        <v>329.136363636</v>
      </c>
      <c r="X5794">
        <v>293.727272728</v>
      </c>
    </row>
    <row r="5795" spans="1:24">
      <c r="A5795" s="7" t="s">
        <v>6764</v>
      </c>
      <c r="B5795" s="13" t="s">
        <v>759</v>
      </c>
      <c r="C5795">
        <v>506586138.9795562</v>
      </c>
      <c r="D5795">
        <v>725493767.42587757</v>
      </c>
      <c r="E5795">
        <v>24702162.162162162</v>
      </c>
      <c r="F5795">
        <v>124000000</v>
      </c>
      <c r="G5795">
        <v>186</v>
      </c>
      <c r="H5795">
        <v>154</v>
      </c>
      <c r="I5795">
        <v>20</v>
      </c>
      <c r="J5795">
        <v>22</v>
      </c>
      <c r="K5795">
        <v>1</v>
      </c>
      <c r="M5795">
        <v>262</v>
      </c>
      <c r="N5795">
        <v>274</v>
      </c>
      <c r="O5795">
        <v>82321034.234234229</v>
      </c>
      <c r="P5795">
        <v>67322287.387387395</v>
      </c>
      <c r="Q5795">
        <v>463</v>
      </c>
      <c r="R5795">
        <v>771</v>
      </c>
      <c r="S5795">
        <v>188316590.0900901</v>
      </c>
      <c r="T5795">
        <v>192937540.54054055</v>
      </c>
      <c r="U5795">
        <v>58261891.891891897</v>
      </c>
      <c r="V5795">
        <v>59899909.909909919</v>
      </c>
      <c r="W5795">
        <v>21903.136363644</v>
      </c>
      <c r="X5795">
        <v>21897.863636375001</v>
      </c>
    </row>
    <row r="5796" spans="1:24">
      <c r="A5796" s="7" t="s">
        <v>6765</v>
      </c>
      <c r="B5796" s="13" t="s">
        <v>2772</v>
      </c>
      <c r="C5796">
        <v>946543715.64956915</v>
      </c>
      <c r="D5796">
        <v>1081808815.9419107</v>
      </c>
      <c r="E5796">
        <v>50106522.522522531</v>
      </c>
      <c r="F5796">
        <v>136845394.5945946</v>
      </c>
      <c r="G5796">
        <v>492</v>
      </c>
      <c r="H5796">
        <v>402</v>
      </c>
      <c r="I5796">
        <v>19</v>
      </c>
      <c r="J5796">
        <v>32</v>
      </c>
      <c r="K5796">
        <v>1</v>
      </c>
      <c r="M5796">
        <v>571</v>
      </c>
      <c r="N5796">
        <v>506</v>
      </c>
      <c r="O5796">
        <v>158716216.21621624</v>
      </c>
      <c r="P5796">
        <v>74158558.558558568</v>
      </c>
      <c r="Q5796">
        <v>482</v>
      </c>
      <c r="R5796">
        <v>792</v>
      </c>
      <c r="S5796">
        <v>177818284.68468469</v>
      </c>
      <c r="T5796">
        <v>168970694.5945946</v>
      </c>
      <c r="U5796">
        <v>63617297.297297299</v>
      </c>
      <c r="V5796">
        <v>62705045.045045063</v>
      </c>
      <c r="W5796">
        <v>19248.454545452001</v>
      </c>
      <c r="X5796">
        <v>19051.727272730001</v>
      </c>
    </row>
    <row r="5797" spans="1:24">
      <c r="A5797" s="7" t="s">
        <v>6766</v>
      </c>
      <c r="B5797" s="13" t="s">
        <v>3538</v>
      </c>
      <c r="C5797">
        <v>30654862.534023345</v>
      </c>
      <c r="D5797">
        <v>101040191.73921055</v>
      </c>
      <c r="E5797">
        <v>1034684.684684685</v>
      </c>
      <c r="F5797">
        <v>473873.87387387501</v>
      </c>
      <c r="G5797">
        <v>13</v>
      </c>
      <c r="H5797">
        <v>15</v>
      </c>
      <c r="I5797">
        <v>5</v>
      </c>
      <c r="J5797">
        <v>8</v>
      </c>
      <c r="M5797">
        <v>56</v>
      </c>
      <c r="N5797">
        <v>51</v>
      </c>
      <c r="O5797">
        <v>33564864.864864863</v>
      </c>
      <c r="P5797">
        <v>28578378.378378376</v>
      </c>
      <c r="Q5797">
        <v>444</v>
      </c>
      <c r="R5797">
        <v>202</v>
      </c>
      <c r="S5797">
        <v>46485484.684684686</v>
      </c>
      <c r="T5797">
        <v>42853837.837837838</v>
      </c>
      <c r="U5797">
        <v>18785855.855855856</v>
      </c>
      <c r="V5797">
        <v>19305495.495495498</v>
      </c>
      <c r="W5797">
        <v>2298.590909091</v>
      </c>
      <c r="X5797">
        <v>2322.7727272699999</v>
      </c>
    </row>
    <row r="5798" spans="1:24">
      <c r="A5798" s="7" t="s">
        <v>6767</v>
      </c>
      <c r="B5798" s="13" t="s">
        <v>803</v>
      </c>
      <c r="C5798">
        <v>15706577.337602738</v>
      </c>
      <c r="D5798">
        <v>18172108.636295997</v>
      </c>
      <c r="E5798">
        <v>38513.513513516002</v>
      </c>
      <c r="F5798">
        <v>9909.9099099100004</v>
      </c>
      <c r="G5798">
        <v>7</v>
      </c>
      <c r="H5798">
        <v>3</v>
      </c>
      <c r="I5798">
        <v>5</v>
      </c>
      <c r="J5798">
        <v>2</v>
      </c>
      <c r="M5798">
        <v>10</v>
      </c>
      <c r="N5798">
        <v>5</v>
      </c>
      <c r="O5798">
        <v>2338513.5135135148</v>
      </c>
      <c r="P5798">
        <v>4045045.0450450447</v>
      </c>
      <c r="Q5798">
        <v>20</v>
      </c>
      <c r="R5798">
        <v>21</v>
      </c>
      <c r="S5798">
        <v>4214243.2432432445</v>
      </c>
      <c r="T5798">
        <v>3968608.1081081079</v>
      </c>
      <c r="U5798">
        <v>2499009.0090090102</v>
      </c>
      <c r="V5798">
        <v>2201981.9819819811</v>
      </c>
      <c r="W5798">
        <v>698.72727272600002</v>
      </c>
      <c r="X5798">
        <v>709.54545454699996</v>
      </c>
    </row>
    <row r="5799" spans="1:24">
      <c r="A5799" s="7" t="s">
        <v>6768</v>
      </c>
      <c r="B5799" s="13" t="s">
        <v>1298</v>
      </c>
      <c r="C5799">
        <v>59514610.670090899</v>
      </c>
      <c r="D5799">
        <v>118170178.49212761</v>
      </c>
      <c r="E5799">
        <v>307144.14414414403</v>
      </c>
      <c r="F5799">
        <v>17117.117117119</v>
      </c>
      <c r="G5799">
        <v>29</v>
      </c>
      <c r="H5799">
        <v>34</v>
      </c>
      <c r="I5799">
        <v>1</v>
      </c>
      <c r="J5799">
        <v>4</v>
      </c>
      <c r="M5799">
        <v>59</v>
      </c>
      <c r="N5799">
        <v>61</v>
      </c>
      <c r="O5799">
        <v>14265702.702702701</v>
      </c>
      <c r="P5799">
        <v>10321801.801801803</v>
      </c>
      <c r="Q5799">
        <v>9</v>
      </c>
      <c r="R5799">
        <v>36</v>
      </c>
      <c r="S5799">
        <v>30476950.450450446</v>
      </c>
      <c r="T5799">
        <v>32239436.936936941</v>
      </c>
      <c r="U5799">
        <v>14833333.333333336</v>
      </c>
      <c r="V5799">
        <v>9865135.1351351365</v>
      </c>
      <c r="W5799">
        <v>2591.0454545479997</v>
      </c>
      <c r="X5799">
        <v>2832.1818181879999</v>
      </c>
    </row>
    <row r="5800" spans="1:24">
      <c r="A5800" s="7" t="s">
        <v>6769</v>
      </c>
      <c r="B5800" s="13" t="s">
        <v>1298</v>
      </c>
      <c r="C5800">
        <v>154960268.28286225</v>
      </c>
      <c r="D5800">
        <v>272356740.58606631</v>
      </c>
      <c r="E5800">
        <v>2470830.6306306329</v>
      </c>
      <c r="F5800">
        <v>298182828.82882887</v>
      </c>
      <c r="G5800">
        <v>88</v>
      </c>
      <c r="H5800">
        <v>104</v>
      </c>
      <c r="I5800">
        <v>12</v>
      </c>
      <c r="J5800">
        <v>18</v>
      </c>
      <c r="M5800">
        <v>172</v>
      </c>
      <c r="N5800">
        <v>241</v>
      </c>
      <c r="O5800">
        <v>38020261.261261269</v>
      </c>
      <c r="P5800">
        <v>65088738.738738738</v>
      </c>
      <c r="Q5800">
        <v>96</v>
      </c>
      <c r="R5800">
        <v>108</v>
      </c>
      <c r="S5800">
        <v>78152423.423423424</v>
      </c>
      <c r="T5800">
        <v>79015795.495495498</v>
      </c>
      <c r="U5800">
        <v>43790360.360360354</v>
      </c>
      <c r="V5800">
        <v>62204324.324324325</v>
      </c>
      <c r="W5800">
        <v>5347.4545454529998</v>
      </c>
      <c r="X5800">
        <v>5470.7272727260006</v>
      </c>
    </row>
    <row r="5801" spans="1:24">
      <c r="A5801" s="7" t="s">
        <v>6770</v>
      </c>
      <c r="B5801" s="13" t="s">
        <v>1298</v>
      </c>
      <c r="C5801">
        <v>133735899.70384875</v>
      </c>
      <c r="D5801">
        <v>266097067.84286714</v>
      </c>
      <c r="E5801">
        <v>799844247.74774778</v>
      </c>
      <c r="F5801">
        <v>270422882.88288289</v>
      </c>
      <c r="G5801">
        <v>101</v>
      </c>
      <c r="H5801">
        <v>242</v>
      </c>
      <c r="I5801">
        <v>13</v>
      </c>
      <c r="J5801">
        <v>19</v>
      </c>
      <c r="K5801">
        <v>1</v>
      </c>
      <c r="M5801">
        <v>436</v>
      </c>
      <c r="N5801">
        <v>835</v>
      </c>
      <c r="O5801">
        <v>165909098.1981982</v>
      </c>
      <c r="P5801">
        <v>129612342.34234233</v>
      </c>
      <c r="Q5801">
        <v>530</v>
      </c>
      <c r="R5801">
        <v>244</v>
      </c>
      <c r="S5801">
        <v>93499072.072072059</v>
      </c>
      <c r="T5801">
        <v>89922274.774774775</v>
      </c>
      <c r="U5801">
        <v>167203556.75675675</v>
      </c>
      <c r="V5801">
        <v>108800944.14414415</v>
      </c>
      <c r="W5801">
        <v>6161.590909087</v>
      </c>
      <c r="X5801">
        <v>6454.6363636299993</v>
      </c>
    </row>
    <row r="5802" spans="1:24">
      <c r="A5802" s="7" t="s">
        <v>6771</v>
      </c>
      <c r="B5802" s="13" t="s">
        <v>1298</v>
      </c>
      <c r="C5802">
        <v>89006985.090282515</v>
      </c>
      <c r="D5802">
        <v>165388122.22265407</v>
      </c>
      <c r="E5802">
        <v>41230247.747747742</v>
      </c>
      <c r="F5802">
        <v>58558.558558559998</v>
      </c>
      <c r="G5802">
        <v>52</v>
      </c>
      <c r="H5802">
        <v>39</v>
      </c>
      <c r="I5802">
        <v>3</v>
      </c>
      <c r="J5802">
        <v>3</v>
      </c>
      <c r="M5802">
        <v>172</v>
      </c>
      <c r="N5802">
        <v>97</v>
      </c>
      <c r="O5802">
        <v>7700247.7477477491</v>
      </c>
      <c r="P5802">
        <v>16689369.369369365</v>
      </c>
      <c r="Q5802">
        <v>24</v>
      </c>
      <c r="R5802">
        <v>141</v>
      </c>
      <c r="S5802">
        <v>44731202.702702701</v>
      </c>
      <c r="T5802">
        <v>42892873.873873875</v>
      </c>
      <c r="U5802">
        <v>9465945.9459459465</v>
      </c>
      <c r="V5802">
        <v>17320540.540540542</v>
      </c>
      <c r="W5802">
        <v>3254.0909090919999</v>
      </c>
      <c r="X5802">
        <v>3340.9545454509998</v>
      </c>
    </row>
    <row r="5803" spans="1:24">
      <c r="A5803" s="7" t="s">
        <v>6772</v>
      </c>
      <c r="B5803" s="13" t="s">
        <v>1298</v>
      </c>
      <c r="C5803">
        <v>169056488.55756623</v>
      </c>
      <c r="D5803">
        <v>305958125.33385599</v>
      </c>
      <c r="E5803">
        <v>2703239.6396396402</v>
      </c>
      <c r="F5803">
        <v>790540.54054054699</v>
      </c>
      <c r="G5803">
        <v>103</v>
      </c>
      <c r="H5803">
        <v>116</v>
      </c>
      <c r="I5803">
        <v>11</v>
      </c>
      <c r="J5803">
        <v>21</v>
      </c>
      <c r="K5803">
        <v>3</v>
      </c>
      <c r="M5803">
        <v>928</v>
      </c>
      <c r="N5803">
        <v>274</v>
      </c>
      <c r="O5803">
        <v>42983509.909909911</v>
      </c>
      <c r="P5803">
        <v>58306306.30630631</v>
      </c>
      <c r="Q5803">
        <v>786</v>
      </c>
      <c r="R5803">
        <v>173</v>
      </c>
      <c r="S5803">
        <v>95032770.270270258</v>
      </c>
      <c r="T5803">
        <v>86853774.774774775</v>
      </c>
      <c r="U5803">
        <v>45989549.54954955</v>
      </c>
      <c r="V5803">
        <v>56196306.306306303</v>
      </c>
      <c r="W5803">
        <v>6398.3181818230005</v>
      </c>
      <c r="X5803">
        <v>6519</v>
      </c>
    </row>
    <row r="5804" spans="1:24">
      <c r="A5804" s="7" t="s">
        <v>6773</v>
      </c>
      <c r="B5804" s="13" t="s">
        <v>900</v>
      </c>
      <c r="C5804">
        <v>233055453.13913596</v>
      </c>
      <c r="D5804">
        <v>439447070.72794437</v>
      </c>
      <c r="E5804">
        <v>33082081.081081085</v>
      </c>
      <c r="F5804">
        <v>23292063.063063063</v>
      </c>
      <c r="G5804">
        <v>110</v>
      </c>
      <c r="H5804">
        <v>61</v>
      </c>
      <c r="I5804">
        <v>15</v>
      </c>
      <c r="J5804">
        <v>19</v>
      </c>
      <c r="K5804">
        <v>1</v>
      </c>
      <c r="M5804">
        <v>319</v>
      </c>
      <c r="N5804">
        <v>258</v>
      </c>
      <c r="O5804">
        <v>1408842580.1801801</v>
      </c>
      <c r="P5804">
        <v>1065629245.045045</v>
      </c>
      <c r="Q5804">
        <v>294</v>
      </c>
      <c r="R5804">
        <v>253</v>
      </c>
      <c r="S5804">
        <v>90081824.32432434</v>
      </c>
      <c r="T5804">
        <v>92035031.531531528</v>
      </c>
      <c r="U5804">
        <v>1442355765.7657657</v>
      </c>
      <c r="V5804">
        <v>1074510099.0990992</v>
      </c>
      <c r="W5804">
        <v>12473.727272725999</v>
      </c>
      <c r="X5804">
        <v>12097.545454551</v>
      </c>
    </row>
    <row r="5805" spans="1:24">
      <c r="A5805" s="7" t="s">
        <v>6774</v>
      </c>
      <c r="B5805" s="13" t="s">
        <v>1755</v>
      </c>
      <c r="C5805">
        <v>305386210.5620963</v>
      </c>
      <c r="D5805">
        <v>358741942.1428861</v>
      </c>
      <c r="E5805">
        <v>234179966.66666666</v>
      </c>
      <c r="F5805">
        <v>49549.549549550997</v>
      </c>
      <c r="G5805">
        <v>70</v>
      </c>
      <c r="H5805">
        <v>89</v>
      </c>
      <c r="I5805">
        <v>8</v>
      </c>
      <c r="J5805">
        <v>5</v>
      </c>
      <c r="M5805">
        <v>96</v>
      </c>
      <c r="N5805">
        <v>103</v>
      </c>
      <c r="O5805">
        <v>31604025.225225221</v>
      </c>
      <c r="P5805">
        <v>67228918.918918923</v>
      </c>
      <c r="Q5805">
        <v>89</v>
      </c>
      <c r="R5805">
        <v>134</v>
      </c>
      <c r="S5805">
        <v>123155418.91891892</v>
      </c>
      <c r="T5805">
        <v>125282207.2072072</v>
      </c>
      <c r="U5805">
        <v>26952072.07207207</v>
      </c>
      <c r="V5805">
        <v>68194684.684684679</v>
      </c>
      <c r="W5805">
        <v>8327.5454545449993</v>
      </c>
      <c r="X5805">
        <v>8573.1363636379992</v>
      </c>
    </row>
    <row r="5806" spans="1:24">
      <c r="A5806" s="7" t="s">
        <v>6775</v>
      </c>
      <c r="B5806" s="13" t="s">
        <v>904</v>
      </c>
      <c r="C5806">
        <v>14598205.490530388</v>
      </c>
      <c r="D5806">
        <v>17562365.495993823</v>
      </c>
      <c r="E5806">
        <v>911711.71171171195</v>
      </c>
      <c r="F5806">
        <v>275675.67567567597</v>
      </c>
      <c r="G5806">
        <v>12</v>
      </c>
      <c r="H5806">
        <v>13</v>
      </c>
      <c r="I5806">
        <v>2</v>
      </c>
      <c r="J5806">
        <v>1</v>
      </c>
      <c r="M5806">
        <v>13</v>
      </c>
      <c r="N5806">
        <v>14</v>
      </c>
      <c r="O5806">
        <v>911711.71171171195</v>
      </c>
      <c r="P5806">
        <v>847207.20720720699</v>
      </c>
      <c r="S5806">
        <v>2965342.3423423427</v>
      </c>
      <c r="T5806">
        <v>2191927.927927928</v>
      </c>
      <c r="U5806">
        <v>527027.02702702698</v>
      </c>
      <c r="V5806">
        <v>918828.82882882899</v>
      </c>
      <c r="W5806">
        <v>247.45454545500002</v>
      </c>
      <c r="X5806">
        <v>230.68181817999999</v>
      </c>
    </row>
    <row r="5807" spans="1:24">
      <c r="A5807" s="7" t="s">
        <v>6776</v>
      </c>
      <c r="B5807" s="13" t="s">
        <v>1435</v>
      </c>
      <c r="C5807">
        <v>84272745.61572665</v>
      </c>
      <c r="D5807">
        <v>124577113.04595309</v>
      </c>
      <c r="E5807">
        <v>1351801.801801804</v>
      </c>
      <c r="F5807">
        <v>629054.05405405699</v>
      </c>
      <c r="G5807">
        <v>68</v>
      </c>
      <c r="H5807">
        <v>43</v>
      </c>
      <c r="I5807">
        <v>3</v>
      </c>
      <c r="J5807">
        <v>1</v>
      </c>
      <c r="K5807">
        <v>1</v>
      </c>
      <c r="M5807">
        <v>91</v>
      </c>
      <c r="N5807">
        <v>51</v>
      </c>
      <c r="O5807">
        <v>16147747.747747749</v>
      </c>
      <c r="P5807">
        <v>20614414.414414413</v>
      </c>
      <c r="Q5807">
        <v>182</v>
      </c>
      <c r="R5807">
        <v>168</v>
      </c>
      <c r="S5807">
        <v>37453038.738738731</v>
      </c>
      <c r="T5807">
        <v>43289662.162162162</v>
      </c>
      <c r="U5807">
        <v>16791621.62162162</v>
      </c>
      <c r="V5807">
        <v>20479549.54954955</v>
      </c>
      <c r="W5807">
        <v>4737.8636363670003</v>
      </c>
      <c r="X5807">
        <v>4955.5909090900004</v>
      </c>
    </row>
    <row r="5808" spans="1:24">
      <c r="A5808" s="7" t="s">
        <v>637</v>
      </c>
      <c r="B5808" s="13" t="s">
        <v>981</v>
      </c>
      <c r="C5808">
        <v>401422613.71884304</v>
      </c>
      <c r="D5808">
        <v>434864253.77175301</v>
      </c>
      <c r="E5808">
        <v>3463063.0630630632</v>
      </c>
      <c r="F5808">
        <v>2163603.6036036038</v>
      </c>
      <c r="G5808">
        <v>189</v>
      </c>
      <c r="H5808">
        <v>112</v>
      </c>
      <c r="I5808">
        <v>14</v>
      </c>
      <c r="J5808">
        <v>7</v>
      </c>
      <c r="K5808">
        <v>2</v>
      </c>
      <c r="M5808">
        <v>447</v>
      </c>
      <c r="N5808">
        <v>258</v>
      </c>
      <c r="O5808">
        <v>56786666.666666672</v>
      </c>
      <c r="P5808">
        <v>65014504.504504509</v>
      </c>
      <c r="Q5808">
        <v>125</v>
      </c>
      <c r="R5808">
        <v>540</v>
      </c>
      <c r="S5808">
        <v>117408511.7117117</v>
      </c>
      <c r="T5808">
        <v>105042666.66666667</v>
      </c>
      <c r="U5808">
        <v>56353106.30630631</v>
      </c>
      <c r="V5808">
        <v>57771441.441441432</v>
      </c>
      <c r="W5808">
        <v>9570.6818181800008</v>
      </c>
      <c r="X5808">
        <v>9500.5909090959995</v>
      </c>
    </row>
    <row r="5809" spans="1:24">
      <c r="A5809" s="7" t="s">
        <v>6777</v>
      </c>
      <c r="B5809" s="13" t="s">
        <v>2571</v>
      </c>
      <c r="C5809">
        <v>2690196471.4089904</v>
      </c>
      <c r="D5809">
        <v>4172489300.7953615</v>
      </c>
      <c r="E5809">
        <v>983558511.71171176</v>
      </c>
      <c r="F5809">
        <v>2544066813.5135136</v>
      </c>
      <c r="G5809">
        <v>1021</v>
      </c>
      <c r="H5809">
        <v>577</v>
      </c>
      <c r="I5809">
        <v>41</v>
      </c>
      <c r="J5809">
        <v>38</v>
      </c>
      <c r="K5809">
        <v>28</v>
      </c>
      <c r="M5809">
        <v>2024</v>
      </c>
      <c r="N5809">
        <v>1136</v>
      </c>
      <c r="O5809">
        <v>739026362.16216218</v>
      </c>
      <c r="P5809">
        <v>205503136.93693691</v>
      </c>
      <c r="Q5809">
        <v>635</v>
      </c>
      <c r="R5809">
        <v>1309</v>
      </c>
      <c r="S5809">
        <v>1179969669.3693695</v>
      </c>
      <c r="T5809">
        <v>1400829142.3423424</v>
      </c>
      <c r="U5809">
        <v>108267927.92792794</v>
      </c>
      <c r="V5809">
        <v>140738738.73873875</v>
      </c>
      <c r="W5809">
        <v>106201.545454559</v>
      </c>
      <c r="X5809">
        <v>107474.99999999901</v>
      </c>
    </row>
    <row r="5810" spans="1:24">
      <c r="A5810" s="7" t="s">
        <v>6778</v>
      </c>
      <c r="B5810" s="13" t="s">
        <v>1323</v>
      </c>
      <c r="C5810">
        <v>735281296.46556938</v>
      </c>
      <c r="D5810">
        <v>1001198727.6487659</v>
      </c>
      <c r="E5810">
        <v>2182770.270270274</v>
      </c>
      <c r="F5810">
        <v>1696198.1981981981</v>
      </c>
      <c r="G5810">
        <v>262</v>
      </c>
      <c r="H5810">
        <v>266</v>
      </c>
      <c r="I5810">
        <v>19</v>
      </c>
      <c r="J5810">
        <v>29</v>
      </c>
      <c r="K5810">
        <v>6</v>
      </c>
      <c r="M5810">
        <v>406</v>
      </c>
      <c r="N5810">
        <v>446</v>
      </c>
      <c r="O5810">
        <v>102406261.26126127</v>
      </c>
      <c r="P5810">
        <v>121452252.25225225</v>
      </c>
      <c r="Q5810">
        <v>458</v>
      </c>
      <c r="R5810">
        <v>490</v>
      </c>
      <c r="S5810">
        <v>245098117.11711711</v>
      </c>
      <c r="T5810">
        <v>250631441.44144145</v>
      </c>
      <c r="U5810">
        <v>95441619.819819808</v>
      </c>
      <c r="V5810">
        <v>99706664.864864871</v>
      </c>
      <c r="W5810">
        <v>30068.954545462002</v>
      </c>
      <c r="X5810">
        <v>30761.590909085</v>
      </c>
    </row>
    <row r="5811" spans="1:24">
      <c r="A5811" s="7" t="s">
        <v>6779</v>
      </c>
      <c r="B5811" s="13" t="s">
        <v>1247</v>
      </c>
      <c r="C5811">
        <v>852331960.96168399</v>
      </c>
      <c r="D5811">
        <v>912289446.78070557</v>
      </c>
      <c r="E5811">
        <v>990990.99099099101</v>
      </c>
      <c r="F5811">
        <v>1203787.3873873891</v>
      </c>
      <c r="G5811">
        <v>290</v>
      </c>
      <c r="H5811">
        <v>298</v>
      </c>
      <c r="I5811">
        <v>18</v>
      </c>
      <c r="J5811">
        <v>21</v>
      </c>
      <c r="M5811">
        <v>348</v>
      </c>
      <c r="N5811">
        <v>363</v>
      </c>
      <c r="O5811">
        <v>48679729.729729734</v>
      </c>
      <c r="P5811">
        <v>56086074.774774775</v>
      </c>
      <c r="Q5811">
        <v>284</v>
      </c>
      <c r="R5811">
        <v>331</v>
      </c>
      <c r="S5811">
        <v>210831918.01801804</v>
      </c>
      <c r="T5811">
        <v>203050809.9099099</v>
      </c>
      <c r="U5811">
        <v>46256529.729729734</v>
      </c>
      <c r="V5811">
        <v>49183917.117117122</v>
      </c>
      <c r="W5811">
        <v>28280.045454535</v>
      </c>
      <c r="X5811">
        <v>27009.818181818999</v>
      </c>
    </row>
    <row r="5812" spans="1:24">
      <c r="A5812" s="7" t="s">
        <v>6780</v>
      </c>
      <c r="B5812" s="13" t="s">
        <v>1286</v>
      </c>
      <c r="C5812">
        <v>507537902.52493203</v>
      </c>
      <c r="D5812">
        <v>622735052.16212714</v>
      </c>
      <c r="E5812">
        <v>12327927.927927928</v>
      </c>
      <c r="F5812">
        <v>432432.43243243801</v>
      </c>
      <c r="G5812">
        <v>213</v>
      </c>
      <c r="H5812">
        <v>192</v>
      </c>
      <c r="I5812">
        <v>15</v>
      </c>
      <c r="J5812">
        <v>20</v>
      </c>
      <c r="K5812">
        <v>1</v>
      </c>
      <c r="M5812">
        <v>260</v>
      </c>
      <c r="N5812">
        <v>262</v>
      </c>
      <c r="O5812">
        <v>38281891.891891897</v>
      </c>
      <c r="P5812">
        <v>64960765.765765764</v>
      </c>
      <c r="Q5812">
        <v>436</v>
      </c>
      <c r="R5812">
        <v>158</v>
      </c>
      <c r="S5812">
        <v>239119765.76576576</v>
      </c>
      <c r="T5812">
        <v>241196801.8018018</v>
      </c>
      <c r="U5812">
        <v>30751527.927927926</v>
      </c>
      <c r="V5812">
        <v>61828468.468468465</v>
      </c>
      <c r="W5812">
        <v>24166.22727272</v>
      </c>
      <c r="X5812">
        <v>24528.000000006999</v>
      </c>
    </row>
    <row r="5813" spans="1:24">
      <c r="A5813" s="7" t="s">
        <v>6781</v>
      </c>
      <c r="B5813" s="13" t="s">
        <v>2010</v>
      </c>
      <c r="C5813">
        <v>413224335.50490528</v>
      </c>
      <c r="D5813">
        <v>566339875.40293121</v>
      </c>
      <c r="E5813">
        <v>942342.34234234598</v>
      </c>
      <c r="F5813">
        <v>527126.12612612604</v>
      </c>
      <c r="G5813">
        <v>160</v>
      </c>
      <c r="H5813">
        <v>186</v>
      </c>
      <c r="I5813">
        <v>12</v>
      </c>
      <c r="J5813">
        <v>22</v>
      </c>
      <c r="K5813">
        <v>1</v>
      </c>
      <c r="M5813">
        <v>248</v>
      </c>
      <c r="N5813">
        <v>261</v>
      </c>
      <c r="O5813">
        <v>15466306.306306306</v>
      </c>
      <c r="P5813">
        <v>85894594.594594583</v>
      </c>
      <c r="Q5813">
        <v>45</v>
      </c>
      <c r="R5813">
        <v>236</v>
      </c>
      <c r="S5813">
        <v>102333750.45045045</v>
      </c>
      <c r="T5813">
        <v>101432205.4054054</v>
      </c>
      <c r="U5813">
        <v>17715405.405405406</v>
      </c>
      <c r="V5813">
        <v>90718738.738738745</v>
      </c>
      <c r="W5813">
        <v>16921.545454543</v>
      </c>
      <c r="X5813">
        <v>17228.000000001</v>
      </c>
    </row>
    <row r="5814" spans="1:24">
      <c r="A5814" s="7" t="s">
        <v>6782</v>
      </c>
      <c r="B5814" s="13" t="s">
        <v>2024</v>
      </c>
      <c r="C5814">
        <v>480670585.9449929</v>
      </c>
      <c r="D5814">
        <v>603900223.28215802</v>
      </c>
      <c r="E5814">
        <v>1872972.9729729751</v>
      </c>
      <c r="F5814">
        <v>1928018.0180180159</v>
      </c>
      <c r="G5814">
        <v>302</v>
      </c>
      <c r="H5814">
        <v>177</v>
      </c>
      <c r="I5814">
        <v>9</v>
      </c>
      <c r="J5814">
        <v>10</v>
      </c>
      <c r="K5814">
        <v>2</v>
      </c>
      <c r="M5814">
        <v>394</v>
      </c>
      <c r="N5814">
        <v>248</v>
      </c>
      <c r="O5814">
        <v>37828108.108108111</v>
      </c>
      <c r="P5814">
        <v>38555585.585585587</v>
      </c>
      <c r="Q5814">
        <v>246</v>
      </c>
      <c r="R5814">
        <v>337</v>
      </c>
      <c r="S5814">
        <v>134268410.8108108</v>
      </c>
      <c r="T5814">
        <v>141038633.33333331</v>
      </c>
      <c r="U5814">
        <v>34065045.045045041</v>
      </c>
      <c r="V5814">
        <v>35512610.810810812</v>
      </c>
      <c r="W5814">
        <v>21419.545454543</v>
      </c>
      <c r="X5814">
        <v>21590.499999993001</v>
      </c>
    </row>
    <row r="5815" spans="1:24">
      <c r="A5815" s="7" t="s">
        <v>6783</v>
      </c>
      <c r="B5815" s="13" t="s">
        <v>1498</v>
      </c>
      <c r="C5815">
        <v>117790046.47547543</v>
      </c>
      <c r="D5815">
        <v>136417831.86556736</v>
      </c>
      <c r="E5815">
        <v>781531.53153153101</v>
      </c>
      <c r="F5815">
        <v>84684.684684687003</v>
      </c>
      <c r="G5815">
        <v>243</v>
      </c>
      <c r="H5815">
        <v>47</v>
      </c>
      <c r="I5815">
        <v>11</v>
      </c>
      <c r="J5815">
        <v>9</v>
      </c>
      <c r="M5815">
        <v>1083</v>
      </c>
      <c r="N5815">
        <v>67</v>
      </c>
      <c r="O5815">
        <v>8631531.5315315351</v>
      </c>
      <c r="P5815">
        <v>11394144.144144144</v>
      </c>
      <c r="Q5815">
        <v>48</v>
      </c>
      <c r="R5815">
        <v>127</v>
      </c>
      <c r="S5815">
        <v>41153977.477477476</v>
      </c>
      <c r="T5815">
        <v>36634896.396396399</v>
      </c>
      <c r="U5815">
        <v>16496486.486486487</v>
      </c>
      <c r="V5815">
        <v>11327657.657657657</v>
      </c>
      <c r="W5815">
        <v>5109.3636363659998</v>
      </c>
      <c r="X5815">
        <v>4449.1818181839999</v>
      </c>
    </row>
    <row r="5816" spans="1:24">
      <c r="A5816" s="7" t="s">
        <v>6784</v>
      </c>
      <c r="B5816" s="13" t="s">
        <v>3290</v>
      </c>
      <c r="C5816">
        <v>364147773.15751821</v>
      </c>
      <c r="D5816">
        <v>483572250.11676455</v>
      </c>
      <c r="E5816">
        <v>311597522.52252251</v>
      </c>
      <c r="F5816">
        <v>2107882.882882888</v>
      </c>
      <c r="G5816">
        <v>89</v>
      </c>
      <c r="H5816">
        <v>136</v>
      </c>
      <c r="I5816">
        <v>6</v>
      </c>
      <c r="J5816">
        <v>6</v>
      </c>
      <c r="K5816">
        <v>1</v>
      </c>
      <c r="M5816">
        <v>134</v>
      </c>
      <c r="N5816">
        <v>167</v>
      </c>
      <c r="O5816">
        <v>21880090.090090089</v>
      </c>
      <c r="P5816">
        <v>147827207.2072072</v>
      </c>
      <c r="Q5816">
        <v>104</v>
      </c>
      <c r="R5816">
        <v>112</v>
      </c>
      <c r="S5816">
        <v>114596725.22522521</v>
      </c>
      <c r="T5816">
        <v>120565639.63963965</v>
      </c>
      <c r="U5816">
        <v>24785495.495495494</v>
      </c>
      <c r="V5816">
        <v>30727027.027027022</v>
      </c>
      <c r="W5816">
        <v>12832.772727271</v>
      </c>
      <c r="X5816">
        <v>13046.954545455999</v>
      </c>
    </row>
    <row r="5817" spans="1:24">
      <c r="A5817" s="7" t="s">
        <v>6785</v>
      </c>
      <c r="B5817" s="13" t="s">
        <v>2507</v>
      </c>
      <c r="C5817">
        <v>47259619.721661657</v>
      </c>
      <c r="D5817">
        <v>91990569.534589529</v>
      </c>
      <c r="E5817">
        <v>10810.810810810999</v>
      </c>
      <c r="F5817">
        <v>80180.180180180003</v>
      </c>
      <c r="G5817">
        <v>33</v>
      </c>
      <c r="H5817">
        <v>89</v>
      </c>
      <c r="I5817">
        <v>1</v>
      </c>
      <c r="J5817">
        <v>2</v>
      </c>
      <c r="M5817">
        <v>51</v>
      </c>
      <c r="N5817">
        <v>129</v>
      </c>
      <c r="O5817">
        <v>11711.711711712</v>
      </c>
      <c r="P5817">
        <v>406306.30630630598</v>
      </c>
      <c r="Q5817">
        <v>14</v>
      </c>
      <c r="R5817">
        <v>43</v>
      </c>
      <c r="S5817">
        <v>8471730.630630631</v>
      </c>
      <c r="T5817">
        <v>10265175.675675675</v>
      </c>
      <c r="U5817">
        <v>189189.18918918999</v>
      </c>
      <c r="V5817">
        <v>436936.93693693803</v>
      </c>
      <c r="W5817">
        <v>1352.000000003</v>
      </c>
      <c r="X5817">
        <v>1289.045454548</v>
      </c>
    </row>
    <row r="5818" spans="1:24">
      <c r="A5818" s="7" t="s">
        <v>6786</v>
      </c>
      <c r="B5818" s="13" t="s">
        <v>2507</v>
      </c>
      <c r="C5818">
        <v>56508903.268537298</v>
      </c>
      <c r="D5818">
        <v>72011529.346658587</v>
      </c>
      <c r="E5818">
        <v>1801.801801802</v>
      </c>
      <c r="F5818">
        <v>4504.5045045050001</v>
      </c>
      <c r="G5818">
        <v>20</v>
      </c>
      <c r="H5818">
        <v>32</v>
      </c>
      <c r="I5818">
        <v>0</v>
      </c>
      <c r="J5818">
        <v>0</v>
      </c>
      <c r="M5818">
        <v>24</v>
      </c>
      <c r="N5818">
        <v>48</v>
      </c>
      <c r="O5818">
        <v>1801.801801802</v>
      </c>
      <c r="P5818">
        <v>112612.612612613</v>
      </c>
      <c r="Q5818">
        <v>13</v>
      </c>
      <c r="R5818">
        <v>9</v>
      </c>
      <c r="S5818">
        <v>10252531.53153153</v>
      </c>
      <c r="T5818">
        <v>10433615.315315315</v>
      </c>
      <c r="U5818">
        <v>175675.675675676</v>
      </c>
      <c r="V5818">
        <v>121621.621621623</v>
      </c>
      <c r="W5818">
        <v>1034.3181818190001</v>
      </c>
      <c r="X5818">
        <v>1040.2272727259999</v>
      </c>
    </row>
    <row r="5819" spans="1:24">
      <c r="A5819" s="7" t="s">
        <v>6787</v>
      </c>
      <c r="B5819" s="13" t="s">
        <v>4068</v>
      </c>
      <c r="C5819">
        <v>105607250.7778644</v>
      </c>
      <c r="D5819">
        <v>134999652.7443288</v>
      </c>
      <c r="E5819">
        <v>31326297.297297295</v>
      </c>
      <c r="F5819">
        <v>403603.60360360501</v>
      </c>
      <c r="G5819">
        <v>43</v>
      </c>
      <c r="H5819">
        <v>52</v>
      </c>
      <c r="I5819">
        <v>4</v>
      </c>
      <c r="J5819">
        <v>3</v>
      </c>
      <c r="M5819">
        <v>58</v>
      </c>
      <c r="N5819">
        <v>63</v>
      </c>
      <c r="O5819">
        <v>13478549.54954955</v>
      </c>
      <c r="P5819">
        <v>14961711.71171171</v>
      </c>
      <c r="Q5819">
        <v>20</v>
      </c>
      <c r="R5819">
        <v>20</v>
      </c>
      <c r="S5819">
        <v>25324549.54954955</v>
      </c>
      <c r="T5819">
        <v>32291819.819819819</v>
      </c>
      <c r="U5819">
        <v>14054054.054054054</v>
      </c>
      <c r="V5819">
        <v>18339459.459459461</v>
      </c>
      <c r="W5819">
        <v>3263.4090909020001</v>
      </c>
      <c r="X5819">
        <v>3322.8181818130001</v>
      </c>
    </row>
    <row r="5820" spans="1:24">
      <c r="A5820" s="7" t="s">
        <v>6788</v>
      </c>
      <c r="B5820" s="13" t="s">
        <v>1307</v>
      </c>
      <c r="C5820">
        <v>215427055.50103283</v>
      </c>
      <c r="D5820">
        <v>371288679.59141421</v>
      </c>
      <c r="E5820">
        <v>10728828.828828832</v>
      </c>
      <c r="F5820">
        <v>131531.531531535</v>
      </c>
      <c r="G5820">
        <v>63</v>
      </c>
      <c r="H5820">
        <v>97</v>
      </c>
      <c r="I5820">
        <v>14</v>
      </c>
      <c r="J5820">
        <v>20</v>
      </c>
      <c r="M5820">
        <v>189</v>
      </c>
      <c r="N5820">
        <v>154</v>
      </c>
      <c r="O5820">
        <v>62712612.61261262</v>
      </c>
      <c r="P5820">
        <v>74437207.207207203</v>
      </c>
      <c r="Q5820">
        <v>234</v>
      </c>
      <c r="R5820">
        <v>342</v>
      </c>
      <c r="S5820">
        <v>113546382.88288289</v>
      </c>
      <c r="T5820">
        <v>120059283.78378378</v>
      </c>
      <c r="U5820">
        <v>68634414.414414421</v>
      </c>
      <c r="V5820">
        <v>83926126.126126111</v>
      </c>
      <c r="W5820">
        <v>6685.8181818180001</v>
      </c>
      <c r="X5820">
        <v>6935.4545454600002</v>
      </c>
    </row>
    <row r="5821" spans="1:24">
      <c r="A5821" s="7" t="s">
        <v>6789</v>
      </c>
      <c r="B5821" s="13" t="s">
        <v>1409</v>
      </c>
      <c r="C5821">
        <v>292245137.84005296</v>
      </c>
      <c r="D5821">
        <v>582884097.63799775</v>
      </c>
      <c r="E5821">
        <v>294919328.82882881</v>
      </c>
      <c r="F5821">
        <v>53938984.684684709</v>
      </c>
      <c r="G5821">
        <v>583</v>
      </c>
      <c r="H5821">
        <v>232</v>
      </c>
      <c r="I5821">
        <v>19</v>
      </c>
      <c r="J5821">
        <v>30</v>
      </c>
      <c r="K5821">
        <v>1</v>
      </c>
      <c r="M5821">
        <v>901</v>
      </c>
      <c r="N5821">
        <v>456</v>
      </c>
      <c r="O5821">
        <v>176410924.32432431</v>
      </c>
      <c r="P5821">
        <v>178130900.9009009</v>
      </c>
      <c r="Q5821">
        <v>1120</v>
      </c>
      <c r="R5821">
        <v>252</v>
      </c>
      <c r="S5821">
        <v>258645797.2972973</v>
      </c>
      <c r="T5821">
        <v>249932000</v>
      </c>
      <c r="U5821">
        <v>188876846.84684685</v>
      </c>
      <c r="V5821">
        <v>187392292.7927928</v>
      </c>
      <c r="W5821">
        <v>16199.727272722001</v>
      </c>
      <c r="X5821">
        <v>16114.954545453</v>
      </c>
    </row>
    <row r="5822" spans="1:24">
      <c r="A5822" s="7" t="s">
        <v>6790</v>
      </c>
      <c r="B5822" s="13" t="s">
        <v>1307</v>
      </c>
      <c r="C5822">
        <v>153814693.23904413</v>
      </c>
      <c r="D5822">
        <v>230831002.41774541</v>
      </c>
      <c r="E5822">
        <v>5225990.9909909917</v>
      </c>
      <c r="F5822">
        <v>441441.44144144299</v>
      </c>
      <c r="G5822">
        <v>36</v>
      </c>
      <c r="H5822">
        <v>57</v>
      </c>
      <c r="I5822">
        <v>3</v>
      </c>
      <c r="J5822">
        <v>9</v>
      </c>
      <c r="M5822">
        <v>88</v>
      </c>
      <c r="N5822">
        <v>192</v>
      </c>
      <c r="O5822">
        <v>18257972.972972974</v>
      </c>
      <c r="P5822">
        <v>33960540.540540546</v>
      </c>
      <c r="Q5822">
        <v>212</v>
      </c>
      <c r="R5822">
        <v>451</v>
      </c>
      <c r="S5822">
        <v>45155824.324324325</v>
      </c>
      <c r="T5822">
        <v>49169181.981981985</v>
      </c>
      <c r="U5822">
        <v>21795225.225225225</v>
      </c>
      <c r="V5822">
        <v>42982162.162162155</v>
      </c>
      <c r="W5822">
        <v>4632.8636363650003</v>
      </c>
      <c r="X5822">
        <v>4965.8636363630003</v>
      </c>
    </row>
    <row r="5823" spans="1:24">
      <c r="A5823" s="7" t="s">
        <v>6791</v>
      </c>
      <c r="B5823" s="13" t="s">
        <v>1050</v>
      </c>
      <c r="C5823">
        <v>150269900.64281034</v>
      </c>
      <c r="D5823">
        <v>160372567.43327126</v>
      </c>
      <c r="E5823">
        <v>592792.79279279301</v>
      </c>
      <c r="F5823">
        <v>74774.774774776</v>
      </c>
      <c r="G5823">
        <v>49</v>
      </c>
      <c r="H5823">
        <v>66</v>
      </c>
      <c r="I5823">
        <v>5</v>
      </c>
      <c r="J5823">
        <v>4</v>
      </c>
      <c r="M5823">
        <v>104</v>
      </c>
      <c r="N5823">
        <v>107</v>
      </c>
      <c r="O5823">
        <v>27942792.792792793</v>
      </c>
      <c r="P5823">
        <v>30857207.207207207</v>
      </c>
      <c r="Q5823">
        <v>133</v>
      </c>
      <c r="R5823">
        <v>143</v>
      </c>
      <c r="S5823">
        <v>54230957.657657653</v>
      </c>
      <c r="T5823">
        <v>62012558.558558553</v>
      </c>
      <c r="U5823">
        <v>24630630.630630631</v>
      </c>
      <c r="V5823">
        <v>26398648.648648649</v>
      </c>
      <c r="W5823">
        <v>7973.7272727270001</v>
      </c>
      <c r="X5823">
        <v>7969.4545454540003</v>
      </c>
    </row>
    <row r="5824" spans="1:24">
      <c r="A5824" s="7" t="s">
        <v>6792</v>
      </c>
      <c r="B5824" s="13" t="s">
        <v>2521</v>
      </c>
      <c r="C5824">
        <v>337330820.88286602</v>
      </c>
      <c r="D5824">
        <v>467890143.61129045</v>
      </c>
      <c r="E5824">
        <v>5789981869.3693695</v>
      </c>
      <c r="F5824">
        <v>5390809250.4504499</v>
      </c>
      <c r="G5824">
        <v>300</v>
      </c>
      <c r="H5824">
        <v>150</v>
      </c>
      <c r="I5824">
        <v>15</v>
      </c>
      <c r="J5824">
        <v>18</v>
      </c>
      <c r="M5824">
        <v>379</v>
      </c>
      <c r="N5824">
        <v>253</v>
      </c>
      <c r="O5824">
        <v>5923434453.1531525</v>
      </c>
      <c r="P5824">
        <v>5578520072.9729729</v>
      </c>
      <c r="Q5824">
        <v>304</v>
      </c>
      <c r="R5824">
        <v>1309</v>
      </c>
      <c r="S5824">
        <v>152175756.75675675</v>
      </c>
      <c r="T5824">
        <v>144651000</v>
      </c>
      <c r="U5824">
        <v>6110505675.6756754</v>
      </c>
      <c r="V5824">
        <v>5336870630.6306305</v>
      </c>
      <c r="W5824">
        <v>14280.363636358001</v>
      </c>
      <c r="X5824">
        <v>14017.045454544001</v>
      </c>
    </row>
    <row r="5825" spans="1:24">
      <c r="A5825" s="7" t="s">
        <v>6793</v>
      </c>
      <c r="B5825" s="13" t="s">
        <v>1305</v>
      </c>
      <c r="C5825">
        <v>6012190.6052842336</v>
      </c>
      <c r="D5825">
        <v>17581583.635895781</v>
      </c>
      <c r="E5825">
        <v>8108.1081081089997</v>
      </c>
      <c r="F5825">
        <v>1801.801801802</v>
      </c>
      <c r="G5825">
        <v>2</v>
      </c>
      <c r="H5825">
        <v>5</v>
      </c>
      <c r="I5825">
        <v>3</v>
      </c>
      <c r="J5825">
        <v>1</v>
      </c>
      <c r="M5825">
        <v>8</v>
      </c>
      <c r="N5825">
        <v>9</v>
      </c>
      <c r="O5825">
        <v>332432.43243243301</v>
      </c>
      <c r="P5825">
        <v>326126.12612612598</v>
      </c>
      <c r="Q5825">
        <v>12</v>
      </c>
      <c r="R5825">
        <v>34</v>
      </c>
      <c r="S5825">
        <v>4851094.5945945941</v>
      </c>
      <c r="T5825">
        <v>5253671.1711711716</v>
      </c>
      <c r="U5825">
        <v>391441.44144144101</v>
      </c>
      <c r="V5825">
        <v>680630.630630631</v>
      </c>
      <c r="W5825">
        <v>406.09090909400004</v>
      </c>
      <c r="X5825">
        <v>413.772727277</v>
      </c>
    </row>
    <row r="5826" spans="1:24">
      <c r="A5826" s="7" t="s">
        <v>6794</v>
      </c>
      <c r="B5826" s="13" t="s">
        <v>701</v>
      </c>
      <c r="C5826">
        <v>105517969.35274087</v>
      </c>
      <c r="D5826">
        <v>137495318.59966114</v>
      </c>
      <c r="E5826">
        <v>1427927.927927928</v>
      </c>
      <c r="F5826">
        <v>727927.927927927</v>
      </c>
      <c r="G5826">
        <v>20</v>
      </c>
      <c r="H5826">
        <v>37</v>
      </c>
      <c r="I5826">
        <v>3</v>
      </c>
      <c r="J5826">
        <v>2</v>
      </c>
      <c r="M5826">
        <v>33</v>
      </c>
      <c r="N5826">
        <v>52</v>
      </c>
      <c r="O5826">
        <v>13219819.819819817</v>
      </c>
      <c r="P5826">
        <v>11309909.909909908</v>
      </c>
      <c r="Q5826">
        <v>76</v>
      </c>
      <c r="R5826">
        <v>40</v>
      </c>
      <c r="S5826">
        <v>23502306.30630631</v>
      </c>
      <c r="T5826">
        <v>24333500</v>
      </c>
      <c r="U5826">
        <v>12828468.468468467</v>
      </c>
      <c r="V5826">
        <v>10069909.909909911</v>
      </c>
      <c r="W5826">
        <v>3044.4090909000001</v>
      </c>
      <c r="X5826">
        <v>2812.7272727240002</v>
      </c>
    </row>
    <row r="5827" spans="1:24">
      <c r="A5827" s="7" t="s">
        <v>6795</v>
      </c>
      <c r="B5827" s="13" t="s">
        <v>1498</v>
      </c>
      <c r="C5827">
        <v>230904232.79263428</v>
      </c>
      <c r="D5827">
        <v>258701191.46309736</v>
      </c>
      <c r="E5827">
        <v>1942342.342342342</v>
      </c>
      <c r="F5827">
        <v>306306.30630630598</v>
      </c>
      <c r="G5827">
        <v>222</v>
      </c>
      <c r="H5827">
        <v>103</v>
      </c>
      <c r="I5827">
        <v>6</v>
      </c>
      <c r="J5827">
        <v>3</v>
      </c>
      <c r="M5827">
        <v>263</v>
      </c>
      <c r="N5827">
        <v>171</v>
      </c>
      <c r="O5827">
        <v>9425765.7657657638</v>
      </c>
      <c r="P5827">
        <v>13957657.657657657</v>
      </c>
      <c r="Q5827">
        <v>83</v>
      </c>
      <c r="R5827">
        <v>401</v>
      </c>
      <c r="S5827">
        <v>52233011.711711712</v>
      </c>
      <c r="T5827">
        <v>56012117.117117122</v>
      </c>
      <c r="U5827">
        <v>6953243.2432432417</v>
      </c>
      <c r="V5827">
        <v>14327567.567567568</v>
      </c>
      <c r="W5827">
        <v>10499.727272729</v>
      </c>
      <c r="X5827">
        <v>10315.045454539</v>
      </c>
    </row>
    <row r="5828" spans="1:24">
      <c r="A5828" s="7" t="s">
        <v>6796</v>
      </c>
      <c r="B5828" s="13" t="s">
        <v>1523</v>
      </c>
      <c r="C5828">
        <v>240958938.7912412</v>
      </c>
      <c r="D5828">
        <v>257322356.01325601</v>
      </c>
      <c r="E5828">
        <v>2895495.4954954968</v>
      </c>
      <c r="F5828">
        <v>249549.54954955101</v>
      </c>
      <c r="G5828">
        <v>130</v>
      </c>
      <c r="H5828">
        <v>143</v>
      </c>
      <c r="I5828">
        <v>7</v>
      </c>
      <c r="J5828">
        <v>6</v>
      </c>
      <c r="M5828">
        <v>162</v>
      </c>
      <c r="N5828">
        <v>182</v>
      </c>
      <c r="O5828">
        <v>21631621.62162162</v>
      </c>
      <c r="P5828">
        <v>47297972.972972967</v>
      </c>
      <c r="Q5828">
        <v>16</v>
      </c>
      <c r="R5828">
        <v>224</v>
      </c>
      <c r="S5828">
        <v>74993527.027027041</v>
      </c>
      <c r="T5828">
        <v>75954110.810810804</v>
      </c>
      <c r="U5828">
        <v>16754144.144144144</v>
      </c>
      <c r="V5828">
        <v>30052477.477477472</v>
      </c>
      <c r="W5828">
        <v>12495.954545455999</v>
      </c>
      <c r="X5828">
        <v>12395.227272721</v>
      </c>
    </row>
    <row r="5829" spans="1:24">
      <c r="A5829" s="7" t="s">
        <v>6797</v>
      </c>
      <c r="B5829" s="13" t="s">
        <v>2553</v>
      </c>
      <c r="C5829">
        <v>140093280.33252639</v>
      </c>
      <c r="D5829">
        <v>163569052.17646602</v>
      </c>
      <c r="E5829">
        <v>148648.64864864899</v>
      </c>
      <c r="F5829">
        <v>57657.657657657997</v>
      </c>
      <c r="G5829">
        <v>92</v>
      </c>
      <c r="H5829">
        <v>93</v>
      </c>
      <c r="I5829">
        <v>6</v>
      </c>
      <c r="J5829">
        <v>5</v>
      </c>
      <c r="M5829">
        <v>135</v>
      </c>
      <c r="N5829">
        <v>115</v>
      </c>
      <c r="O5829">
        <v>1366666.666666666</v>
      </c>
      <c r="P5829">
        <v>4801801.8018018017</v>
      </c>
      <c r="Q5829">
        <v>36</v>
      </c>
      <c r="R5829">
        <v>129</v>
      </c>
      <c r="S5829">
        <v>42938693.69369369</v>
      </c>
      <c r="T5829">
        <v>46059819.819819815</v>
      </c>
      <c r="U5829">
        <v>1798468.468468467</v>
      </c>
      <c r="V5829">
        <v>8150180.180180179</v>
      </c>
      <c r="W5829">
        <v>7313.6363636369997</v>
      </c>
      <c r="X5829">
        <v>7605.7727272769998</v>
      </c>
    </row>
    <row r="5830" spans="1:24">
      <c r="A5830" s="7" t="s">
        <v>6798</v>
      </c>
      <c r="B5830" s="13" t="s">
        <v>1413</v>
      </c>
      <c r="C5830">
        <v>37641294.841001034</v>
      </c>
      <c r="D5830">
        <v>42259896.409597524</v>
      </c>
      <c r="E5830">
        <v>47747.747747747999</v>
      </c>
      <c r="F5830">
        <v>4504.5045045050001</v>
      </c>
      <c r="G5830">
        <v>14</v>
      </c>
      <c r="H5830">
        <v>18</v>
      </c>
      <c r="I5830">
        <v>0</v>
      </c>
      <c r="J5830">
        <v>1</v>
      </c>
      <c r="M5830">
        <v>16</v>
      </c>
      <c r="N5830">
        <v>25</v>
      </c>
      <c r="O5830">
        <v>3561261.261261262</v>
      </c>
      <c r="P5830">
        <v>3563063.0630630627</v>
      </c>
      <c r="Q5830">
        <v>30</v>
      </c>
      <c r="R5830">
        <v>15</v>
      </c>
      <c r="S5830">
        <v>8324739.6396396402</v>
      </c>
      <c r="T5830">
        <v>9767513.5135135129</v>
      </c>
      <c r="U5830">
        <v>4099729.7297297297</v>
      </c>
      <c r="V5830">
        <v>3638108.1081081079</v>
      </c>
      <c r="W5830">
        <v>1231.7727272699999</v>
      </c>
      <c r="X5830">
        <v>1269.954545453</v>
      </c>
    </row>
    <row r="5831" spans="1:24">
      <c r="A5831" s="7" t="s">
        <v>6799</v>
      </c>
      <c r="B5831" s="13" t="s">
        <v>4159</v>
      </c>
      <c r="C5831">
        <v>288734188.22758186</v>
      </c>
      <c r="D5831">
        <v>309758130.05081785</v>
      </c>
      <c r="E5831">
        <v>4958085.5855855877</v>
      </c>
      <c r="F5831">
        <v>23541904.504504509</v>
      </c>
      <c r="G5831">
        <v>127</v>
      </c>
      <c r="H5831">
        <v>62</v>
      </c>
      <c r="I5831">
        <v>5</v>
      </c>
      <c r="J5831">
        <v>1</v>
      </c>
      <c r="M5831">
        <v>148</v>
      </c>
      <c r="N5831">
        <v>117</v>
      </c>
      <c r="O5831">
        <v>3908513.5135135148</v>
      </c>
      <c r="P5831">
        <v>13184504.504504506</v>
      </c>
      <c r="R5831">
        <v>24</v>
      </c>
      <c r="S5831">
        <v>91201545.045045048</v>
      </c>
      <c r="T5831">
        <v>89020178.378378391</v>
      </c>
      <c r="U5831">
        <v>2280270.2702702698</v>
      </c>
      <c r="V5831">
        <v>25379863.063063066</v>
      </c>
      <c r="W5831">
        <v>8632.0909090919995</v>
      </c>
      <c r="X5831">
        <v>8914.1818181819999</v>
      </c>
    </row>
    <row r="5832" spans="1:24">
      <c r="A5832" s="7" t="s">
        <v>6800</v>
      </c>
      <c r="B5832" s="13" t="s">
        <v>3747</v>
      </c>
      <c r="C5832">
        <v>25678563.828967575</v>
      </c>
      <c r="D5832">
        <v>39018260.931599259</v>
      </c>
      <c r="E5832">
        <v>372972.97297297401</v>
      </c>
      <c r="F5832">
        <v>57657.657657659001</v>
      </c>
      <c r="G5832">
        <v>69</v>
      </c>
      <c r="H5832">
        <v>95</v>
      </c>
      <c r="I5832">
        <v>2</v>
      </c>
      <c r="J5832">
        <v>3</v>
      </c>
      <c r="M5832">
        <v>93</v>
      </c>
      <c r="N5832">
        <v>105</v>
      </c>
      <c r="O5832">
        <v>5620720.7207207195</v>
      </c>
      <c r="P5832">
        <v>7664864.8648648644</v>
      </c>
      <c r="S5832">
        <v>10138432.432432432</v>
      </c>
      <c r="T5832">
        <v>12730675.675675677</v>
      </c>
      <c r="U5832">
        <v>5238738.7387387389</v>
      </c>
      <c r="V5832">
        <v>6015405.4054054059</v>
      </c>
      <c r="W5832">
        <v>1067.545454546</v>
      </c>
      <c r="X5832">
        <v>1126.045454545</v>
      </c>
    </row>
    <row r="5833" spans="1:24">
      <c r="A5833" s="7" t="s">
        <v>6801</v>
      </c>
      <c r="B5833" s="13" t="s">
        <v>1413</v>
      </c>
      <c r="C5833">
        <v>78653733.583122611</v>
      </c>
      <c r="D5833">
        <v>96233469.193586618</v>
      </c>
      <c r="E5833">
        <v>4288288.2882882887</v>
      </c>
      <c r="F5833">
        <v>14414.414414413999</v>
      </c>
      <c r="G5833">
        <v>25</v>
      </c>
      <c r="H5833">
        <v>41</v>
      </c>
      <c r="I5833">
        <v>1</v>
      </c>
      <c r="J5833">
        <v>2</v>
      </c>
      <c r="M5833">
        <v>27</v>
      </c>
      <c r="N5833">
        <v>46</v>
      </c>
      <c r="O5833">
        <v>10144144.144144144</v>
      </c>
      <c r="P5833">
        <v>9884855.8558558561</v>
      </c>
      <c r="R5833">
        <v>16</v>
      </c>
      <c r="S5833">
        <v>19464806.306306306</v>
      </c>
      <c r="T5833">
        <v>22433241.441441443</v>
      </c>
      <c r="U5833">
        <v>9382252.2522522528</v>
      </c>
      <c r="V5833">
        <v>9548828.8288288284</v>
      </c>
      <c r="W5833">
        <v>2008.2272727290001</v>
      </c>
      <c r="X5833">
        <v>2037.4545454510001</v>
      </c>
    </row>
    <row r="5834" spans="1:24">
      <c r="A5834" s="7" t="s">
        <v>6802</v>
      </c>
      <c r="B5834" s="13" t="s">
        <v>663</v>
      </c>
      <c r="C5834">
        <v>1026498.038116786</v>
      </c>
      <c r="D5834">
        <v>707601.9485298139</v>
      </c>
      <c r="S5834">
        <v>904009.00900900899</v>
      </c>
      <c r="T5834">
        <v>197567.56756756801</v>
      </c>
      <c r="V5834">
        <v>955405.40540540498</v>
      </c>
      <c r="W5834">
        <v>136.09090909</v>
      </c>
      <c r="X5834">
        <v>136.27272727100001</v>
      </c>
    </row>
    <row r="5835" spans="1:24">
      <c r="A5835" s="7" t="s">
        <v>6803</v>
      </c>
      <c r="B5835" s="13" t="s">
        <v>3476</v>
      </c>
      <c r="C5835">
        <v>18770269.681784324</v>
      </c>
      <c r="D5835">
        <v>19327437.484578259</v>
      </c>
      <c r="G5835">
        <v>3</v>
      </c>
      <c r="H5835">
        <v>7</v>
      </c>
      <c r="J5835">
        <v>0</v>
      </c>
      <c r="M5835">
        <v>3</v>
      </c>
      <c r="N5835">
        <v>9</v>
      </c>
      <c r="P5835">
        <v>155855.855855856</v>
      </c>
      <c r="S5835">
        <v>3027671.1711711707</v>
      </c>
      <c r="T5835">
        <v>3114099.0990990987</v>
      </c>
      <c r="V5835">
        <v>309009.00900900899</v>
      </c>
      <c r="W5835">
        <v>849.59090909099996</v>
      </c>
      <c r="X5835">
        <v>823.18181818200003</v>
      </c>
    </row>
    <row r="5836" spans="1:24">
      <c r="A5836" s="7" t="s">
        <v>6804</v>
      </c>
      <c r="B5836" s="13" t="s">
        <v>663</v>
      </c>
      <c r="C5836">
        <v>29142940.553680848</v>
      </c>
      <c r="D5836">
        <v>50125548.930444412</v>
      </c>
      <c r="E5836">
        <v>46846.846846847999</v>
      </c>
      <c r="F5836">
        <v>18018.018018018</v>
      </c>
      <c r="G5836">
        <v>9</v>
      </c>
      <c r="H5836">
        <v>10</v>
      </c>
      <c r="I5836">
        <v>3</v>
      </c>
      <c r="J5836">
        <v>1</v>
      </c>
      <c r="M5836">
        <v>15</v>
      </c>
      <c r="N5836">
        <v>24</v>
      </c>
      <c r="O5836">
        <v>11024324.324324323</v>
      </c>
      <c r="P5836">
        <v>8437027.0270270258</v>
      </c>
      <c r="Q5836">
        <v>95</v>
      </c>
      <c r="R5836">
        <v>35</v>
      </c>
      <c r="S5836">
        <v>14573324.324324325</v>
      </c>
      <c r="T5836">
        <v>15310446.846846845</v>
      </c>
      <c r="U5836">
        <v>9047567.5675675683</v>
      </c>
      <c r="V5836">
        <v>7024684.6846846854</v>
      </c>
      <c r="W5836">
        <v>1516.7272727270001</v>
      </c>
      <c r="X5836">
        <v>1525.8181818160001</v>
      </c>
    </row>
    <row r="5837" spans="1:24">
      <c r="A5837" s="7" t="s">
        <v>6805</v>
      </c>
      <c r="B5837" s="13" t="s">
        <v>5260</v>
      </c>
      <c r="C5837">
        <v>104427422.95265402</v>
      </c>
      <c r="D5837">
        <v>118406271.49786554</v>
      </c>
      <c r="E5837">
        <v>2598198.1981981988</v>
      </c>
      <c r="F5837">
        <v>274774.77477477503</v>
      </c>
      <c r="G5837">
        <v>16</v>
      </c>
      <c r="H5837">
        <v>23</v>
      </c>
      <c r="I5837">
        <v>1</v>
      </c>
      <c r="J5837">
        <v>0</v>
      </c>
      <c r="M5837">
        <v>26</v>
      </c>
      <c r="N5837">
        <v>36</v>
      </c>
      <c r="O5837">
        <v>7650450.4504504502</v>
      </c>
      <c r="P5837">
        <v>6716216.2162162159</v>
      </c>
      <c r="Q5837">
        <v>40</v>
      </c>
      <c r="R5837">
        <v>91</v>
      </c>
      <c r="S5837">
        <v>30100191.891891889</v>
      </c>
      <c r="T5837">
        <v>35358725.225225225</v>
      </c>
      <c r="U5837">
        <v>7779639.6396396402</v>
      </c>
      <c r="V5837">
        <v>7146936.9369369354</v>
      </c>
      <c r="W5837">
        <v>4057.1363636289998</v>
      </c>
      <c r="X5837">
        <v>4205.909090913</v>
      </c>
    </row>
    <row r="5838" spans="1:24">
      <c r="A5838" s="7" t="s">
        <v>6806</v>
      </c>
      <c r="B5838" s="13" t="s">
        <v>1872</v>
      </c>
      <c r="C5838">
        <v>355362776.0740307</v>
      </c>
      <c r="D5838">
        <v>931010706.28427815</v>
      </c>
      <c r="E5838">
        <v>416479.27927928098</v>
      </c>
      <c r="F5838">
        <v>707207.20720720803</v>
      </c>
      <c r="G5838">
        <v>199</v>
      </c>
      <c r="H5838">
        <v>96</v>
      </c>
      <c r="I5838">
        <v>11</v>
      </c>
      <c r="J5838">
        <v>12</v>
      </c>
      <c r="K5838">
        <v>5</v>
      </c>
      <c r="M5838">
        <v>473</v>
      </c>
      <c r="N5838">
        <v>360</v>
      </c>
      <c r="O5838">
        <v>20133819.819819823</v>
      </c>
      <c r="P5838">
        <v>53018671.171171166</v>
      </c>
      <c r="Q5838">
        <v>195</v>
      </c>
      <c r="R5838">
        <v>436</v>
      </c>
      <c r="S5838">
        <v>208019145.94594595</v>
      </c>
      <c r="T5838">
        <v>209270225.22522521</v>
      </c>
      <c r="U5838">
        <v>18630810.810810816</v>
      </c>
      <c r="V5838">
        <v>139632252.25225225</v>
      </c>
      <c r="W5838">
        <v>23008.272727267002</v>
      </c>
      <c r="X5838">
        <v>23368.499999995998</v>
      </c>
    </row>
    <row r="5839" spans="1:24">
      <c r="A5839" s="7" t="s">
        <v>6807</v>
      </c>
      <c r="B5839" s="13" t="s">
        <v>1133</v>
      </c>
      <c r="C5839">
        <v>377735822.51264423</v>
      </c>
      <c r="D5839">
        <v>486685774.02250165</v>
      </c>
      <c r="E5839">
        <v>12439436.936936935</v>
      </c>
      <c r="F5839">
        <v>2046846.8468468511</v>
      </c>
      <c r="G5839">
        <v>153</v>
      </c>
      <c r="H5839">
        <v>233</v>
      </c>
      <c r="I5839">
        <v>5</v>
      </c>
      <c r="J5839">
        <v>8</v>
      </c>
      <c r="M5839">
        <v>212</v>
      </c>
      <c r="N5839">
        <v>319</v>
      </c>
      <c r="O5839">
        <v>26539099.099099096</v>
      </c>
      <c r="P5839">
        <v>35055247.747747749</v>
      </c>
      <c r="Q5839">
        <v>220</v>
      </c>
      <c r="R5839">
        <v>480</v>
      </c>
      <c r="S5839">
        <v>121342813.51351352</v>
      </c>
      <c r="T5839">
        <v>121871054.05405405</v>
      </c>
      <c r="U5839">
        <v>23605135.135135133</v>
      </c>
      <c r="V5839">
        <v>29722612.612612613</v>
      </c>
      <c r="W5839">
        <v>12072.818181811001</v>
      </c>
      <c r="X5839">
        <v>13088.727272725</v>
      </c>
    </row>
    <row r="5840" spans="1:24">
      <c r="A5840" s="7" t="s">
        <v>6808</v>
      </c>
      <c r="B5840" s="13" t="s">
        <v>2698</v>
      </c>
      <c r="C5840">
        <v>254329977.9980993</v>
      </c>
      <c r="D5840">
        <v>291130535.38616109</v>
      </c>
      <c r="E5840">
        <v>4860360.3603603607</v>
      </c>
      <c r="F5840">
        <v>724324.32432432799</v>
      </c>
      <c r="G5840">
        <v>66</v>
      </c>
      <c r="H5840">
        <v>72</v>
      </c>
      <c r="I5840">
        <v>4</v>
      </c>
      <c r="J5840">
        <v>8</v>
      </c>
      <c r="K5840">
        <v>1</v>
      </c>
      <c r="M5840">
        <v>77</v>
      </c>
      <c r="N5840">
        <v>83</v>
      </c>
      <c r="O5840">
        <v>23990360.360360362</v>
      </c>
      <c r="P5840">
        <v>25085225.225225225</v>
      </c>
      <c r="Q5840">
        <v>120</v>
      </c>
      <c r="R5840">
        <v>133</v>
      </c>
      <c r="S5840">
        <v>83682955.855855852</v>
      </c>
      <c r="T5840">
        <v>83845110.810810804</v>
      </c>
      <c r="U5840">
        <v>21858558.558558557</v>
      </c>
      <c r="V5840">
        <v>22049819.819819819</v>
      </c>
      <c r="W5840">
        <v>6608.1363636400001</v>
      </c>
      <c r="X5840">
        <v>6947.1363636360002</v>
      </c>
    </row>
    <row r="5841" spans="1:24">
      <c r="A5841" s="7" t="s">
        <v>6809</v>
      </c>
      <c r="B5841" s="13" t="s">
        <v>2578</v>
      </c>
      <c r="C5841">
        <v>134062417.36129336</v>
      </c>
      <c r="D5841">
        <v>152086934.5454382</v>
      </c>
      <c r="E5841">
        <v>1404518.9189189209</v>
      </c>
      <c r="F5841">
        <v>218918.91891892001</v>
      </c>
      <c r="G5841">
        <v>88</v>
      </c>
      <c r="H5841">
        <v>91</v>
      </c>
      <c r="I5841">
        <v>4</v>
      </c>
      <c r="J5841">
        <v>3</v>
      </c>
      <c r="M5841">
        <v>104</v>
      </c>
      <c r="N5841">
        <v>123</v>
      </c>
      <c r="O5841">
        <v>8935268.4684684705</v>
      </c>
      <c r="P5841">
        <v>56831261.261261262</v>
      </c>
      <c r="Q5841">
        <v>43</v>
      </c>
      <c r="R5841">
        <v>116</v>
      </c>
      <c r="S5841">
        <v>56293576.576576576</v>
      </c>
      <c r="T5841">
        <v>59776806.30630631</v>
      </c>
      <c r="U5841">
        <v>7162792.7927927934</v>
      </c>
      <c r="V5841">
        <v>54368558.558558561</v>
      </c>
      <c r="W5841">
        <v>5654.3636363650003</v>
      </c>
      <c r="X5841">
        <v>5642.999999996</v>
      </c>
    </row>
    <row r="5842" spans="1:24">
      <c r="A5842" s="7" t="s">
        <v>6810</v>
      </c>
      <c r="B5842" s="13" t="s">
        <v>3208</v>
      </c>
      <c r="C5842">
        <v>15827515.398640376</v>
      </c>
      <c r="D5842">
        <v>28891845.767593764</v>
      </c>
      <c r="E5842">
        <v>7207.207207208</v>
      </c>
      <c r="F5842">
        <v>11711.711711712</v>
      </c>
      <c r="G5842">
        <v>8</v>
      </c>
      <c r="H5842">
        <v>9</v>
      </c>
      <c r="I5842">
        <v>1</v>
      </c>
      <c r="J5842">
        <v>1</v>
      </c>
      <c r="M5842">
        <v>14</v>
      </c>
      <c r="N5842">
        <v>11</v>
      </c>
      <c r="O5842">
        <v>2770720.7207207209</v>
      </c>
      <c r="P5842">
        <v>2820630.6306306301</v>
      </c>
      <c r="Q5842">
        <v>16</v>
      </c>
      <c r="R5842">
        <v>8</v>
      </c>
      <c r="S5842">
        <v>8116950.4504504502</v>
      </c>
      <c r="T5842">
        <v>11682707.207207207</v>
      </c>
      <c r="U5842">
        <v>2362612.612612613</v>
      </c>
      <c r="V5842">
        <v>4241981.9819819815</v>
      </c>
      <c r="W5842">
        <v>926.45454545400003</v>
      </c>
      <c r="X5842">
        <v>965.36363636300007</v>
      </c>
    </row>
    <row r="5843" spans="1:24">
      <c r="A5843" s="7" t="s">
        <v>6811</v>
      </c>
      <c r="B5843" s="13" t="s">
        <v>2578</v>
      </c>
      <c r="C5843">
        <v>108556969.01655692</v>
      </c>
      <c r="D5843">
        <v>125322142.63326351</v>
      </c>
      <c r="E5843">
        <v>164580247.74774775</v>
      </c>
      <c r="F5843">
        <v>218918.918918921</v>
      </c>
      <c r="G5843">
        <v>58</v>
      </c>
      <c r="H5843">
        <v>47</v>
      </c>
      <c r="I5843">
        <v>4</v>
      </c>
      <c r="J5843">
        <v>8</v>
      </c>
      <c r="M5843">
        <v>75</v>
      </c>
      <c r="N5843">
        <v>73</v>
      </c>
      <c r="O5843">
        <v>6864414.4144144151</v>
      </c>
      <c r="P5843">
        <v>9247657.6576576568</v>
      </c>
      <c r="Q5843">
        <v>66</v>
      </c>
      <c r="R5843">
        <v>122</v>
      </c>
      <c r="S5843">
        <v>40897563.06306307</v>
      </c>
      <c r="T5843">
        <v>41696403.603603601</v>
      </c>
      <c r="U5843">
        <v>8378194.594594595</v>
      </c>
      <c r="V5843">
        <v>8977837.8378378376</v>
      </c>
      <c r="W5843">
        <v>4997.7272727219997</v>
      </c>
      <c r="X5843">
        <v>4677.0454545430002</v>
      </c>
    </row>
    <row r="5844" spans="1:24">
      <c r="A5844" s="7" t="s">
        <v>6812</v>
      </c>
      <c r="B5844" s="13" t="s">
        <v>3042</v>
      </c>
      <c r="C5844">
        <v>203720394.43700325</v>
      </c>
      <c r="D5844">
        <v>334776927.90300846</v>
      </c>
      <c r="E5844">
        <v>1567571.17117117</v>
      </c>
      <c r="F5844">
        <v>704504.50450450799</v>
      </c>
      <c r="G5844">
        <v>58</v>
      </c>
      <c r="H5844">
        <v>82</v>
      </c>
      <c r="I5844">
        <v>6</v>
      </c>
      <c r="J5844">
        <v>8</v>
      </c>
      <c r="M5844">
        <v>112</v>
      </c>
      <c r="N5844">
        <v>135</v>
      </c>
      <c r="O5844">
        <v>24781648.648648649</v>
      </c>
      <c r="P5844">
        <v>44168581.081081085</v>
      </c>
      <c r="Q5844">
        <v>68</v>
      </c>
      <c r="R5844">
        <v>322</v>
      </c>
      <c r="S5844">
        <v>110246833.33333334</v>
      </c>
      <c r="T5844">
        <v>111527283.78378378</v>
      </c>
      <c r="U5844">
        <v>21114234.234234236</v>
      </c>
      <c r="V5844">
        <v>37059459.459459454</v>
      </c>
      <c r="W5844">
        <v>7149.8636363679998</v>
      </c>
      <c r="X5844">
        <v>7119.5909090949999</v>
      </c>
    </row>
    <row r="5845" spans="1:24">
      <c r="A5845" s="7" t="s">
        <v>6813</v>
      </c>
      <c r="B5845" s="13" t="s">
        <v>5699</v>
      </c>
      <c r="C5845">
        <v>443331201.86978471</v>
      </c>
      <c r="D5845">
        <v>615440875.38770187</v>
      </c>
      <c r="E5845">
        <v>8510495.4954954945</v>
      </c>
      <c r="F5845">
        <v>1667355.855855857</v>
      </c>
      <c r="G5845">
        <v>134</v>
      </c>
      <c r="H5845">
        <v>128</v>
      </c>
      <c r="I5845">
        <v>4</v>
      </c>
      <c r="J5845">
        <v>2</v>
      </c>
      <c r="K5845">
        <v>1</v>
      </c>
      <c r="M5845">
        <v>162</v>
      </c>
      <c r="N5845">
        <v>193</v>
      </c>
      <c r="O5845">
        <v>44416396.396396399</v>
      </c>
      <c r="P5845">
        <v>27272716.216216214</v>
      </c>
      <c r="Q5845">
        <v>227</v>
      </c>
      <c r="R5845">
        <v>114</v>
      </c>
      <c r="S5845">
        <v>165619155.85585585</v>
      </c>
      <c r="T5845">
        <v>171949047.74774775</v>
      </c>
      <c r="U5845">
        <v>40870270.270270273</v>
      </c>
      <c r="V5845">
        <v>25874774.774774775</v>
      </c>
      <c r="W5845">
        <v>12604.363636366001</v>
      </c>
      <c r="X5845">
        <v>12938.454545457</v>
      </c>
    </row>
    <row r="5846" spans="1:24">
      <c r="A5846" s="7" t="s">
        <v>6814</v>
      </c>
      <c r="B5846" s="13" t="s">
        <v>2578</v>
      </c>
      <c r="C5846">
        <v>157583372.25464121</v>
      </c>
      <c r="D5846">
        <v>177673531.40466714</v>
      </c>
      <c r="E5846">
        <v>2712207.207207209</v>
      </c>
      <c r="F5846">
        <v>891891.89189189405</v>
      </c>
      <c r="G5846">
        <v>80</v>
      </c>
      <c r="H5846">
        <v>94</v>
      </c>
      <c r="I5846">
        <v>3</v>
      </c>
      <c r="J5846">
        <v>6</v>
      </c>
      <c r="M5846">
        <v>106</v>
      </c>
      <c r="N5846">
        <v>113</v>
      </c>
      <c r="O5846">
        <v>10973243.243243244</v>
      </c>
      <c r="P5846">
        <v>18230180.180180181</v>
      </c>
      <c r="Q5846">
        <v>36</v>
      </c>
      <c r="R5846">
        <v>116</v>
      </c>
      <c r="S5846">
        <v>54056662.162162162</v>
      </c>
      <c r="T5846">
        <v>55141851.351351358</v>
      </c>
      <c r="U5846">
        <v>11447657.657657659</v>
      </c>
      <c r="V5846">
        <v>18635225.225225225</v>
      </c>
      <c r="W5846">
        <v>5959.3636363630003</v>
      </c>
      <c r="X5846">
        <v>6091.6818181810004</v>
      </c>
    </row>
    <row r="5847" spans="1:24">
      <c r="A5847" s="7" t="s">
        <v>6815</v>
      </c>
      <c r="B5847" s="13" t="s">
        <v>1120</v>
      </c>
      <c r="C5847">
        <v>218543201.17206544</v>
      </c>
      <c r="D5847">
        <v>225828747.99991858</v>
      </c>
      <c r="E5847">
        <v>6254054.0540540554</v>
      </c>
      <c r="F5847">
        <v>661261.261261262</v>
      </c>
      <c r="G5847">
        <v>68</v>
      </c>
      <c r="H5847">
        <v>81</v>
      </c>
      <c r="I5847">
        <v>3</v>
      </c>
      <c r="J5847">
        <v>2</v>
      </c>
      <c r="M5847">
        <v>83</v>
      </c>
      <c r="N5847">
        <v>127</v>
      </c>
      <c r="O5847">
        <v>18707387.387387387</v>
      </c>
      <c r="P5847">
        <v>22826822.52252252</v>
      </c>
      <c r="Q5847">
        <v>7</v>
      </c>
      <c r="R5847">
        <v>35</v>
      </c>
      <c r="S5847">
        <v>82465047.747747734</v>
      </c>
      <c r="T5847">
        <v>93063651.351351336</v>
      </c>
      <c r="U5847">
        <v>17860630.630630635</v>
      </c>
      <c r="V5847">
        <v>16754864.864864865</v>
      </c>
      <c r="W5847">
        <v>7218.6363636340002</v>
      </c>
      <c r="X5847">
        <v>7158.0909090920004</v>
      </c>
    </row>
    <row r="5848" spans="1:24">
      <c r="A5848" s="7" t="s">
        <v>6816</v>
      </c>
      <c r="B5848" s="13" t="s">
        <v>4313</v>
      </c>
      <c r="C5848">
        <v>380477805.7918418</v>
      </c>
      <c r="D5848">
        <v>481790658.89040554</v>
      </c>
      <c r="E5848">
        <v>99332354.954954967</v>
      </c>
      <c r="F5848">
        <v>3104387.3873873879</v>
      </c>
      <c r="G5848">
        <v>136</v>
      </c>
      <c r="H5848">
        <v>149</v>
      </c>
      <c r="I5848">
        <v>9</v>
      </c>
      <c r="J5848">
        <v>11</v>
      </c>
      <c r="M5848">
        <v>172</v>
      </c>
      <c r="N5848">
        <v>187</v>
      </c>
      <c r="O5848">
        <v>49817387.38738738</v>
      </c>
      <c r="P5848">
        <v>55305823.423423424</v>
      </c>
      <c r="Q5848">
        <v>359</v>
      </c>
      <c r="R5848">
        <v>193</v>
      </c>
      <c r="S5848">
        <v>115092758.55855855</v>
      </c>
      <c r="T5848">
        <v>128254800</v>
      </c>
      <c r="U5848">
        <v>44323783.783783793</v>
      </c>
      <c r="V5848">
        <v>51349502.702702709</v>
      </c>
      <c r="W5848">
        <v>11337.636363643</v>
      </c>
      <c r="X5848">
        <v>11379.636363631</v>
      </c>
    </row>
    <row r="5849" spans="1:24">
      <c r="A5849" s="7" t="s">
        <v>6817</v>
      </c>
      <c r="B5849" s="13" t="s">
        <v>4293</v>
      </c>
      <c r="C5849">
        <v>217533440.89172888</v>
      </c>
      <c r="D5849">
        <v>232160622.94853601</v>
      </c>
      <c r="E5849">
        <v>47183027.027027033</v>
      </c>
      <c r="F5849">
        <v>7855855.8558558607</v>
      </c>
      <c r="G5849">
        <v>101</v>
      </c>
      <c r="H5849">
        <v>146</v>
      </c>
      <c r="I5849">
        <v>15</v>
      </c>
      <c r="J5849">
        <v>5</v>
      </c>
      <c r="M5849">
        <v>130</v>
      </c>
      <c r="N5849">
        <v>161</v>
      </c>
      <c r="O5849">
        <v>23350450.45045045</v>
      </c>
      <c r="P5849">
        <v>72441666.666666657</v>
      </c>
      <c r="Q5849">
        <v>199</v>
      </c>
      <c r="R5849">
        <v>86</v>
      </c>
      <c r="S5849">
        <v>81084986.486486495</v>
      </c>
      <c r="T5849">
        <v>80770756.756756753</v>
      </c>
      <c r="U5849">
        <v>24812072.07207207</v>
      </c>
      <c r="V5849">
        <v>31876846.846846849</v>
      </c>
      <c r="W5849">
        <v>6641.4545454529998</v>
      </c>
      <c r="X5849">
        <v>6784.0909090879995</v>
      </c>
    </row>
    <row r="5850" spans="1:24">
      <c r="A5850" s="7" t="s">
        <v>6818</v>
      </c>
      <c r="B5850" s="13" t="s">
        <v>725</v>
      </c>
      <c r="C5850">
        <v>806531698.21380317</v>
      </c>
      <c r="D5850">
        <v>871432060.26068342</v>
      </c>
      <c r="E5850">
        <v>251188707.2072072</v>
      </c>
      <c r="F5850">
        <v>9345810.81081081</v>
      </c>
      <c r="G5850">
        <v>117</v>
      </c>
      <c r="H5850">
        <v>162</v>
      </c>
      <c r="I5850">
        <v>11</v>
      </c>
      <c r="J5850">
        <v>11</v>
      </c>
      <c r="M5850">
        <v>140</v>
      </c>
      <c r="N5850">
        <v>214</v>
      </c>
      <c r="O5850">
        <v>55801711.711711712</v>
      </c>
      <c r="P5850">
        <v>102179549.54954955</v>
      </c>
      <c r="Q5850">
        <v>105</v>
      </c>
      <c r="R5850">
        <v>117</v>
      </c>
      <c r="S5850">
        <v>222153426.12612611</v>
      </c>
      <c r="T5850">
        <v>235057189.1891892</v>
      </c>
      <c r="U5850">
        <v>83758828.828828841</v>
      </c>
      <c r="V5850">
        <v>90126216.216216207</v>
      </c>
      <c r="W5850">
        <v>16651.272727272</v>
      </c>
      <c r="X5850">
        <v>16755.045454545001</v>
      </c>
    </row>
    <row r="5851" spans="1:24">
      <c r="A5851" s="7" t="s">
        <v>6819</v>
      </c>
      <c r="B5851" s="13" t="s">
        <v>1865</v>
      </c>
      <c r="C5851">
        <v>325096564.82995957</v>
      </c>
      <c r="D5851">
        <v>439569641.38528013</v>
      </c>
      <c r="E5851">
        <v>790315.31531531701</v>
      </c>
      <c r="F5851">
        <v>4720720.7207207242</v>
      </c>
      <c r="G5851">
        <v>79</v>
      </c>
      <c r="H5851">
        <v>59</v>
      </c>
      <c r="I5851">
        <v>2</v>
      </c>
      <c r="J5851">
        <v>2</v>
      </c>
      <c r="K5851">
        <v>2</v>
      </c>
      <c r="M5851">
        <v>93</v>
      </c>
      <c r="N5851">
        <v>106</v>
      </c>
      <c r="O5851">
        <v>53104234.234234229</v>
      </c>
      <c r="P5851">
        <v>54212837.837837845</v>
      </c>
      <c r="Q5851">
        <v>3</v>
      </c>
      <c r="R5851">
        <v>291</v>
      </c>
      <c r="S5851">
        <v>102974887.38738739</v>
      </c>
      <c r="T5851">
        <v>107298302.7027027</v>
      </c>
      <c r="U5851">
        <v>42730630.630630635</v>
      </c>
      <c r="V5851">
        <v>50188061.261261255</v>
      </c>
      <c r="W5851">
        <v>7940.909090909</v>
      </c>
      <c r="X5851">
        <v>8336.4090909099996</v>
      </c>
    </row>
    <row r="5852" spans="1:24">
      <c r="A5852" s="7" t="s">
        <v>6820</v>
      </c>
      <c r="B5852" s="13" t="s">
        <v>2274</v>
      </c>
      <c r="C5852">
        <v>118962653.67183857</v>
      </c>
      <c r="D5852">
        <v>379146402.98531806</v>
      </c>
      <c r="E5852">
        <v>32069594.59459459</v>
      </c>
      <c r="F5852">
        <v>5699549.5495495526</v>
      </c>
      <c r="G5852">
        <v>112</v>
      </c>
      <c r="H5852">
        <v>73</v>
      </c>
      <c r="I5852">
        <v>15</v>
      </c>
      <c r="J5852">
        <v>21</v>
      </c>
      <c r="M5852">
        <v>283</v>
      </c>
      <c r="N5852">
        <v>287</v>
      </c>
      <c r="O5852">
        <v>84433333.333333343</v>
      </c>
      <c r="P5852">
        <v>95445945.945945948</v>
      </c>
      <c r="Q5852">
        <v>46</v>
      </c>
      <c r="R5852">
        <v>303</v>
      </c>
      <c r="S5852">
        <v>150403396.3963964</v>
      </c>
      <c r="T5852">
        <v>158517225.22522521</v>
      </c>
      <c r="U5852">
        <v>74129729.729729727</v>
      </c>
      <c r="V5852">
        <v>69416756.756756753</v>
      </c>
      <c r="W5852">
        <v>17773.681818172001</v>
      </c>
      <c r="X5852">
        <v>18211.954545451001</v>
      </c>
    </row>
    <row r="5853" spans="1:24">
      <c r="A5853" s="7" t="s">
        <v>6821</v>
      </c>
      <c r="B5853" s="13" t="s">
        <v>2547</v>
      </c>
      <c r="C5853">
        <v>319527023.08435637</v>
      </c>
      <c r="D5853">
        <v>432527840.27713472</v>
      </c>
      <c r="E5853">
        <v>1806266562.1621623</v>
      </c>
      <c r="F5853">
        <v>3071763438.7387385</v>
      </c>
      <c r="G5853">
        <v>133</v>
      </c>
      <c r="H5853">
        <v>103</v>
      </c>
      <c r="I5853">
        <v>19</v>
      </c>
      <c r="J5853">
        <v>16</v>
      </c>
      <c r="K5853">
        <v>4</v>
      </c>
      <c r="M5853">
        <v>205</v>
      </c>
      <c r="N5853">
        <v>180</v>
      </c>
      <c r="O5853">
        <v>53395570.270270273</v>
      </c>
      <c r="P5853">
        <v>67999549.54954955</v>
      </c>
      <c r="Q5853">
        <v>303</v>
      </c>
      <c r="R5853">
        <v>480</v>
      </c>
      <c r="S5853">
        <v>150563590.0900901</v>
      </c>
      <c r="T5853">
        <v>154750345.04504505</v>
      </c>
      <c r="U5853">
        <v>61670990.990990981</v>
      </c>
      <c r="V5853">
        <v>81466936.936936945</v>
      </c>
      <c r="W5853">
        <v>17779.454545460001</v>
      </c>
      <c r="X5853">
        <v>17921.318181813</v>
      </c>
    </row>
    <row r="5854" spans="1:24">
      <c r="A5854" s="7" t="s">
        <v>6822</v>
      </c>
      <c r="B5854" s="13" t="s">
        <v>4330</v>
      </c>
      <c r="C5854">
        <v>175477776.06803906</v>
      </c>
      <c r="D5854">
        <v>238503024.7889809</v>
      </c>
      <c r="E5854">
        <v>30887344.144144144</v>
      </c>
      <c r="F5854">
        <v>16263063.063063065</v>
      </c>
      <c r="G5854">
        <v>54</v>
      </c>
      <c r="H5854">
        <v>58</v>
      </c>
      <c r="I5854">
        <v>10</v>
      </c>
      <c r="J5854">
        <v>23</v>
      </c>
      <c r="M5854">
        <v>119</v>
      </c>
      <c r="N5854">
        <v>101</v>
      </c>
      <c r="O5854">
        <v>36614684.684684679</v>
      </c>
      <c r="P5854">
        <v>43939189.189189181</v>
      </c>
      <c r="Q5854">
        <v>50</v>
      </c>
      <c r="R5854">
        <v>142</v>
      </c>
      <c r="S5854">
        <v>57695756.756756753</v>
      </c>
      <c r="T5854">
        <v>58528290.990990996</v>
      </c>
      <c r="U5854">
        <v>36180810.810810812</v>
      </c>
      <c r="V5854">
        <v>39108198.198198199</v>
      </c>
      <c r="W5854">
        <v>10828.909090908001</v>
      </c>
      <c r="X5854">
        <v>10979.090909089</v>
      </c>
    </row>
    <row r="5855" spans="1:24">
      <c r="A5855" s="7" t="s">
        <v>6823</v>
      </c>
      <c r="B5855" s="13" t="s">
        <v>1384</v>
      </c>
      <c r="C5855">
        <v>272083877.63072503</v>
      </c>
      <c r="D5855">
        <v>632967067.86678624</v>
      </c>
      <c r="E5855">
        <v>1034234.234234239</v>
      </c>
      <c r="F5855">
        <v>1261936.936936945</v>
      </c>
      <c r="G5855">
        <v>715</v>
      </c>
      <c r="H5855">
        <v>497</v>
      </c>
      <c r="I5855">
        <v>20</v>
      </c>
      <c r="J5855">
        <v>38</v>
      </c>
      <c r="K5855">
        <v>1</v>
      </c>
      <c r="M5855">
        <v>1197</v>
      </c>
      <c r="N5855">
        <v>709</v>
      </c>
      <c r="O5855">
        <v>52667927.927927926</v>
      </c>
      <c r="P5855">
        <v>109430810.8108108</v>
      </c>
      <c r="Q5855">
        <v>43</v>
      </c>
      <c r="R5855">
        <v>333</v>
      </c>
      <c r="S5855">
        <v>221653099.0990991</v>
      </c>
      <c r="T5855">
        <v>224476120.72072071</v>
      </c>
      <c r="U5855">
        <v>51951801.801801801</v>
      </c>
      <c r="V5855">
        <v>59700270.270270273</v>
      </c>
      <c r="W5855">
        <v>27131.590909085</v>
      </c>
      <c r="X5855">
        <v>26952.954545455003</v>
      </c>
    </row>
    <row r="5856" spans="1:24">
      <c r="A5856" s="7" t="s">
        <v>6824</v>
      </c>
      <c r="B5856" s="13" t="s">
        <v>3864</v>
      </c>
      <c r="C5856">
        <v>20124106.57841545</v>
      </c>
      <c r="D5856">
        <v>71672205.085414365</v>
      </c>
      <c r="E5856">
        <v>278378.37837837799</v>
      </c>
      <c r="F5856">
        <v>7207.207207208</v>
      </c>
      <c r="G5856">
        <v>5</v>
      </c>
      <c r="H5856">
        <v>6</v>
      </c>
      <c r="I5856">
        <v>6</v>
      </c>
      <c r="J5856">
        <v>3</v>
      </c>
      <c r="M5856">
        <v>32</v>
      </c>
      <c r="N5856">
        <v>45</v>
      </c>
      <c r="O5856">
        <v>6310810.8108108109</v>
      </c>
      <c r="P5856">
        <v>7082882.8828828838</v>
      </c>
      <c r="Q5856">
        <v>22</v>
      </c>
      <c r="R5856">
        <v>75</v>
      </c>
      <c r="S5856">
        <v>14228784.684684686</v>
      </c>
      <c r="T5856">
        <v>14083418.018018018</v>
      </c>
      <c r="U5856">
        <v>5390270.2702702703</v>
      </c>
      <c r="V5856">
        <v>5842702.702702702</v>
      </c>
      <c r="W5856">
        <v>1277.6818181809999</v>
      </c>
      <c r="X5856">
        <v>1301.8181818160001</v>
      </c>
    </row>
    <row r="5857" spans="1:24">
      <c r="A5857" s="7" t="s">
        <v>6825</v>
      </c>
      <c r="B5857" s="13" t="s">
        <v>1985</v>
      </c>
      <c r="C5857">
        <v>269784105.95035547</v>
      </c>
      <c r="D5857">
        <v>478794698.90969563</v>
      </c>
      <c r="E5857">
        <v>309909.90990990901</v>
      </c>
      <c r="F5857">
        <v>421621.62162162602</v>
      </c>
      <c r="G5857">
        <v>152</v>
      </c>
      <c r="H5857">
        <v>102</v>
      </c>
      <c r="I5857">
        <v>15</v>
      </c>
      <c r="J5857">
        <v>11</v>
      </c>
      <c r="K5857">
        <v>2</v>
      </c>
      <c r="M5857">
        <v>264</v>
      </c>
      <c r="N5857">
        <v>179</v>
      </c>
      <c r="O5857">
        <v>15959099.099099101</v>
      </c>
      <c r="P5857">
        <v>26704144.144144144</v>
      </c>
      <c r="Q5857">
        <v>113</v>
      </c>
      <c r="R5857">
        <v>262</v>
      </c>
      <c r="S5857">
        <v>132174941.44144145</v>
      </c>
      <c r="T5857">
        <v>124729360.36036035</v>
      </c>
      <c r="U5857">
        <v>15822232.432432432</v>
      </c>
      <c r="V5857">
        <v>28298358.558558553</v>
      </c>
      <c r="W5857">
        <v>13463.999999997999</v>
      </c>
      <c r="X5857">
        <v>13373.636363639</v>
      </c>
    </row>
    <row r="5858" spans="1:24">
      <c r="A5858" s="7" t="s">
        <v>6826</v>
      </c>
      <c r="B5858" s="13" t="s">
        <v>2822</v>
      </c>
      <c r="C5858">
        <v>55890822.32396815</v>
      </c>
      <c r="D5858">
        <v>55585770.527471274</v>
      </c>
      <c r="E5858">
        <v>107207.207207208</v>
      </c>
      <c r="F5858">
        <v>331981.98198198201</v>
      </c>
      <c r="G5858">
        <v>9</v>
      </c>
      <c r="H5858">
        <v>11</v>
      </c>
      <c r="I5858">
        <v>6</v>
      </c>
      <c r="J5858">
        <v>5</v>
      </c>
      <c r="M5858">
        <v>10</v>
      </c>
      <c r="N5858">
        <v>12</v>
      </c>
      <c r="O5858">
        <v>5013513.5135135138</v>
      </c>
      <c r="P5858">
        <v>7210810.81081081</v>
      </c>
      <c r="Q5858">
        <v>16</v>
      </c>
      <c r="R5858">
        <v>147</v>
      </c>
      <c r="S5858">
        <v>10544864.864864863</v>
      </c>
      <c r="T5858">
        <v>10408738.73873874</v>
      </c>
      <c r="U5858">
        <v>4057207.2072072071</v>
      </c>
      <c r="V5858">
        <v>6213693.6936936928</v>
      </c>
      <c r="W5858">
        <v>916</v>
      </c>
      <c r="X5858">
        <v>884</v>
      </c>
    </row>
    <row r="5859" spans="1:24">
      <c r="A5859" s="7" t="s">
        <v>6826</v>
      </c>
      <c r="B5859" s="13" t="s">
        <v>2823</v>
      </c>
      <c r="D5859">
        <v>67104135.898940615</v>
      </c>
      <c r="E5859">
        <v>15342327.927927928</v>
      </c>
      <c r="F5859">
        <v>35929072.072072074</v>
      </c>
      <c r="M5859">
        <v>57</v>
      </c>
      <c r="N5859">
        <v>20</v>
      </c>
      <c r="O5859">
        <v>7119819.8198198201</v>
      </c>
      <c r="P5859">
        <v>18024324.324324325</v>
      </c>
      <c r="Q5859">
        <v>8</v>
      </c>
      <c r="R5859">
        <v>6</v>
      </c>
      <c r="S5859">
        <v>12094887.387387387</v>
      </c>
      <c r="T5859">
        <v>12647432.432432432</v>
      </c>
      <c r="U5859">
        <v>12383423.423423424</v>
      </c>
      <c r="V5859">
        <v>2443423.4234234239</v>
      </c>
      <c r="W5859">
        <v>1139.500000002</v>
      </c>
      <c r="X5859">
        <v>1126.409090913</v>
      </c>
    </row>
    <row r="5860" spans="1:24">
      <c r="A5860" s="7" t="s">
        <v>6827</v>
      </c>
      <c r="B5860" s="13" t="s">
        <v>4059</v>
      </c>
      <c r="C5860">
        <v>254639735.68856612</v>
      </c>
      <c r="D5860">
        <v>837983254.29852343</v>
      </c>
      <c r="E5860">
        <v>493755224.32432437</v>
      </c>
      <c r="F5860">
        <v>81237612.61261262</v>
      </c>
      <c r="G5860">
        <v>67</v>
      </c>
      <c r="H5860">
        <v>78</v>
      </c>
      <c r="I5860">
        <v>10</v>
      </c>
      <c r="J5860">
        <v>22</v>
      </c>
      <c r="K5860">
        <v>5</v>
      </c>
      <c r="M5860">
        <v>814</v>
      </c>
      <c r="N5860">
        <v>392</v>
      </c>
      <c r="O5860">
        <v>155541954.95495495</v>
      </c>
      <c r="P5860">
        <v>165179761.26126128</v>
      </c>
      <c r="Q5860">
        <v>282</v>
      </c>
      <c r="R5860">
        <v>642</v>
      </c>
      <c r="S5860">
        <v>176809953.15315318</v>
      </c>
      <c r="T5860">
        <v>168461613.51351351</v>
      </c>
      <c r="U5860">
        <v>157062882.88288286</v>
      </c>
      <c r="V5860">
        <v>195457747.74774772</v>
      </c>
      <c r="W5860">
        <v>16904.181818180001</v>
      </c>
      <c r="X5860">
        <v>16722.090909088998</v>
      </c>
    </row>
    <row r="5861" spans="1:24">
      <c r="A5861" s="7" t="s">
        <v>6828</v>
      </c>
      <c r="B5861" s="13" t="s">
        <v>2771</v>
      </c>
      <c r="C5861">
        <v>3120876.063198756</v>
      </c>
      <c r="D5861">
        <v>3228694.595859888</v>
      </c>
      <c r="G5861">
        <v>3</v>
      </c>
      <c r="M5861">
        <v>3</v>
      </c>
      <c r="S5861">
        <v>1133333.333333333</v>
      </c>
      <c r="T5861">
        <v>1348828.8288288291</v>
      </c>
      <c r="W5861">
        <v>444.31818181799997</v>
      </c>
      <c r="X5861">
        <v>455.68181817999999</v>
      </c>
    </row>
    <row r="5862" spans="1:24">
      <c r="A5862" s="7" t="s">
        <v>6829</v>
      </c>
      <c r="B5862" s="13" t="s">
        <v>823</v>
      </c>
      <c r="C5862">
        <v>49192804.172224045</v>
      </c>
      <c r="D5862">
        <v>87924726.539894998</v>
      </c>
      <c r="E5862">
        <v>13267651.351351351</v>
      </c>
      <c r="F5862">
        <v>17054127.92792793</v>
      </c>
      <c r="G5862">
        <v>19</v>
      </c>
      <c r="H5862">
        <v>34</v>
      </c>
      <c r="I5862">
        <v>3</v>
      </c>
      <c r="J5862">
        <v>2</v>
      </c>
      <c r="M5862">
        <v>43</v>
      </c>
      <c r="N5862">
        <v>58</v>
      </c>
      <c r="O5862">
        <v>14453153.153153155</v>
      </c>
      <c r="P5862">
        <v>16392792.792792795</v>
      </c>
      <c r="Q5862">
        <v>39</v>
      </c>
      <c r="S5862">
        <v>23627445.945945948</v>
      </c>
      <c r="T5862">
        <v>25932454.954954952</v>
      </c>
      <c r="U5862">
        <v>14090810.810810812</v>
      </c>
      <c r="V5862">
        <v>15517927.927927928</v>
      </c>
      <c r="W5862">
        <v>2184.8636363650003</v>
      </c>
      <c r="X5862">
        <v>2326</v>
      </c>
    </row>
    <row r="5863" spans="1:24">
      <c r="A5863" s="7" t="s">
        <v>6830</v>
      </c>
      <c r="B5863" s="13" t="s">
        <v>2376</v>
      </c>
      <c r="C5863">
        <v>249042307.93329808</v>
      </c>
      <c r="D5863">
        <v>875562702.84976184</v>
      </c>
      <c r="E5863">
        <v>474774.77477477503</v>
      </c>
      <c r="F5863">
        <v>64126.126126128001</v>
      </c>
      <c r="G5863">
        <v>91</v>
      </c>
      <c r="H5863">
        <v>75</v>
      </c>
      <c r="I5863">
        <v>7</v>
      </c>
      <c r="J5863">
        <v>10</v>
      </c>
      <c r="K5863">
        <v>1</v>
      </c>
      <c r="M5863">
        <v>290</v>
      </c>
      <c r="N5863">
        <v>204</v>
      </c>
      <c r="O5863">
        <v>12277387.387387387</v>
      </c>
      <c r="P5863">
        <v>24235900.9009009</v>
      </c>
      <c r="Q5863">
        <v>80</v>
      </c>
      <c r="R5863">
        <v>45</v>
      </c>
      <c r="S5863">
        <v>210446241.44144145</v>
      </c>
      <c r="T5863">
        <v>214395173.87387386</v>
      </c>
      <c r="U5863">
        <v>8018198.1981981974</v>
      </c>
      <c r="V5863">
        <v>20081693.693693697</v>
      </c>
      <c r="W5863">
        <v>22353.363636360002</v>
      </c>
      <c r="X5863">
        <v>22620.409090906</v>
      </c>
    </row>
    <row r="5864" spans="1:24">
      <c r="A5864" s="7" t="s">
        <v>6831</v>
      </c>
      <c r="B5864" s="13" t="s">
        <v>1852</v>
      </c>
      <c r="C5864">
        <v>471515731.88632011</v>
      </c>
      <c r="D5864">
        <v>551046944.37964976</v>
      </c>
      <c r="E5864">
        <v>410273459.45945942</v>
      </c>
      <c r="F5864">
        <v>4108558.558558567</v>
      </c>
      <c r="G5864">
        <v>134</v>
      </c>
      <c r="H5864">
        <v>115</v>
      </c>
      <c r="I5864">
        <v>12</v>
      </c>
      <c r="J5864">
        <v>11</v>
      </c>
      <c r="M5864">
        <v>186</v>
      </c>
      <c r="N5864">
        <v>172</v>
      </c>
      <c r="O5864">
        <v>258037837.83783785</v>
      </c>
      <c r="P5864">
        <v>114466216.21621624</v>
      </c>
      <c r="Q5864">
        <v>299</v>
      </c>
      <c r="R5864">
        <v>534</v>
      </c>
      <c r="S5864">
        <v>184432223.42342341</v>
      </c>
      <c r="T5864">
        <v>190108130.63063064</v>
      </c>
      <c r="U5864">
        <v>29177297.297297299</v>
      </c>
      <c r="V5864">
        <v>57352702.702702701</v>
      </c>
      <c r="W5864">
        <v>23402.727272728</v>
      </c>
      <c r="X5864">
        <v>23251.818181826999</v>
      </c>
    </row>
    <row r="5865" spans="1:24">
      <c r="A5865" s="7" t="s">
        <v>6832</v>
      </c>
      <c r="B5865" s="13" t="s">
        <v>3464</v>
      </c>
      <c r="D5865">
        <v>41969053.065806039</v>
      </c>
      <c r="M5865">
        <v>5</v>
      </c>
      <c r="N5865">
        <v>10</v>
      </c>
      <c r="S5865">
        <v>19165067.567567568</v>
      </c>
      <c r="T5865">
        <v>18391148.648648649</v>
      </c>
      <c r="V5865">
        <v>7128828.8288288293</v>
      </c>
      <c r="W5865">
        <v>853.72727272700001</v>
      </c>
      <c r="X5865">
        <v>880.45454545300004</v>
      </c>
    </row>
    <row r="5866" spans="1:24">
      <c r="A5866" s="7" t="s">
        <v>6832</v>
      </c>
      <c r="B5866" s="13" t="s">
        <v>6833</v>
      </c>
      <c r="C5866">
        <v>60895620.848417193</v>
      </c>
      <c r="D5866">
        <v>55441570.667885922</v>
      </c>
      <c r="E5866">
        <v>78992254.954954967</v>
      </c>
      <c r="F5866">
        <v>84961401.801801801</v>
      </c>
      <c r="G5866">
        <v>51</v>
      </c>
      <c r="H5866">
        <v>112</v>
      </c>
      <c r="I5866">
        <v>9</v>
      </c>
      <c r="J5866">
        <v>4</v>
      </c>
      <c r="M5866">
        <v>105</v>
      </c>
      <c r="N5866">
        <v>184</v>
      </c>
      <c r="O5866">
        <v>72898198.198198214</v>
      </c>
      <c r="P5866">
        <v>57881081.081081077</v>
      </c>
      <c r="Q5866">
        <v>138</v>
      </c>
      <c r="R5866">
        <v>218</v>
      </c>
      <c r="S5866">
        <v>30529864.864864863</v>
      </c>
      <c r="T5866">
        <v>29913954.954954956</v>
      </c>
      <c r="U5866">
        <v>50608558.558558561</v>
      </c>
      <c r="V5866">
        <v>49681081.081081077</v>
      </c>
      <c r="W5866">
        <v>1256</v>
      </c>
      <c r="X5866">
        <v>1175</v>
      </c>
    </row>
    <row r="5867" spans="1:24">
      <c r="A5867" s="7" t="s">
        <v>6834</v>
      </c>
      <c r="B5867" s="13" t="s">
        <v>3464</v>
      </c>
      <c r="D5867">
        <v>38055525.308461249</v>
      </c>
      <c r="M5867">
        <v>8</v>
      </c>
      <c r="N5867">
        <v>20</v>
      </c>
      <c r="O5867">
        <v>2009009.009009009</v>
      </c>
      <c r="P5867">
        <v>2444144.1441441439</v>
      </c>
      <c r="Q5867">
        <v>23</v>
      </c>
      <c r="R5867">
        <v>91</v>
      </c>
      <c r="S5867">
        <v>14777205.405405404</v>
      </c>
      <c r="T5867">
        <v>15190518.018018018</v>
      </c>
      <c r="U5867">
        <v>1193693.693693694</v>
      </c>
      <c r="V5867">
        <v>250090.09009009</v>
      </c>
      <c r="W5867">
        <v>819.59090908999997</v>
      </c>
      <c r="X5867">
        <v>839.27272727299999</v>
      </c>
    </row>
    <row r="5868" spans="1:24">
      <c r="A5868" s="7" t="s">
        <v>6834</v>
      </c>
      <c r="B5868" s="13" t="s">
        <v>6833</v>
      </c>
      <c r="C5868">
        <v>24859668.515814491</v>
      </c>
      <c r="D5868">
        <v>23768896.208916556</v>
      </c>
      <c r="G5868">
        <v>16</v>
      </c>
      <c r="H5868">
        <v>14</v>
      </c>
      <c r="I5868">
        <v>1</v>
      </c>
      <c r="J5868">
        <v>0</v>
      </c>
      <c r="M5868">
        <v>16</v>
      </c>
      <c r="N5868">
        <v>17</v>
      </c>
      <c r="S5868">
        <v>8172792.7927927934</v>
      </c>
      <c r="T5868">
        <v>9113918.9189189207</v>
      </c>
      <c r="W5868">
        <v>754</v>
      </c>
      <c r="X5868">
        <v>701</v>
      </c>
    </row>
    <row r="5869" spans="1:24">
      <c r="A5869" s="7" t="s">
        <v>6835</v>
      </c>
      <c r="B5869" s="13" t="s">
        <v>3464</v>
      </c>
      <c r="D5869">
        <v>79528326.828591794</v>
      </c>
      <c r="K5869">
        <v>1</v>
      </c>
      <c r="M5869">
        <v>17</v>
      </c>
      <c r="N5869">
        <v>39</v>
      </c>
      <c r="O5869">
        <v>34247837.837837838</v>
      </c>
      <c r="P5869">
        <v>35327035.135135137</v>
      </c>
      <c r="Q5869">
        <v>116</v>
      </c>
      <c r="R5869">
        <v>79</v>
      </c>
      <c r="S5869">
        <v>29625923.423423424</v>
      </c>
      <c r="T5869">
        <v>26749608.108108107</v>
      </c>
      <c r="U5869">
        <v>22378809.009009007</v>
      </c>
      <c r="V5869">
        <v>18626486.486486487</v>
      </c>
      <c r="W5869">
        <v>1338.3181818149999</v>
      </c>
      <c r="X5869">
        <v>1388.9090909050001</v>
      </c>
    </row>
    <row r="5870" spans="1:24">
      <c r="A5870" s="7" t="s">
        <v>6835</v>
      </c>
      <c r="B5870" s="13" t="s">
        <v>6833</v>
      </c>
      <c r="C5870">
        <v>82225522.52044867</v>
      </c>
      <c r="D5870">
        <v>78004323.634713888</v>
      </c>
      <c r="E5870">
        <v>103153.15315315301</v>
      </c>
      <c r="F5870">
        <v>77477.477477481007</v>
      </c>
      <c r="G5870">
        <v>26</v>
      </c>
      <c r="H5870">
        <v>49</v>
      </c>
      <c r="I5870">
        <v>7</v>
      </c>
      <c r="J5870">
        <v>9</v>
      </c>
      <c r="M5870">
        <v>28</v>
      </c>
      <c r="N5870">
        <v>54</v>
      </c>
      <c r="O5870">
        <v>20055855.855855856</v>
      </c>
      <c r="P5870">
        <v>19112612.612612613</v>
      </c>
      <c r="Q5870">
        <v>105</v>
      </c>
      <c r="R5870">
        <v>101</v>
      </c>
      <c r="S5870">
        <v>26863288.288288288</v>
      </c>
      <c r="T5870">
        <v>26921378.378378376</v>
      </c>
      <c r="U5870">
        <v>15035405.405405408</v>
      </c>
      <c r="V5870">
        <v>15916756.756756756</v>
      </c>
      <c r="W5870">
        <v>1504</v>
      </c>
      <c r="X5870">
        <v>1408</v>
      </c>
    </row>
    <row r="5871" spans="1:24">
      <c r="A5871" s="7" t="s">
        <v>6836</v>
      </c>
      <c r="B5871" s="13" t="s">
        <v>3464</v>
      </c>
      <c r="D5871">
        <v>20421264.127634849</v>
      </c>
      <c r="M5871">
        <v>7</v>
      </c>
      <c r="N5871">
        <v>12</v>
      </c>
      <c r="S5871">
        <v>7648234.2342342343</v>
      </c>
      <c r="T5871">
        <v>7480036.036036036</v>
      </c>
      <c r="V5871">
        <v>840540.54054054106</v>
      </c>
      <c r="W5871">
        <v>447.04545454399999</v>
      </c>
      <c r="X5871">
        <v>464.99999999800002</v>
      </c>
    </row>
    <row r="5872" spans="1:24">
      <c r="A5872" s="7" t="s">
        <v>6836</v>
      </c>
      <c r="B5872" s="13" t="s">
        <v>6833</v>
      </c>
      <c r="C5872">
        <v>19382479.629534859</v>
      </c>
      <c r="D5872">
        <v>18701665.356616005</v>
      </c>
      <c r="E5872">
        <v>5405.4054054050002</v>
      </c>
      <c r="F5872">
        <v>21621.621621621998</v>
      </c>
      <c r="G5872">
        <v>11</v>
      </c>
      <c r="H5872">
        <v>9</v>
      </c>
      <c r="I5872">
        <v>0</v>
      </c>
      <c r="J5872">
        <v>1</v>
      </c>
      <c r="M5872">
        <v>12</v>
      </c>
      <c r="N5872">
        <v>9</v>
      </c>
      <c r="O5872">
        <v>1636036.036036036</v>
      </c>
      <c r="P5872">
        <v>850450.45045044995</v>
      </c>
      <c r="Q5872">
        <v>19</v>
      </c>
      <c r="R5872">
        <v>12</v>
      </c>
      <c r="S5872">
        <v>5030630.630630631</v>
      </c>
      <c r="T5872">
        <v>4588873.8738738736</v>
      </c>
      <c r="U5872">
        <v>939549.54954955005</v>
      </c>
      <c r="V5872">
        <v>930990.99099099101</v>
      </c>
      <c r="W5872">
        <v>382</v>
      </c>
      <c r="X5872">
        <v>365</v>
      </c>
    </row>
    <row r="5873" spans="1:24">
      <c r="A5873" s="7" t="s">
        <v>6837</v>
      </c>
      <c r="B5873" s="13" t="s">
        <v>2822</v>
      </c>
      <c r="C5873">
        <v>17323313.905219954</v>
      </c>
      <c r="D5873">
        <v>16627185.789205004</v>
      </c>
      <c r="E5873">
        <v>90090.090090090001</v>
      </c>
      <c r="F5873">
        <v>144144.144144144</v>
      </c>
      <c r="H5873">
        <v>1</v>
      </c>
      <c r="I5873">
        <v>1</v>
      </c>
      <c r="J5873">
        <v>2</v>
      </c>
      <c r="N5873">
        <v>1</v>
      </c>
      <c r="O5873">
        <v>720720.72072072094</v>
      </c>
      <c r="P5873">
        <v>1171171.1711711709</v>
      </c>
      <c r="Q5873">
        <v>14</v>
      </c>
      <c r="R5873">
        <v>79</v>
      </c>
      <c r="S5873">
        <v>3417072.072072072</v>
      </c>
      <c r="T5873">
        <v>3045810.8108108109</v>
      </c>
      <c r="U5873">
        <v>530313.51351351303</v>
      </c>
      <c r="V5873">
        <v>792792.79279279197</v>
      </c>
      <c r="W5873">
        <v>268</v>
      </c>
      <c r="X5873">
        <v>257</v>
      </c>
    </row>
    <row r="5874" spans="1:24">
      <c r="A5874" s="7" t="s">
        <v>6837</v>
      </c>
      <c r="B5874" s="13" t="s">
        <v>2823</v>
      </c>
      <c r="D5874">
        <v>16409176.141977474</v>
      </c>
      <c r="M5874">
        <v>7</v>
      </c>
      <c r="N5874">
        <v>4</v>
      </c>
      <c r="O5874">
        <v>36036.036036035999</v>
      </c>
      <c r="P5874">
        <v>41441.441441440998</v>
      </c>
      <c r="S5874">
        <v>3767725.2252252251</v>
      </c>
      <c r="T5874">
        <v>3415144.1441441439</v>
      </c>
      <c r="U5874">
        <v>25225.225225225</v>
      </c>
      <c r="W5874">
        <v>256.40909090999997</v>
      </c>
      <c r="X5874">
        <v>271.27272727100001</v>
      </c>
    </row>
    <row r="5875" spans="1:24">
      <c r="A5875" s="7" t="s">
        <v>6838</v>
      </c>
      <c r="B5875" s="13" t="s">
        <v>2667</v>
      </c>
      <c r="C5875">
        <v>137297927.13292903</v>
      </c>
      <c r="D5875">
        <v>164280207.1956321</v>
      </c>
      <c r="E5875">
        <v>522522.52252252301</v>
      </c>
      <c r="F5875">
        <v>633333.333333335</v>
      </c>
      <c r="G5875">
        <v>70</v>
      </c>
      <c r="H5875">
        <v>67</v>
      </c>
      <c r="I5875">
        <v>5</v>
      </c>
      <c r="J5875">
        <v>3</v>
      </c>
      <c r="M5875">
        <v>116</v>
      </c>
      <c r="N5875">
        <v>90</v>
      </c>
      <c r="O5875">
        <v>18659819.819819819</v>
      </c>
      <c r="P5875">
        <v>17096756.756756753</v>
      </c>
      <c r="Q5875">
        <v>27</v>
      </c>
      <c r="R5875">
        <v>118</v>
      </c>
      <c r="S5875">
        <v>53372828.828828827</v>
      </c>
      <c r="T5875">
        <v>47156198.198198192</v>
      </c>
      <c r="U5875">
        <v>15258648.648648649</v>
      </c>
      <c r="V5875">
        <v>18295855.855855852</v>
      </c>
      <c r="W5875">
        <v>8039.3636363630003</v>
      </c>
      <c r="X5875">
        <v>8107.9545454540003</v>
      </c>
    </row>
    <row r="5876" spans="1:24">
      <c r="A5876" s="7" t="s">
        <v>6839</v>
      </c>
      <c r="B5876" s="13" t="s">
        <v>1183</v>
      </c>
      <c r="C5876">
        <v>70664567.51084277</v>
      </c>
      <c r="D5876">
        <v>197238247.61530888</v>
      </c>
      <c r="E5876">
        <v>6306.3063063070003</v>
      </c>
      <c r="F5876">
        <v>2463.0630630629998</v>
      </c>
      <c r="G5876">
        <v>35</v>
      </c>
      <c r="H5876">
        <v>19</v>
      </c>
      <c r="I5876">
        <v>1</v>
      </c>
      <c r="J5876">
        <v>1</v>
      </c>
      <c r="K5876">
        <v>1</v>
      </c>
      <c r="M5876">
        <v>175</v>
      </c>
      <c r="N5876">
        <v>58</v>
      </c>
      <c r="O5876">
        <v>6230180.1801801799</v>
      </c>
      <c r="P5876">
        <v>3371644.1441441448</v>
      </c>
      <c r="Q5876">
        <v>9</v>
      </c>
      <c r="S5876">
        <v>51877180.180180177</v>
      </c>
      <c r="T5876">
        <v>45317878.378378376</v>
      </c>
      <c r="U5876">
        <v>9502702.702702703</v>
      </c>
      <c r="V5876">
        <v>4890900.9009008985</v>
      </c>
      <c r="W5876">
        <v>8418.7272727220006</v>
      </c>
      <c r="X5876">
        <v>8379.2272727290001</v>
      </c>
    </row>
    <row r="5877" spans="1:24">
      <c r="A5877" s="7" t="s">
        <v>6840</v>
      </c>
      <c r="B5877" s="13" t="s">
        <v>2965</v>
      </c>
      <c r="C5877">
        <v>351752685.86007202</v>
      </c>
      <c r="D5877">
        <v>409009366.06236005</v>
      </c>
      <c r="E5877">
        <v>177783383.78378379</v>
      </c>
      <c r="F5877">
        <v>6482207.2072072141</v>
      </c>
      <c r="G5877">
        <v>222</v>
      </c>
      <c r="H5877">
        <v>147</v>
      </c>
      <c r="I5877">
        <v>8</v>
      </c>
      <c r="J5877">
        <v>17</v>
      </c>
      <c r="M5877">
        <v>592</v>
      </c>
      <c r="N5877">
        <v>223</v>
      </c>
      <c r="O5877">
        <v>19554954.954954956</v>
      </c>
      <c r="P5877">
        <v>34445045.045045048</v>
      </c>
      <c r="Q5877">
        <v>99</v>
      </c>
      <c r="R5877">
        <v>369</v>
      </c>
      <c r="S5877">
        <v>83000355.855855852</v>
      </c>
      <c r="T5877">
        <v>88844633.333333343</v>
      </c>
      <c r="U5877">
        <v>18788018.018018015</v>
      </c>
      <c r="V5877">
        <v>27432205.405405406</v>
      </c>
      <c r="W5877">
        <v>16317.909090903</v>
      </c>
      <c r="X5877">
        <v>16205.954545453</v>
      </c>
    </row>
    <row r="5878" spans="1:24">
      <c r="A5878" s="7" t="s">
        <v>6841</v>
      </c>
      <c r="B5878" s="13" t="s">
        <v>951</v>
      </c>
      <c r="C5878">
        <v>36695858.303221837</v>
      </c>
      <c r="D5878">
        <v>140207726.25386566</v>
      </c>
      <c r="E5878">
        <v>859459.45945945894</v>
      </c>
      <c r="F5878">
        <v>678378.37837837904</v>
      </c>
      <c r="G5878">
        <v>10</v>
      </c>
      <c r="H5878">
        <v>29</v>
      </c>
      <c r="I5878">
        <v>0</v>
      </c>
      <c r="J5878">
        <v>2</v>
      </c>
      <c r="M5878">
        <v>90</v>
      </c>
      <c r="N5878">
        <v>49</v>
      </c>
      <c r="O5878">
        <v>13206306.306306308</v>
      </c>
      <c r="P5878">
        <v>15033693.693693694</v>
      </c>
      <c r="Q5878">
        <v>26</v>
      </c>
      <c r="R5878">
        <v>52</v>
      </c>
      <c r="S5878">
        <v>42878513.51351352</v>
      </c>
      <c r="T5878">
        <v>45183700.9009009</v>
      </c>
      <c r="U5878">
        <v>12347027.027027026</v>
      </c>
      <c r="V5878">
        <v>16873603.603603601</v>
      </c>
      <c r="W5878">
        <v>3213.3181818190001</v>
      </c>
      <c r="X5878">
        <v>3209.1363636360002</v>
      </c>
    </row>
    <row r="5879" spans="1:24">
      <c r="A5879" s="7" t="s">
        <v>6842</v>
      </c>
      <c r="B5879" s="13" t="s">
        <v>1008</v>
      </c>
      <c r="C5879">
        <v>139000559.4286446</v>
      </c>
      <c r="D5879">
        <v>150502352.40814048</v>
      </c>
      <c r="E5879">
        <v>1093693.6936936949</v>
      </c>
      <c r="F5879">
        <v>1077477.477477479</v>
      </c>
      <c r="G5879">
        <v>76</v>
      </c>
      <c r="H5879">
        <v>59</v>
      </c>
      <c r="I5879">
        <v>1</v>
      </c>
      <c r="J5879">
        <v>1</v>
      </c>
      <c r="M5879">
        <v>90</v>
      </c>
      <c r="N5879">
        <v>82</v>
      </c>
      <c r="O5879">
        <v>3348648.648648649</v>
      </c>
      <c r="P5879">
        <v>4214864.8648648653</v>
      </c>
      <c r="Q5879">
        <v>26</v>
      </c>
      <c r="R5879">
        <v>34</v>
      </c>
      <c r="S5879">
        <v>35773612.612612613</v>
      </c>
      <c r="T5879">
        <v>37033806.306306303</v>
      </c>
      <c r="U5879">
        <v>1733063.063063063</v>
      </c>
      <c r="V5879">
        <v>4862972.9729729751</v>
      </c>
      <c r="W5879">
        <v>6216.909090909</v>
      </c>
      <c r="X5879">
        <v>6104.9545454560002</v>
      </c>
    </row>
    <row r="5880" spans="1:24">
      <c r="A5880" s="7" t="s">
        <v>6843</v>
      </c>
      <c r="B5880" s="13" t="s">
        <v>1146</v>
      </c>
      <c r="C5880">
        <v>146989751.30527651</v>
      </c>
      <c r="D5880">
        <v>179130636.24509597</v>
      </c>
      <c r="E5880">
        <v>28307792.792792797</v>
      </c>
      <c r="F5880">
        <v>91656756.756756753</v>
      </c>
      <c r="G5880">
        <v>47</v>
      </c>
      <c r="H5880">
        <v>51</v>
      </c>
      <c r="I5880">
        <v>3</v>
      </c>
      <c r="J5880">
        <v>4</v>
      </c>
      <c r="M5880">
        <v>64</v>
      </c>
      <c r="N5880">
        <v>61</v>
      </c>
      <c r="O5880">
        <v>42886756.75675676</v>
      </c>
      <c r="P5880">
        <v>9667567.5675675664</v>
      </c>
      <c r="Q5880">
        <v>42</v>
      </c>
      <c r="R5880">
        <v>94</v>
      </c>
      <c r="S5880">
        <v>58379232.432432435</v>
      </c>
      <c r="T5880">
        <v>59796477.477477476</v>
      </c>
      <c r="U5880">
        <v>27783963.963963963</v>
      </c>
      <c r="V5880">
        <v>7715045.0450450443</v>
      </c>
      <c r="W5880">
        <v>6391.6818181830004</v>
      </c>
      <c r="X5880">
        <v>6500.2272727299996</v>
      </c>
    </row>
    <row r="5881" spans="1:24">
      <c r="A5881" s="7" t="s">
        <v>6844</v>
      </c>
      <c r="B5881" s="13" t="s">
        <v>2492</v>
      </c>
      <c r="C5881">
        <v>102530905.49138206</v>
      </c>
      <c r="D5881">
        <v>138880341.9800939</v>
      </c>
      <c r="E5881">
        <v>443468.46846846899</v>
      </c>
      <c r="F5881">
        <v>1302252.252252253</v>
      </c>
      <c r="G5881">
        <v>58</v>
      </c>
      <c r="H5881">
        <v>91</v>
      </c>
      <c r="I5881">
        <v>16</v>
      </c>
      <c r="J5881">
        <v>17</v>
      </c>
      <c r="M5881">
        <v>99</v>
      </c>
      <c r="N5881">
        <v>160</v>
      </c>
      <c r="O5881">
        <v>29411261.261261262</v>
      </c>
      <c r="P5881">
        <v>84947747.747747749</v>
      </c>
      <c r="Q5881">
        <v>17</v>
      </c>
      <c r="R5881">
        <v>472</v>
      </c>
      <c r="S5881">
        <v>34623346.846846849</v>
      </c>
      <c r="T5881">
        <v>34251333.333333336</v>
      </c>
      <c r="U5881">
        <v>29716666.666666664</v>
      </c>
      <c r="V5881">
        <v>113736756.75675677</v>
      </c>
      <c r="W5881">
        <v>5864.5454545419998</v>
      </c>
      <c r="X5881">
        <v>5878.2727272689999</v>
      </c>
    </row>
    <row r="5882" spans="1:24">
      <c r="A5882" s="7" t="s">
        <v>6845</v>
      </c>
      <c r="B5882" s="13" t="s">
        <v>1810</v>
      </c>
      <c r="C5882">
        <v>206282508.95351309</v>
      </c>
      <c r="D5882">
        <v>231993276.08143139</v>
      </c>
      <c r="E5882">
        <v>519662.162162163</v>
      </c>
      <c r="F5882">
        <v>225225.22522522701</v>
      </c>
      <c r="G5882">
        <v>130</v>
      </c>
      <c r="H5882">
        <v>113</v>
      </c>
      <c r="I5882">
        <v>9</v>
      </c>
      <c r="J5882">
        <v>9</v>
      </c>
      <c r="M5882">
        <v>185</v>
      </c>
      <c r="N5882">
        <v>150</v>
      </c>
      <c r="O5882">
        <v>26513063.063063066</v>
      </c>
      <c r="P5882">
        <v>37183153.153153159</v>
      </c>
      <c r="Q5882">
        <v>99</v>
      </c>
      <c r="R5882">
        <v>137</v>
      </c>
      <c r="S5882">
        <v>64134172.072072066</v>
      </c>
      <c r="T5882">
        <v>70229172.972972959</v>
      </c>
      <c r="U5882">
        <v>21674414.414414417</v>
      </c>
      <c r="V5882">
        <v>29560000.000000004</v>
      </c>
      <c r="W5882">
        <v>11045.181818182</v>
      </c>
      <c r="X5882">
        <v>11177.409090911</v>
      </c>
    </row>
    <row r="5883" spans="1:24">
      <c r="A5883" s="7" t="s">
        <v>6846</v>
      </c>
      <c r="B5883" s="13" t="s">
        <v>1788</v>
      </c>
      <c r="C5883">
        <v>551724712.74893832</v>
      </c>
      <c r="D5883">
        <v>793878982.24635625</v>
      </c>
      <c r="E5883">
        <v>1799774.7747747761</v>
      </c>
      <c r="F5883">
        <v>1017792.792792795</v>
      </c>
      <c r="G5883">
        <v>196</v>
      </c>
      <c r="H5883">
        <v>245</v>
      </c>
      <c r="I5883">
        <v>17</v>
      </c>
      <c r="J5883">
        <v>26</v>
      </c>
      <c r="K5883">
        <v>1</v>
      </c>
      <c r="M5883">
        <v>293</v>
      </c>
      <c r="N5883">
        <v>332</v>
      </c>
      <c r="O5883">
        <v>143855855.85585585</v>
      </c>
      <c r="P5883">
        <v>178733611.7117117</v>
      </c>
      <c r="Q5883">
        <v>367</v>
      </c>
      <c r="R5883">
        <v>404</v>
      </c>
      <c r="S5883">
        <v>302606257.65765768</v>
      </c>
      <c r="T5883">
        <v>320458086.48648649</v>
      </c>
      <c r="U5883">
        <v>145730720.72072071</v>
      </c>
      <c r="V5883">
        <v>153602565.76576573</v>
      </c>
      <c r="W5883">
        <v>25601.909090907</v>
      </c>
      <c r="X5883">
        <v>25695.181818177</v>
      </c>
    </row>
    <row r="5884" spans="1:24">
      <c r="A5884" s="7" t="s">
        <v>6847</v>
      </c>
      <c r="B5884" s="13" t="s">
        <v>2314</v>
      </c>
      <c r="C5884">
        <v>166456754.55446276</v>
      </c>
      <c r="D5884">
        <v>333364296.83968556</v>
      </c>
      <c r="E5884">
        <v>803153.153153155</v>
      </c>
      <c r="F5884">
        <v>106306.306306308</v>
      </c>
      <c r="G5884">
        <v>51</v>
      </c>
      <c r="H5884">
        <v>21</v>
      </c>
      <c r="I5884">
        <v>4</v>
      </c>
      <c r="J5884">
        <v>9</v>
      </c>
      <c r="K5884">
        <v>1</v>
      </c>
      <c r="M5884">
        <v>92</v>
      </c>
      <c r="N5884">
        <v>137</v>
      </c>
      <c r="O5884">
        <v>8031351.3513513487</v>
      </c>
      <c r="P5884">
        <v>10905405.405405404</v>
      </c>
      <c r="Q5884">
        <v>132</v>
      </c>
      <c r="R5884">
        <v>112</v>
      </c>
      <c r="S5884">
        <v>76980630.630630642</v>
      </c>
      <c r="T5884">
        <v>74541698.198198199</v>
      </c>
      <c r="U5884">
        <v>7986576.5765765756</v>
      </c>
      <c r="V5884">
        <v>9525495.4954954945</v>
      </c>
      <c r="W5884">
        <v>7965.6363636340002</v>
      </c>
      <c r="X5884">
        <v>8008.1363636360002</v>
      </c>
    </row>
    <row r="5885" spans="1:24">
      <c r="A5885" s="7" t="s">
        <v>6848</v>
      </c>
      <c r="B5885" s="13" t="s">
        <v>2490</v>
      </c>
      <c r="C5885">
        <v>228868743.41308677</v>
      </c>
      <c r="D5885">
        <v>388448249.61142308</v>
      </c>
      <c r="E5885">
        <v>1719662.162162167</v>
      </c>
      <c r="F5885">
        <v>1055855.8558558619</v>
      </c>
      <c r="G5885">
        <v>87</v>
      </c>
      <c r="H5885">
        <v>100</v>
      </c>
      <c r="I5885">
        <v>20</v>
      </c>
      <c r="J5885">
        <v>19</v>
      </c>
      <c r="M5885">
        <v>185</v>
      </c>
      <c r="N5885">
        <v>173</v>
      </c>
      <c r="O5885">
        <v>16814774.774774779</v>
      </c>
      <c r="P5885">
        <v>18250000</v>
      </c>
      <c r="Q5885">
        <v>63</v>
      </c>
      <c r="R5885">
        <v>182</v>
      </c>
      <c r="S5885">
        <v>70185680.180180177</v>
      </c>
      <c r="T5885">
        <v>69998135.135135129</v>
      </c>
      <c r="U5885">
        <v>13141891.891891889</v>
      </c>
      <c r="V5885">
        <v>16501351.351351351</v>
      </c>
      <c r="W5885">
        <v>13134.409090920999</v>
      </c>
      <c r="X5885">
        <v>12994.136363627</v>
      </c>
    </row>
    <row r="5886" spans="1:24">
      <c r="A5886" s="7" t="s">
        <v>6849</v>
      </c>
      <c r="B5886" s="13" t="s">
        <v>1870</v>
      </c>
      <c r="C5886">
        <v>456696307.96388441</v>
      </c>
      <c r="D5886">
        <v>568714680.5197444</v>
      </c>
      <c r="E5886">
        <v>4702835.1351351347</v>
      </c>
      <c r="F5886">
        <v>176293373.87387389</v>
      </c>
      <c r="G5886">
        <v>124</v>
      </c>
      <c r="H5886">
        <v>48</v>
      </c>
      <c r="I5886">
        <v>3</v>
      </c>
      <c r="J5886">
        <v>3</v>
      </c>
      <c r="M5886">
        <v>152</v>
      </c>
      <c r="N5886">
        <v>79</v>
      </c>
      <c r="O5886">
        <v>39360360.360360362</v>
      </c>
      <c r="P5886">
        <v>45570702.702702701</v>
      </c>
      <c r="Q5886">
        <v>275</v>
      </c>
      <c r="R5886">
        <v>342</v>
      </c>
      <c r="S5886">
        <v>64805248.648648657</v>
      </c>
      <c r="T5886">
        <v>65138421.621621624</v>
      </c>
      <c r="U5886">
        <v>39215315.315315321</v>
      </c>
      <c r="V5886">
        <v>43519099.0990991</v>
      </c>
      <c r="W5886">
        <v>8591.1818181880008</v>
      </c>
      <c r="X5886">
        <v>8177.3636363590003</v>
      </c>
    </row>
    <row r="5887" spans="1:24">
      <c r="A5887" s="7" t="s">
        <v>6850</v>
      </c>
      <c r="B5887" s="13" t="s">
        <v>686</v>
      </c>
      <c r="D5887">
        <v>52467293.004689775</v>
      </c>
      <c r="M5887">
        <v>586</v>
      </c>
      <c r="N5887">
        <v>35</v>
      </c>
      <c r="O5887">
        <v>5056756.7567567583</v>
      </c>
      <c r="P5887">
        <v>2439639.6396396402</v>
      </c>
      <c r="Q5887">
        <v>55</v>
      </c>
      <c r="S5887">
        <v>19421738.738738742</v>
      </c>
      <c r="T5887">
        <v>6239959.4594594603</v>
      </c>
      <c r="U5887">
        <v>3769819.8198198201</v>
      </c>
      <c r="V5887">
        <v>1426756.7567567569</v>
      </c>
      <c r="W5887">
        <v>917.86363636199997</v>
      </c>
      <c r="X5887">
        <v>787.95454545300004</v>
      </c>
    </row>
    <row r="5888" spans="1:24">
      <c r="A5888" s="7" t="s">
        <v>6850</v>
      </c>
      <c r="B5888" s="13" t="s">
        <v>687</v>
      </c>
      <c r="C5888">
        <v>79623672.580857262</v>
      </c>
      <c r="D5888">
        <v>52359287.003223039</v>
      </c>
      <c r="E5888">
        <v>165540.540540541</v>
      </c>
      <c r="F5888">
        <v>12612.612612613</v>
      </c>
      <c r="G5888">
        <v>292</v>
      </c>
      <c r="H5888">
        <v>28</v>
      </c>
      <c r="I5888">
        <v>6</v>
      </c>
      <c r="J5888">
        <v>1</v>
      </c>
      <c r="M5888">
        <v>294</v>
      </c>
      <c r="N5888">
        <v>30</v>
      </c>
      <c r="O5888">
        <v>1476036.036036036</v>
      </c>
      <c r="P5888">
        <v>463063.06306306302</v>
      </c>
      <c r="Q5888">
        <v>47</v>
      </c>
      <c r="R5888">
        <v>25</v>
      </c>
      <c r="S5888">
        <v>11885720.72072072</v>
      </c>
      <c r="T5888">
        <v>6811171.1711711707</v>
      </c>
      <c r="U5888">
        <v>990900.90090090095</v>
      </c>
      <c r="V5888">
        <v>629549.54954955005</v>
      </c>
      <c r="W5888">
        <v>1231</v>
      </c>
      <c r="X5888">
        <v>891</v>
      </c>
    </row>
    <row r="5889" spans="1:24">
      <c r="A5889" s="7" t="s">
        <v>6851</v>
      </c>
      <c r="B5889" s="13" t="s">
        <v>2849</v>
      </c>
      <c r="C5889">
        <v>1074355752.0970895</v>
      </c>
      <c r="D5889">
        <v>1646588600.9890556</v>
      </c>
      <c r="E5889">
        <v>92792.792792793</v>
      </c>
      <c r="F5889">
        <v>458108.10810810898</v>
      </c>
      <c r="G5889">
        <v>216</v>
      </c>
      <c r="H5889">
        <v>247</v>
      </c>
      <c r="I5889">
        <v>8</v>
      </c>
      <c r="J5889">
        <v>13</v>
      </c>
      <c r="K5889">
        <v>14</v>
      </c>
      <c r="M5889">
        <v>937</v>
      </c>
      <c r="N5889">
        <v>552</v>
      </c>
      <c r="O5889">
        <v>15142432.432432432</v>
      </c>
      <c r="P5889">
        <v>33551351.351351351</v>
      </c>
      <c r="Q5889">
        <v>912</v>
      </c>
      <c r="R5889">
        <v>945</v>
      </c>
      <c r="S5889">
        <v>205422292.7927928</v>
      </c>
      <c r="T5889">
        <v>206204675.67567569</v>
      </c>
      <c r="U5889">
        <v>13492522.52252252</v>
      </c>
      <c r="V5889">
        <v>27992522.522522524</v>
      </c>
      <c r="W5889">
        <v>40886.000000004002</v>
      </c>
      <c r="X5889">
        <v>41160.545454534004</v>
      </c>
    </row>
    <row r="5890" spans="1:24">
      <c r="A5890" s="7" t="s">
        <v>6852</v>
      </c>
      <c r="B5890" s="13" t="s">
        <v>2390</v>
      </c>
      <c r="C5890">
        <v>448622624.87249619</v>
      </c>
      <c r="D5890">
        <v>493362172.5600189</v>
      </c>
      <c r="E5890">
        <v>3959009.009009012</v>
      </c>
      <c r="F5890">
        <v>3640540.5405405439</v>
      </c>
      <c r="G5890">
        <v>169</v>
      </c>
      <c r="H5890">
        <v>195</v>
      </c>
      <c r="I5890">
        <v>16</v>
      </c>
      <c r="J5890">
        <v>16</v>
      </c>
      <c r="K5890">
        <v>1</v>
      </c>
      <c r="M5890">
        <v>789</v>
      </c>
      <c r="N5890">
        <v>335</v>
      </c>
      <c r="O5890">
        <v>167944144.14414412</v>
      </c>
      <c r="P5890">
        <v>95305675.67567569</v>
      </c>
      <c r="Q5890">
        <v>329</v>
      </c>
      <c r="R5890">
        <v>312</v>
      </c>
      <c r="S5890">
        <v>158032721.62162161</v>
      </c>
      <c r="T5890">
        <v>165182523.42342344</v>
      </c>
      <c r="U5890">
        <v>50829232.432432428</v>
      </c>
      <c r="V5890">
        <v>71326756.756756753</v>
      </c>
      <c r="W5890">
        <v>20040.954545454999</v>
      </c>
      <c r="X5890">
        <v>20001.727272731001</v>
      </c>
    </row>
    <row r="5891" spans="1:24">
      <c r="A5891" s="7" t="s">
        <v>6853</v>
      </c>
      <c r="B5891" s="13" t="s">
        <v>1511</v>
      </c>
      <c r="C5891">
        <v>28841349.189415097</v>
      </c>
      <c r="D5891">
        <v>45591176.920264989</v>
      </c>
      <c r="E5891">
        <v>22400687.387387384</v>
      </c>
      <c r="F5891">
        <v>22058937.837837845</v>
      </c>
      <c r="G5891">
        <v>79</v>
      </c>
      <c r="H5891">
        <v>153</v>
      </c>
      <c r="I5891">
        <v>3</v>
      </c>
      <c r="J5891">
        <v>3</v>
      </c>
      <c r="M5891">
        <v>124</v>
      </c>
      <c r="N5891">
        <v>200</v>
      </c>
      <c r="O5891">
        <v>16290090.090090087</v>
      </c>
      <c r="P5891">
        <v>15320720.720720723</v>
      </c>
      <c r="Q5891">
        <v>18</v>
      </c>
      <c r="R5891">
        <v>3</v>
      </c>
      <c r="S5891">
        <v>12384166.666666668</v>
      </c>
      <c r="T5891">
        <v>11866297.297297299</v>
      </c>
      <c r="U5891">
        <v>11644504.504504504</v>
      </c>
      <c r="V5891">
        <v>11017387.387387387</v>
      </c>
      <c r="W5891">
        <v>1387.136363635</v>
      </c>
      <c r="X5891">
        <v>1375.7272727270001</v>
      </c>
    </row>
    <row r="5892" spans="1:24">
      <c r="A5892" s="7" t="s">
        <v>6854</v>
      </c>
      <c r="B5892" s="13" t="s">
        <v>6855</v>
      </c>
      <c r="C5892">
        <v>73971439.227693439</v>
      </c>
      <c r="D5892">
        <v>143821096.63148624</v>
      </c>
      <c r="E5892">
        <v>49498576.576576576</v>
      </c>
      <c r="F5892">
        <v>59304051.351351351</v>
      </c>
      <c r="G5892">
        <v>37</v>
      </c>
      <c r="H5892">
        <v>80</v>
      </c>
      <c r="I5892">
        <v>2</v>
      </c>
      <c r="J5892">
        <v>9</v>
      </c>
      <c r="K5892">
        <v>2</v>
      </c>
      <c r="M5892">
        <v>83</v>
      </c>
      <c r="N5892">
        <v>165</v>
      </c>
      <c r="O5892">
        <v>50646846.846846849</v>
      </c>
      <c r="P5892">
        <v>63153153.153153159</v>
      </c>
      <c r="R5892">
        <v>254</v>
      </c>
      <c r="S5892">
        <v>59322453.153153151</v>
      </c>
      <c r="T5892">
        <v>64078550.45045045</v>
      </c>
      <c r="U5892">
        <v>46359819.819819823</v>
      </c>
      <c r="V5892">
        <v>53032792.79279279</v>
      </c>
      <c r="W5892">
        <v>3494.2727272740003</v>
      </c>
      <c r="X5892">
        <v>3647.500000002</v>
      </c>
    </row>
    <row r="5893" spans="1:24">
      <c r="A5893" s="7" t="s">
        <v>6856</v>
      </c>
      <c r="B5893" s="13" t="s">
        <v>3476</v>
      </c>
      <c r="C5893">
        <v>31105049.919992723</v>
      </c>
      <c r="D5893">
        <v>43644802.89689593</v>
      </c>
      <c r="E5893">
        <v>2226126.1261261259</v>
      </c>
      <c r="F5893">
        <v>5405.4054054050002</v>
      </c>
      <c r="G5893">
        <v>79</v>
      </c>
      <c r="H5893">
        <v>53</v>
      </c>
      <c r="I5893">
        <v>1</v>
      </c>
      <c r="J5893">
        <v>1</v>
      </c>
      <c r="M5893">
        <v>95</v>
      </c>
      <c r="N5893">
        <v>76</v>
      </c>
      <c r="O5893">
        <v>4958558.558558559</v>
      </c>
      <c r="P5893">
        <v>6250900.9009009013</v>
      </c>
      <c r="Q5893">
        <v>2</v>
      </c>
      <c r="R5893">
        <v>9</v>
      </c>
      <c r="S5893">
        <v>17998176.576576576</v>
      </c>
      <c r="T5893">
        <v>17069040.540540539</v>
      </c>
      <c r="U5893">
        <v>4348378.3783783782</v>
      </c>
      <c r="V5893">
        <v>6843873.8738738736</v>
      </c>
      <c r="W5893">
        <v>1215.090909091</v>
      </c>
      <c r="X5893">
        <v>1165.454545453</v>
      </c>
    </row>
    <row r="5894" spans="1:24">
      <c r="A5894" s="7" t="s">
        <v>6857</v>
      </c>
      <c r="B5894" s="13" t="s">
        <v>1382</v>
      </c>
      <c r="C5894">
        <v>194664536.80003923</v>
      </c>
      <c r="D5894">
        <v>245639062.85220999</v>
      </c>
      <c r="E5894">
        <v>116224846.84684685</v>
      </c>
      <c r="F5894">
        <v>3722072.0720720831</v>
      </c>
      <c r="G5894">
        <v>248</v>
      </c>
      <c r="H5894">
        <v>247</v>
      </c>
      <c r="I5894">
        <v>15</v>
      </c>
      <c r="J5894">
        <v>10</v>
      </c>
      <c r="K5894">
        <v>4</v>
      </c>
      <c r="M5894">
        <v>300</v>
      </c>
      <c r="N5894">
        <v>315</v>
      </c>
      <c r="O5894">
        <v>34177350.45045045</v>
      </c>
      <c r="P5894">
        <v>24906306.306306306</v>
      </c>
      <c r="Q5894">
        <v>178</v>
      </c>
      <c r="R5894">
        <v>149</v>
      </c>
      <c r="S5894">
        <v>50001679.279279277</v>
      </c>
      <c r="T5894">
        <v>51011706.306306303</v>
      </c>
      <c r="U5894">
        <v>18158378.378378376</v>
      </c>
      <c r="V5894">
        <v>17601801.801801804</v>
      </c>
      <c r="W5894">
        <v>5910.2272727319996</v>
      </c>
      <c r="X5894">
        <v>5891.3181818180001</v>
      </c>
    </row>
    <row r="5895" spans="1:24">
      <c r="A5895" s="7" t="s">
        <v>6858</v>
      </c>
      <c r="B5895" s="13" t="s">
        <v>1454</v>
      </c>
      <c r="C5895">
        <v>407856308.23659515</v>
      </c>
      <c r="D5895">
        <v>464355159.13678628</v>
      </c>
      <c r="E5895">
        <v>2391396.3963963962</v>
      </c>
      <c r="F5895">
        <v>334234.23423423601</v>
      </c>
      <c r="G5895">
        <v>128</v>
      </c>
      <c r="H5895">
        <v>81</v>
      </c>
      <c r="I5895">
        <v>7</v>
      </c>
      <c r="J5895">
        <v>10</v>
      </c>
      <c r="M5895">
        <v>155</v>
      </c>
      <c r="N5895">
        <v>133</v>
      </c>
      <c r="O5895">
        <v>81966171.171171188</v>
      </c>
      <c r="P5895">
        <v>33487027.027027026</v>
      </c>
      <c r="Q5895">
        <v>275</v>
      </c>
      <c r="R5895">
        <v>85</v>
      </c>
      <c r="S5895">
        <v>54154439.639639646</v>
      </c>
      <c r="T5895">
        <v>58384174.774774775</v>
      </c>
      <c r="U5895">
        <v>28088558.558558557</v>
      </c>
      <c r="V5895">
        <v>25421981.981981982</v>
      </c>
      <c r="W5895">
        <v>8020.0909090969999</v>
      </c>
      <c r="X5895">
        <v>8057.9090909039996</v>
      </c>
    </row>
    <row r="5896" spans="1:24">
      <c r="A5896" s="7" t="s">
        <v>6920</v>
      </c>
      <c r="B5896" s="13" t="s">
        <v>2379</v>
      </c>
      <c r="E5896">
        <v>5917747.7477477482</v>
      </c>
      <c r="F5896">
        <v>2702702.702702703</v>
      </c>
      <c r="P5896">
        <v>27027.027027027001</v>
      </c>
    </row>
    <row r="5897" spans="1:24">
      <c r="A5897" s="7" t="s">
        <v>6859</v>
      </c>
      <c r="B5897" s="13" t="s">
        <v>1382</v>
      </c>
      <c r="C5897">
        <v>5116347.253708113</v>
      </c>
      <c r="D5897">
        <v>17908081.556746762</v>
      </c>
      <c r="E5897">
        <v>186486.48648648601</v>
      </c>
      <c r="F5897">
        <v>389864.86486486503</v>
      </c>
      <c r="G5897">
        <v>9</v>
      </c>
      <c r="H5897">
        <v>1</v>
      </c>
      <c r="I5897">
        <v>1</v>
      </c>
      <c r="J5897">
        <v>1</v>
      </c>
      <c r="K5897">
        <v>1</v>
      </c>
      <c r="M5897">
        <v>21</v>
      </c>
      <c r="N5897">
        <v>4</v>
      </c>
      <c r="O5897">
        <v>1945045.0450450452</v>
      </c>
      <c r="P5897">
        <v>3406306.3063063063</v>
      </c>
      <c r="Q5897">
        <v>5</v>
      </c>
      <c r="R5897">
        <v>13</v>
      </c>
      <c r="S5897">
        <v>4409657.6576576568</v>
      </c>
      <c r="T5897">
        <v>3921189.18918919</v>
      </c>
      <c r="U5897">
        <v>1610900.9009009008</v>
      </c>
      <c r="V5897">
        <v>3679549.5495495489</v>
      </c>
      <c r="W5897">
        <v>284.40909091000003</v>
      </c>
      <c r="X5897">
        <v>268.13636363699999</v>
      </c>
    </row>
    <row r="5898" spans="1:24">
      <c r="A5898" s="7" t="s">
        <v>6860</v>
      </c>
      <c r="B5898" s="13" t="s">
        <v>2379</v>
      </c>
      <c r="C5898">
        <v>29136947.51084787</v>
      </c>
      <c r="D5898">
        <v>25744718.649494376</v>
      </c>
      <c r="E5898">
        <v>4504.5045045050001</v>
      </c>
      <c r="F5898">
        <v>15315.315315316</v>
      </c>
      <c r="G5898">
        <v>9</v>
      </c>
      <c r="H5898">
        <v>15</v>
      </c>
      <c r="I5898">
        <v>1</v>
      </c>
      <c r="J5898">
        <v>1</v>
      </c>
      <c r="M5898">
        <v>11</v>
      </c>
      <c r="N5898">
        <v>17</v>
      </c>
      <c r="O5898">
        <v>2031531.5315315321</v>
      </c>
      <c r="P5898">
        <v>2267567.5675675678</v>
      </c>
      <c r="S5898">
        <v>7418063.0630630627</v>
      </c>
      <c r="T5898">
        <v>8472792.7927927934</v>
      </c>
      <c r="U5898">
        <v>2332162.1621621619</v>
      </c>
      <c r="V5898">
        <v>3025495.4954954959</v>
      </c>
      <c r="W5898">
        <v>511</v>
      </c>
      <c r="X5898">
        <v>505</v>
      </c>
    </row>
    <row r="5899" spans="1:24">
      <c r="A5899" s="7" t="s">
        <v>6860</v>
      </c>
      <c r="B5899" s="13" t="s">
        <v>2380</v>
      </c>
      <c r="D5899">
        <v>12898112.000431325</v>
      </c>
      <c r="M5899">
        <v>1</v>
      </c>
      <c r="N5899">
        <v>5</v>
      </c>
      <c r="O5899">
        <v>1981981.9819819811</v>
      </c>
      <c r="P5899">
        <v>3077477.4774774769</v>
      </c>
      <c r="Q5899">
        <v>12</v>
      </c>
      <c r="R5899">
        <v>94</v>
      </c>
      <c r="S5899">
        <v>2811090.0900900899</v>
      </c>
      <c r="T5899">
        <v>2479283.7837837841</v>
      </c>
      <c r="U5899">
        <v>2376126.1261261259</v>
      </c>
      <c r="V5899">
        <v>4594594.594594595</v>
      </c>
      <c r="W5899">
        <v>275.45454545199999</v>
      </c>
      <c r="X5899">
        <v>282.22727272700001</v>
      </c>
    </row>
    <row r="5900" spans="1:24">
      <c r="A5900" s="7" t="s">
        <v>6861</v>
      </c>
      <c r="B5900" s="13" t="s">
        <v>1915</v>
      </c>
      <c r="C5900">
        <v>41094406.091774531</v>
      </c>
      <c r="D5900">
        <v>39020821.201461785</v>
      </c>
      <c r="E5900">
        <v>11261.261261260999</v>
      </c>
      <c r="F5900">
        <v>18918.918918919</v>
      </c>
      <c r="G5900">
        <v>7</v>
      </c>
      <c r="H5900">
        <v>12</v>
      </c>
      <c r="I5900">
        <v>1</v>
      </c>
      <c r="J5900">
        <v>1</v>
      </c>
      <c r="M5900">
        <v>7</v>
      </c>
      <c r="N5900">
        <v>12</v>
      </c>
      <c r="O5900">
        <v>2668918.9189189193</v>
      </c>
      <c r="P5900">
        <v>2881531.5315315309</v>
      </c>
      <c r="R5900">
        <v>7</v>
      </c>
      <c r="S5900">
        <v>6944063.0630630627</v>
      </c>
      <c r="T5900">
        <v>7186153.1531531531</v>
      </c>
      <c r="U5900">
        <v>2121621.6216216213</v>
      </c>
      <c r="V5900">
        <v>2644144.1441441439</v>
      </c>
      <c r="W5900">
        <v>836.54545454699996</v>
      </c>
      <c r="X5900">
        <v>851.727272728</v>
      </c>
    </row>
    <row r="5901" spans="1:24">
      <c r="A5901" s="7" t="s">
        <v>6862</v>
      </c>
      <c r="B5901" s="13" t="s">
        <v>663</v>
      </c>
      <c r="C5901">
        <v>60866020.376191661</v>
      </c>
      <c r="D5901">
        <v>137964735.31022388</v>
      </c>
      <c r="E5901">
        <v>1019369.369369371</v>
      </c>
      <c r="F5901">
        <v>35135.135135135999</v>
      </c>
      <c r="G5901">
        <v>38</v>
      </c>
      <c r="H5901">
        <v>29</v>
      </c>
      <c r="I5901">
        <v>2</v>
      </c>
      <c r="J5901">
        <v>5</v>
      </c>
      <c r="M5901">
        <v>82</v>
      </c>
      <c r="N5901">
        <v>148</v>
      </c>
      <c r="O5901">
        <v>29114864.86486486</v>
      </c>
      <c r="P5901">
        <v>29608333.333333332</v>
      </c>
      <c r="Q5901">
        <v>191</v>
      </c>
      <c r="R5901">
        <v>114</v>
      </c>
      <c r="S5901">
        <v>48121468.468468472</v>
      </c>
      <c r="T5901">
        <v>50127426.126126125</v>
      </c>
      <c r="U5901">
        <v>27758828.82882883</v>
      </c>
      <c r="V5901">
        <v>29409304.504504506</v>
      </c>
      <c r="W5901">
        <v>3327.2272727259997</v>
      </c>
      <c r="X5901">
        <v>3446.8181818200001</v>
      </c>
    </row>
    <row r="5902" spans="1:24">
      <c r="A5902" s="7" t="s">
        <v>6863</v>
      </c>
      <c r="B5902" s="13" t="s">
        <v>1294</v>
      </c>
      <c r="C5902">
        <v>176668217.14575955</v>
      </c>
      <c r="D5902">
        <v>224932167.55126083</v>
      </c>
      <c r="E5902">
        <v>1965518.9189189191</v>
      </c>
      <c r="F5902">
        <v>109009.009009011</v>
      </c>
      <c r="G5902">
        <v>50</v>
      </c>
      <c r="H5902">
        <v>69</v>
      </c>
      <c r="I5902">
        <v>3</v>
      </c>
      <c r="J5902">
        <v>12</v>
      </c>
      <c r="M5902">
        <v>84</v>
      </c>
      <c r="N5902">
        <v>92</v>
      </c>
      <c r="O5902">
        <v>18355834.234234229</v>
      </c>
      <c r="P5902">
        <v>36309909.909909911</v>
      </c>
      <c r="Q5902">
        <v>245</v>
      </c>
      <c r="R5902">
        <v>146</v>
      </c>
      <c r="S5902">
        <v>42855373.873873875</v>
      </c>
      <c r="T5902">
        <v>50427788.288288295</v>
      </c>
      <c r="U5902">
        <v>17398288.288288288</v>
      </c>
      <c r="V5902">
        <v>33791081.081081077</v>
      </c>
      <c r="W5902">
        <v>6728.8636363650003</v>
      </c>
      <c r="X5902">
        <v>6707.2727272600005</v>
      </c>
    </row>
    <row r="5903" spans="1:24">
      <c r="A5903" s="7" t="s">
        <v>6864</v>
      </c>
      <c r="B5903" s="13" t="s">
        <v>1243</v>
      </c>
      <c r="C5903">
        <v>20860443.192316029</v>
      </c>
      <c r="D5903">
        <v>43801927.980306685</v>
      </c>
      <c r="E5903">
        <v>135135.135135135</v>
      </c>
      <c r="F5903">
        <v>172972.97297297401</v>
      </c>
      <c r="G5903">
        <v>17</v>
      </c>
      <c r="H5903">
        <v>50</v>
      </c>
      <c r="I5903">
        <v>0</v>
      </c>
      <c r="J5903">
        <v>4</v>
      </c>
      <c r="M5903">
        <v>47</v>
      </c>
      <c r="N5903">
        <v>80</v>
      </c>
      <c r="O5903">
        <v>2555945.945945946</v>
      </c>
      <c r="P5903">
        <v>6206306.3063063063</v>
      </c>
      <c r="Q5903">
        <v>58</v>
      </c>
      <c r="R5903">
        <v>113</v>
      </c>
      <c r="S5903">
        <v>19108319.819819815</v>
      </c>
      <c r="T5903">
        <v>19203355.855855856</v>
      </c>
      <c r="U5903">
        <v>4812072.0720720729</v>
      </c>
      <c r="V5903">
        <v>8258558.5585585609</v>
      </c>
      <c r="W5903">
        <v>3076.0454545479997</v>
      </c>
      <c r="X5903">
        <v>3123.2727272760003</v>
      </c>
    </row>
    <row r="5904" spans="1:24">
      <c r="A5904" s="7" t="s">
        <v>6865</v>
      </c>
      <c r="B5904" s="13" t="s">
        <v>1064</v>
      </c>
      <c r="C5904">
        <v>201473694.31322548</v>
      </c>
      <c r="D5904">
        <v>223773179.84835654</v>
      </c>
      <c r="E5904">
        <v>392359234.23423421</v>
      </c>
      <c r="F5904">
        <v>336437387.38738734</v>
      </c>
      <c r="G5904">
        <v>93</v>
      </c>
      <c r="H5904">
        <v>96</v>
      </c>
      <c r="I5904">
        <v>8</v>
      </c>
      <c r="J5904">
        <v>6</v>
      </c>
      <c r="M5904">
        <v>137</v>
      </c>
      <c r="N5904">
        <v>133</v>
      </c>
      <c r="O5904">
        <v>263470090.0900901</v>
      </c>
      <c r="P5904">
        <v>26519369.369369365</v>
      </c>
      <c r="Q5904">
        <v>101</v>
      </c>
      <c r="R5904">
        <v>64</v>
      </c>
      <c r="S5904">
        <v>59994063.063063055</v>
      </c>
      <c r="T5904">
        <v>60698364.864864863</v>
      </c>
      <c r="U5904">
        <v>249956807.20720723</v>
      </c>
      <c r="V5904">
        <v>12544954.954954956</v>
      </c>
      <c r="W5904">
        <v>10965.727272726999</v>
      </c>
      <c r="X5904">
        <v>10636.454545449</v>
      </c>
    </row>
    <row r="5905" spans="1:24">
      <c r="A5905" s="7" t="s">
        <v>6866</v>
      </c>
      <c r="B5905" s="13" t="s">
        <v>1078</v>
      </c>
      <c r="C5905">
        <v>988895799.6901592</v>
      </c>
      <c r="D5905">
        <v>1379609207.1221337</v>
      </c>
      <c r="E5905">
        <v>434061256.75675678</v>
      </c>
      <c r="F5905">
        <v>829875193.69369376</v>
      </c>
      <c r="G5905">
        <v>374</v>
      </c>
      <c r="H5905">
        <v>330</v>
      </c>
      <c r="I5905">
        <v>26</v>
      </c>
      <c r="J5905">
        <v>18</v>
      </c>
      <c r="K5905">
        <v>3</v>
      </c>
      <c r="M5905">
        <v>1079</v>
      </c>
      <c r="N5905">
        <v>588</v>
      </c>
      <c r="O5905">
        <v>618827147.74774778</v>
      </c>
      <c r="P5905">
        <v>815165434.23423433</v>
      </c>
      <c r="Q5905">
        <v>649</v>
      </c>
      <c r="R5905">
        <v>1277</v>
      </c>
      <c r="S5905">
        <v>322889702.7027027</v>
      </c>
      <c r="T5905">
        <v>334122158.55855858</v>
      </c>
      <c r="U5905">
        <v>364415855.85585588</v>
      </c>
      <c r="V5905">
        <v>782438648.64864862</v>
      </c>
      <c r="W5905">
        <v>44579.681818181001</v>
      </c>
      <c r="X5905">
        <v>44390.500000004002</v>
      </c>
    </row>
    <row r="5906" spans="1:24">
      <c r="A5906" s="7" t="s">
        <v>6867</v>
      </c>
      <c r="B5906" s="13" t="s">
        <v>1478</v>
      </c>
      <c r="C5906">
        <v>72879833.757837638</v>
      </c>
      <c r="D5906">
        <v>102954190.33160205</v>
      </c>
      <c r="E5906">
        <v>2903243.2432432431</v>
      </c>
      <c r="F5906">
        <v>2554954.9549549548</v>
      </c>
      <c r="G5906">
        <v>52</v>
      </c>
      <c r="H5906">
        <v>53</v>
      </c>
      <c r="I5906">
        <v>5</v>
      </c>
      <c r="J5906">
        <v>6</v>
      </c>
      <c r="M5906">
        <v>82</v>
      </c>
      <c r="N5906">
        <v>78</v>
      </c>
      <c r="O5906">
        <v>8452297.297297297</v>
      </c>
      <c r="P5906">
        <v>9314729.7297297306</v>
      </c>
      <c r="Q5906">
        <v>15</v>
      </c>
      <c r="R5906">
        <v>4</v>
      </c>
      <c r="S5906">
        <v>27224342.342342347</v>
      </c>
      <c r="T5906">
        <v>29849279.279279277</v>
      </c>
      <c r="U5906">
        <v>7135315.3153153155</v>
      </c>
      <c r="V5906">
        <v>6135945.9459459465</v>
      </c>
      <c r="W5906">
        <v>4290.1363636369997</v>
      </c>
      <c r="X5906">
        <v>4233.0454545470002</v>
      </c>
    </row>
    <row r="5907" spans="1:24">
      <c r="A5907" s="7" t="s">
        <v>6868</v>
      </c>
      <c r="B5907" s="13" t="s">
        <v>2564</v>
      </c>
      <c r="C5907">
        <v>1095213436.5558677</v>
      </c>
      <c r="D5907">
        <v>1634608762.0460277</v>
      </c>
      <c r="E5907">
        <v>12636637.837837838</v>
      </c>
      <c r="F5907">
        <v>3841061.2612612629</v>
      </c>
      <c r="G5907">
        <v>191</v>
      </c>
      <c r="H5907">
        <v>254</v>
      </c>
      <c r="I5907">
        <v>9</v>
      </c>
      <c r="J5907">
        <v>14</v>
      </c>
      <c r="K5907">
        <v>12</v>
      </c>
      <c r="M5907">
        <v>521</v>
      </c>
      <c r="N5907">
        <v>490</v>
      </c>
      <c r="O5907">
        <v>699015437.83783782</v>
      </c>
      <c r="P5907">
        <v>911034729.72972965</v>
      </c>
      <c r="Q5907">
        <v>835</v>
      </c>
      <c r="R5907">
        <v>447</v>
      </c>
      <c r="S5907">
        <v>215965630.63063061</v>
      </c>
      <c r="T5907">
        <v>210025376.57657659</v>
      </c>
      <c r="U5907">
        <v>639862309.90990984</v>
      </c>
      <c r="V5907">
        <v>788998659.45945942</v>
      </c>
      <c r="W5907">
        <v>38708.909090895999</v>
      </c>
      <c r="X5907">
        <v>39606.227272730001</v>
      </c>
    </row>
    <row r="5908" spans="1:24">
      <c r="A5908" s="7" t="s">
        <v>6869</v>
      </c>
      <c r="B5908" s="13" t="s">
        <v>4538</v>
      </c>
      <c r="C5908">
        <v>412258056.3441447</v>
      </c>
      <c r="D5908">
        <v>434096374.95555925</v>
      </c>
      <c r="E5908">
        <v>5798198.1981982011</v>
      </c>
      <c r="F5908">
        <v>4154054.0540540558</v>
      </c>
      <c r="G5908">
        <v>200</v>
      </c>
      <c r="H5908">
        <v>158</v>
      </c>
      <c r="I5908">
        <v>8</v>
      </c>
      <c r="J5908">
        <v>12</v>
      </c>
      <c r="M5908">
        <v>269</v>
      </c>
      <c r="N5908">
        <v>241</v>
      </c>
      <c r="O5908">
        <v>38954054.054054044</v>
      </c>
      <c r="P5908">
        <v>53842702.702702701</v>
      </c>
      <c r="Q5908">
        <v>220</v>
      </c>
      <c r="R5908">
        <v>334</v>
      </c>
      <c r="S5908">
        <v>167030544.14414415</v>
      </c>
      <c r="T5908">
        <v>186341738.73873875</v>
      </c>
      <c r="U5908">
        <v>36427700.9009009</v>
      </c>
      <c r="V5908">
        <v>46055405.40540541</v>
      </c>
      <c r="W5908">
        <v>28922.318181815001</v>
      </c>
      <c r="X5908">
        <v>26291.772727264</v>
      </c>
    </row>
    <row r="5909" spans="1:24">
      <c r="A5909" s="7" t="s">
        <v>6870</v>
      </c>
      <c r="B5909" s="13" t="s">
        <v>1446</v>
      </c>
      <c r="C5909">
        <v>422247160.4100036</v>
      </c>
      <c r="D5909">
        <v>682279925.6138761</v>
      </c>
      <c r="E5909">
        <v>150792137.83783787</v>
      </c>
      <c r="F5909">
        <v>582384711.71171176</v>
      </c>
      <c r="G5909">
        <v>283</v>
      </c>
      <c r="H5909">
        <v>243</v>
      </c>
      <c r="I5909">
        <v>13</v>
      </c>
      <c r="J5909">
        <v>15</v>
      </c>
      <c r="M5909">
        <v>408</v>
      </c>
      <c r="N5909">
        <v>565</v>
      </c>
      <c r="O5909">
        <v>52832432.432432435</v>
      </c>
      <c r="P5909">
        <v>118750900.9009009</v>
      </c>
      <c r="Q5909">
        <v>198</v>
      </c>
      <c r="R5909">
        <v>258</v>
      </c>
      <c r="S5909">
        <v>154682887.38738739</v>
      </c>
      <c r="T5909">
        <v>154406828.82882884</v>
      </c>
      <c r="U5909">
        <v>41342612.612612613</v>
      </c>
      <c r="V5909">
        <v>89626396.396396399</v>
      </c>
      <c r="W5909">
        <v>22348.409090923</v>
      </c>
      <c r="X5909">
        <v>22684.590909095998</v>
      </c>
    </row>
    <row r="5910" spans="1:24">
      <c r="A5910" s="7" t="s">
        <v>6871</v>
      </c>
      <c r="B5910" s="13" t="s">
        <v>1788</v>
      </c>
      <c r="C5910">
        <v>214855005.47142148</v>
      </c>
      <c r="D5910">
        <v>325135649.59188074</v>
      </c>
      <c r="E5910">
        <v>1488288.2882882899</v>
      </c>
      <c r="F5910">
        <v>503378.37837837799</v>
      </c>
      <c r="G5910">
        <v>166</v>
      </c>
      <c r="H5910">
        <v>82</v>
      </c>
      <c r="I5910">
        <v>8</v>
      </c>
      <c r="J5910">
        <v>9</v>
      </c>
      <c r="M5910">
        <v>221</v>
      </c>
      <c r="N5910">
        <v>144</v>
      </c>
      <c r="O5910">
        <v>26190090.090090089</v>
      </c>
      <c r="P5910">
        <v>21953873.873873875</v>
      </c>
      <c r="Q5910">
        <v>519</v>
      </c>
      <c r="R5910">
        <v>254</v>
      </c>
      <c r="S5910">
        <v>132495394.5945946</v>
      </c>
      <c r="T5910">
        <v>137389926.12612611</v>
      </c>
      <c r="U5910">
        <v>26093333.333333336</v>
      </c>
      <c r="V5910">
        <v>24253063.063063063</v>
      </c>
      <c r="W5910">
        <v>11756.590909095001</v>
      </c>
      <c r="X5910">
        <v>11878.454545451999</v>
      </c>
    </row>
    <row r="5911" spans="1:24">
      <c r="A5911" s="7" t="s">
        <v>6872</v>
      </c>
      <c r="B5911" s="13" t="s">
        <v>2564</v>
      </c>
      <c r="C5911">
        <v>1808159555.0631118</v>
      </c>
      <c r="D5911">
        <v>2605537799.8881984</v>
      </c>
      <c r="E5911">
        <v>1761333296.3963966</v>
      </c>
      <c r="F5911">
        <v>10195495.495495509</v>
      </c>
      <c r="G5911">
        <v>508</v>
      </c>
      <c r="H5911">
        <v>384</v>
      </c>
      <c r="I5911">
        <v>17</v>
      </c>
      <c r="J5911">
        <v>25</v>
      </c>
      <c r="K5911">
        <v>10</v>
      </c>
      <c r="M5911">
        <v>1369</v>
      </c>
      <c r="N5911">
        <v>797</v>
      </c>
      <c r="O5911">
        <v>315538689.1891892</v>
      </c>
      <c r="P5911">
        <v>947114774.77477479</v>
      </c>
      <c r="Q5911">
        <v>4832</v>
      </c>
      <c r="R5911">
        <v>1063</v>
      </c>
      <c r="S5911">
        <v>362238603.6036036</v>
      </c>
      <c r="T5911">
        <v>350488360.36036038</v>
      </c>
      <c r="U5911">
        <v>197115135.13513517</v>
      </c>
      <c r="V5911">
        <v>751586036.03603601</v>
      </c>
      <c r="W5911">
        <v>67602.045454524996</v>
      </c>
      <c r="X5911">
        <v>66928.590909088001</v>
      </c>
    </row>
    <row r="5912" spans="1:24">
      <c r="A5912" s="7" t="s">
        <v>6873</v>
      </c>
      <c r="B5912" s="13" t="s">
        <v>1243</v>
      </c>
      <c r="C5912">
        <v>28318703.783094622</v>
      </c>
      <c r="D5912">
        <v>52502612.662167221</v>
      </c>
      <c r="E5912">
        <v>203603.60360360399</v>
      </c>
      <c r="F5912">
        <v>173873.87387387501</v>
      </c>
      <c r="G5912">
        <v>136</v>
      </c>
      <c r="H5912">
        <v>37</v>
      </c>
      <c r="I5912">
        <v>3</v>
      </c>
      <c r="J5912">
        <v>7</v>
      </c>
      <c r="M5912">
        <v>279</v>
      </c>
      <c r="N5912">
        <v>85</v>
      </c>
      <c r="O5912">
        <v>1286486.4864864862</v>
      </c>
      <c r="P5912">
        <v>4654054.0540540535</v>
      </c>
      <c r="Q5912">
        <v>29</v>
      </c>
      <c r="R5912">
        <v>110</v>
      </c>
      <c r="S5912">
        <v>22660432.432432435</v>
      </c>
      <c r="T5912">
        <v>19872900.9009009</v>
      </c>
      <c r="U5912">
        <v>2354864.8648648649</v>
      </c>
      <c r="V5912">
        <v>5074234.2342342362</v>
      </c>
      <c r="W5912">
        <v>3030.4545454509998</v>
      </c>
      <c r="X5912">
        <v>3252.8181818140001</v>
      </c>
    </row>
    <row r="5913" spans="1:24">
      <c r="A5913" s="7" t="s">
        <v>6874</v>
      </c>
      <c r="B5913" s="13" t="s">
        <v>784</v>
      </c>
      <c r="C5913">
        <v>224673359.83198917</v>
      </c>
      <c r="D5913">
        <v>568411771.87116647</v>
      </c>
      <c r="E5913">
        <v>389508617.11711711</v>
      </c>
      <c r="F5913">
        <v>27401666.666666679</v>
      </c>
      <c r="G5913">
        <v>85</v>
      </c>
      <c r="H5913">
        <v>195</v>
      </c>
      <c r="I5913">
        <v>10</v>
      </c>
      <c r="J5913">
        <v>13</v>
      </c>
      <c r="K5913">
        <v>1</v>
      </c>
      <c r="M5913">
        <v>182</v>
      </c>
      <c r="N5913">
        <v>376</v>
      </c>
      <c r="O5913">
        <v>81354331.531531543</v>
      </c>
      <c r="P5913">
        <v>135238108.1081081</v>
      </c>
      <c r="Q5913">
        <v>285</v>
      </c>
      <c r="R5913">
        <v>253</v>
      </c>
      <c r="S5913">
        <v>278402155.85585588</v>
      </c>
      <c r="T5913">
        <v>302346480.18018019</v>
      </c>
      <c r="U5913">
        <v>122734214.41441441</v>
      </c>
      <c r="V5913">
        <v>125368018.01801801</v>
      </c>
      <c r="W5913">
        <v>12876.681818183999</v>
      </c>
      <c r="X5913">
        <v>13597.681818194</v>
      </c>
    </row>
    <row r="5914" spans="1:24">
      <c r="A5914" s="7" t="s">
        <v>6875</v>
      </c>
      <c r="B5914" s="13" t="s">
        <v>2420</v>
      </c>
      <c r="C5914">
        <v>466184825.52095306</v>
      </c>
      <c r="D5914">
        <v>582735693.37407136</v>
      </c>
      <c r="E5914">
        <v>5732657.6576576596</v>
      </c>
      <c r="F5914">
        <v>1438182.8828828849</v>
      </c>
      <c r="G5914">
        <v>138</v>
      </c>
      <c r="H5914">
        <v>153</v>
      </c>
      <c r="I5914">
        <v>17</v>
      </c>
      <c r="J5914">
        <v>12</v>
      </c>
      <c r="K5914">
        <v>1</v>
      </c>
      <c r="M5914">
        <v>193</v>
      </c>
      <c r="N5914">
        <v>207</v>
      </c>
      <c r="O5914">
        <v>45362702.702702709</v>
      </c>
      <c r="P5914">
        <v>66738513.513513513</v>
      </c>
      <c r="Q5914">
        <v>446</v>
      </c>
      <c r="R5914">
        <v>191</v>
      </c>
      <c r="S5914">
        <v>245869673.87387386</v>
      </c>
      <c r="T5914">
        <v>249677804.50450453</v>
      </c>
      <c r="U5914">
        <v>40198918.918918915</v>
      </c>
      <c r="V5914">
        <v>61701711.711711712</v>
      </c>
      <c r="W5914">
        <v>20834.318181817001</v>
      </c>
      <c r="X5914">
        <v>21378.54545455</v>
      </c>
    </row>
    <row r="5915" spans="1:24">
      <c r="A5915" s="7" t="s">
        <v>6876</v>
      </c>
      <c r="B5915" s="13" t="s">
        <v>1163</v>
      </c>
      <c r="C5915">
        <v>248609471.79754007</v>
      </c>
      <c r="D5915">
        <v>292906847.7115863</v>
      </c>
      <c r="E5915">
        <v>1238738.7387387401</v>
      </c>
      <c r="F5915">
        <v>456531.53153153299</v>
      </c>
      <c r="G5915">
        <v>138</v>
      </c>
      <c r="H5915">
        <v>165</v>
      </c>
      <c r="I5915">
        <v>4</v>
      </c>
      <c r="J5915">
        <v>10</v>
      </c>
      <c r="M5915">
        <v>200</v>
      </c>
      <c r="N5915">
        <v>216</v>
      </c>
      <c r="O5915">
        <v>10907207.207207207</v>
      </c>
      <c r="P5915">
        <v>57619189.189189181</v>
      </c>
      <c r="Q5915">
        <v>195</v>
      </c>
      <c r="R5915">
        <v>322</v>
      </c>
      <c r="S5915">
        <v>75577709.909909919</v>
      </c>
      <c r="T5915">
        <v>81750998.198198199</v>
      </c>
      <c r="U5915">
        <v>9863783.7837837804</v>
      </c>
      <c r="V5915">
        <v>20600810.810810812</v>
      </c>
      <c r="W5915">
        <v>14644.272727268999</v>
      </c>
      <c r="X5915">
        <v>14625.772727279</v>
      </c>
    </row>
    <row r="5916" spans="1:24">
      <c r="A5916" s="7" t="s">
        <v>6877</v>
      </c>
      <c r="B5916" s="13" t="s">
        <v>1700</v>
      </c>
      <c r="C5916">
        <v>291540985.99566853</v>
      </c>
      <c r="D5916">
        <v>556414181.77243149</v>
      </c>
      <c r="E5916">
        <v>3784459.4594594631</v>
      </c>
      <c r="F5916">
        <v>1785360.3603603679</v>
      </c>
      <c r="G5916">
        <v>300</v>
      </c>
      <c r="H5916">
        <v>238</v>
      </c>
      <c r="I5916">
        <v>20</v>
      </c>
      <c r="J5916">
        <v>27</v>
      </c>
      <c r="M5916">
        <v>815</v>
      </c>
      <c r="N5916">
        <v>697</v>
      </c>
      <c r="O5916">
        <v>27501711.711711712</v>
      </c>
      <c r="P5916">
        <v>82364324.324324325</v>
      </c>
      <c r="Q5916">
        <v>102</v>
      </c>
      <c r="R5916">
        <v>551</v>
      </c>
      <c r="S5916">
        <v>152301184.68468469</v>
      </c>
      <c r="T5916">
        <v>150578481.98198199</v>
      </c>
      <c r="U5916">
        <v>27640270.270270273</v>
      </c>
      <c r="V5916">
        <v>34394054.054054052</v>
      </c>
      <c r="W5916">
        <v>20660.181818186</v>
      </c>
      <c r="X5916">
        <v>20917.181818179</v>
      </c>
    </row>
    <row r="5917" spans="1:24">
      <c r="A5917" s="7" t="s">
        <v>6878</v>
      </c>
      <c r="B5917" s="13" t="s">
        <v>1317</v>
      </c>
      <c r="C5917">
        <v>144260265.73838285</v>
      </c>
      <c r="D5917">
        <v>162082190.00408158</v>
      </c>
      <c r="E5917">
        <v>2240090.0900900918</v>
      </c>
      <c r="F5917">
        <v>397297.29729729699</v>
      </c>
      <c r="G5917">
        <v>69</v>
      </c>
      <c r="H5917">
        <v>67</v>
      </c>
      <c r="I5917">
        <v>4</v>
      </c>
      <c r="J5917">
        <v>3</v>
      </c>
      <c r="M5917">
        <v>90</v>
      </c>
      <c r="N5917">
        <v>85</v>
      </c>
      <c r="O5917">
        <v>13871801.801801801</v>
      </c>
      <c r="P5917">
        <v>14346846.846846847</v>
      </c>
      <c r="Q5917">
        <v>30</v>
      </c>
      <c r="R5917">
        <v>112</v>
      </c>
      <c r="S5917">
        <v>47610601.801801801</v>
      </c>
      <c r="T5917">
        <v>48056351.351351351</v>
      </c>
      <c r="U5917">
        <v>10920990.990990993</v>
      </c>
      <c r="V5917">
        <v>11073783.783783784</v>
      </c>
      <c r="W5917">
        <v>8029.9545454529998</v>
      </c>
      <c r="X5917">
        <v>7939.909090909</v>
      </c>
    </row>
    <row r="5918" spans="1:24">
      <c r="A5918" s="7" t="s">
        <v>6879</v>
      </c>
      <c r="B5918" s="13" t="s">
        <v>942</v>
      </c>
      <c r="C5918">
        <v>107650915.45799015</v>
      </c>
      <c r="D5918">
        <v>130703409.78402224</v>
      </c>
      <c r="E5918">
        <v>608558.55855856102</v>
      </c>
      <c r="F5918">
        <v>33333.333333335002</v>
      </c>
      <c r="G5918">
        <v>32</v>
      </c>
      <c r="H5918">
        <v>15</v>
      </c>
      <c r="I5918">
        <v>3</v>
      </c>
      <c r="J5918">
        <v>0</v>
      </c>
      <c r="M5918">
        <v>37</v>
      </c>
      <c r="N5918">
        <v>25</v>
      </c>
      <c r="O5918">
        <v>7743693.6936936947</v>
      </c>
      <c r="P5918">
        <v>7354954.9549549567</v>
      </c>
      <c r="Q5918">
        <v>93</v>
      </c>
      <c r="R5918">
        <v>43</v>
      </c>
      <c r="S5918">
        <v>24670122.522522524</v>
      </c>
      <c r="T5918">
        <v>28898117.117117114</v>
      </c>
      <c r="U5918">
        <v>6562972.9729729732</v>
      </c>
      <c r="V5918">
        <v>7174414.4144144151</v>
      </c>
      <c r="W5918">
        <v>2461.409090914</v>
      </c>
      <c r="X5918">
        <v>2417.8636363599999</v>
      </c>
    </row>
    <row r="5919" spans="1:24">
      <c r="A5919" s="7" t="s">
        <v>6880</v>
      </c>
      <c r="B5919" s="13" t="s">
        <v>5675</v>
      </c>
      <c r="C5919">
        <v>63496787.542960711</v>
      </c>
      <c r="D5919">
        <v>73196383.977239236</v>
      </c>
      <c r="E5919">
        <v>1666666.6666666679</v>
      </c>
      <c r="F5919">
        <v>442792.79279279301</v>
      </c>
      <c r="G5919">
        <v>74</v>
      </c>
      <c r="H5919">
        <v>55</v>
      </c>
      <c r="I5919">
        <v>1</v>
      </c>
      <c r="J5919">
        <v>3</v>
      </c>
      <c r="M5919">
        <v>95</v>
      </c>
      <c r="N5919">
        <v>82</v>
      </c>
      <c r="O5919">
        <v>3923423.423423423</v>
      </c>
      <c r="P5919">
        <v>5152792.7927927915</v>
      </c>
      <c r="Q5919">
        <v>80</v>
      </c>
      <c r="R5919">
        <v>26</v>
      </c>
      <c r="S5919">
        <v>25135579.279279277</v>
      </c>
      <c r="T5919">
        <v>25461581.081081081</v>
      </c>
      <c r="U5919">
        <v>4690450.4504504502</v>
      </c>
      <c r="V5919">
        <v>4060540.5405405387</v>
      </c>
      <c r="W5919">
        <v>5122.5909090920004</v>
      </c>
      <c r="X5919">
        <v>5035.1363636360002</v>
      </c>
    </row>
    <row r="5920" spans="1:24">
      <c r="A5920" s="7" t="s">
        <v>6881</v>
      </c>
      <c r="B5920" s="13" t="s">
        <v>2573</v>
      </c>
      <c r="C5920">
        <v>395195953.41192651</v>
      </c>
      <c r="D5920">
        <v>997905790.39648175</v>
      </c>
      <c r="E5920">
        <v>1038315169.3693695</v>
      </c>
      <c r="F5920">
        <v>558210454.95495498</v>
      </c>
      <c r="G5920">
        <v>366</v>
      </c>
      <c r="H5920">
        <v>237</v>
      </c>
      <c r="I5920">
        <v>27</v>
      </c>
      <c r="J5920">
        <v>15</v>
      </c>
      <c r="K5920">
        <v>6</v>
      </c>
      <c r="M5920">
        <v>724</v>
      </c>
      <c r="N5920">
        <v>442</v>
      </c>
      <c r="O5920">
        <v>491766437.83783782</v>
      </c>
      <c r="P5920">
        <v>116387612.61261261</v>
      </c>
      <c r="Q5920">
        <v>156</v>
      </c>
      <c r="R5920">
        <v>421</v>
      </c>
      <c r="S5920">
        <v>330224509.009009</v>
      </c>
      <c r="T5920">
        <v>317655853.15315318</v>
      </c>
      <c r="U5920">
        <v>490026486.48648643</v>
      </c>
      <c r="V5920">
        <v>112639369.36936937</v>
      </c>
      <c r="W5920">
        <v>23190.590909085</v>
      </c>
      <c r="X5920">
        <v>23510.999999997002</v>
      </c>
    </row>
    <row r="5921" spans="1:24">
      <c r="A5921" s="7" t="s">
        <v>6882</v>
      </c>
      <c r="B5921" s="13" t="s">
        <v>1468</v>
      </c>
      <c r="C5921">
        <v>558506232.0859673</v>
      </c>
      <c r="D5921">
        <v>761785205.24922872</v>
      </c>
      <c r="E5921">
        <v>1130022.522522524</v>
      </c>
      <c r="F5921">
        <v>981081.08108108398</v>
      </c>
      <c r="G5921">
        <v>99</v>
      </c>
      <c r="H5921">
        <v>102</v>
      </c>
      <c r="I5921">
        <v>6</v>
      </c>
      <c r="J5921">
        <v>9</v>
      </c>
      <c r="K5921">
        <v>2</v>
      </c>
      <c r="M5921">
        <v>195</v>
      </c>
      <c r="N5921">
        <v>162</v>
      </c>
      <c r="O5921">
        <v>21604954.954954959</v>
      </c>
      <c r="P5921">
        <v>27120720.72072072</v>
      </c>
      <c r="Q5921">
        <v>204</v>
      </c>
      <c r="R5921">
        <v>160</v>
      </c>
      <c r="S5921">
        <v>209430527.02702704</v>
      </c>
      <c r="T5921">
        <v>210705941.44144145</v>
      </c>
      <c r="U5921">
        <v>20545945.945945945</v>
      </c>
      <c r="V5921">
        <v>24801801.801801801</v>
      </c>
      <c r="W5921">
        <v>21602.454545454999</v>
      </c>
      <c r="X5921">
        <v>21566.499999999</v>
      </c>
    </row>
    <row r="5922" spans="1:24">
      <c r="A5922" s="7" t="s">
        <v>6883</v>
      </c>
      <c r="B5922" s="13" t="s">
        <v>1859</v>
      </c>
      <c r="C5922">
        <v>167115405.27535635</v>
      </c>
      <c r="D5922">
        <v>197521543.83327198</v>
      </c>
      <c r="E5922">
        <v>1406756.7567567569</v>
      </c>
      <c r="F5922">
        <v>1162477.477477479</v>
      </c>
      <c r="G5922">
        <v>68</v>
      </c>
      <c r="H5922">
        <v>70</v>
      </c>
      <c r="I5922">
        <v>16</v>
      </c>
      <c r="J5922">
        <v>16</v>
      </c>
      <c r="M5922">
        <v>108</v>
      </c>
      <c r="N5922">
        <v>99</v>
      </c>
      <c r="O5922">
        <v>13020270.270270271</v>
      </c>
      <c r="P5922">
        <v>17945405.40540541</v>
      </c>
      <c r="Q5922">
        <v>17</v>
      </c>
      <c r="R5922">
        <v>154</v>
      </c>
      <c r="S5922">
        <v>42589959.459459454</v>
      </c>
      <c r="T5922">
        <v>48603382.882882886</v>
      </c>
      <c r="U5922">
        <v>12588198.198198199</v>
      </c>
      <c r="V5922">
        <v>15365135.135135133</v>
      </c>
      <c r="W5922">
        <v>10220.136363635</v>
      </c>
      <c r="X5922">
        <v>10353.818181819001</v>
      </c>
    </row>
    <row r="5923" spans="1:24">
      <c r="A5923" s="7" t="s">
        <v>6884</v>
      </c>
      <c r="B5923" s="13" t="s">
        <v>867</v>
      </c>
      <c r="C5923">
        <v>337311655.97308981</v>
      </c>
      <c r="D5923">
        <v>350672509.53646791</v>
      </c>
      <c r="E5923">
        <v>674324.32432432403</v>
      </c>
      <c r="F5923">
        <v>160360.360360363</v>
      </c>
      <c r="G5923">
        <v>89</v>
      </c>
      <c r="H5923">
        <v>103</v>
      </c>
      <c r="I5923">
        <v>7</v>
      </c>
      <c r="J5923">
        <v>6</v>
      </c>
      <c r="M5923">
        <v>101</v>
      </c>
      <c r="N5923">
        <v>113</v>
      </c>
      <c r="O5923">
        <v>52377477.477477476</v>
      </c>
      <c r="P5923">
        <v>30743693.693693694</v>
      </c>
      <c r="Q5923">
        <v>63</v>
      </c>
      <c r="R5923">
        <v>179</v>
      </c>
      <c r="S5923">
        <v>85146612.61261262</v>
      </c>
      <c r="T5923">
        <v>85879432.432432428</v>
      </c>
      <c r="U5923">
        <v>48764954.954954952</v>
      </c>
      <c r="V5923">
        <v>19244684.68468469</v>
      </c>
      <c r="W5923">
        <v>13229.090909094</v>
      </c>
      <c r="X5923">
        <v>13493.318181821</v>
      </c>
    </row>
    <row r="5924" spans="1:24">
      <c r="A5924" s="7" t="s">
        <v>6885</v>
      </c>
      <c r="B5924" s="13" t="s">
        <v>1122</v>
      </c>
      <c r="C5924">
        <v>176244678.47510612</v>
      </c>
      <c r="D5924">
        <v>272485700.29804218</v>
      </c>
      <c r="E5924">
        <v>60777959.459459461</v>
      </c>
      <c r="F5924">
        <v>52265881.981981985</v>
      </c>
      <c r="G5924">
        <v>255</v>
      </c>
      <c r="H5924">
        <v>181</v>
      </c>
      <c r="I5924">
        <v>12</v>
      </c>
      <c r="J5924">
        <v>5</v>
      </c>
      <c r="M5924">
        <v>307</v>
      </c>
      <c r="N5924">
        <v>263</v>
      </c>
      <c r="O5924">
        <v>51166216.216216214</v>
      </c>
      <c r="P5924">
        <v>52829189.189189188</v>
      </c>
      <c r="Q5924">
        <v>71</v>
      </c>
      <c r="R5924">
        <v>49</v>
      </c>
      <c r="S5924">
        <v>84031068.468468472</v>
      </c>
      <c r="T5924">
        <v>89877027.027027026</v>
      </c>
      <c r="U5924">
        <v>46557207.20720721</v>
      </c>
      <c r="V5924">
        <v>45781351.351351351</v>
      </c>
      <c r="W5924">
        <v>6911.5454545450002</v>
      </c>
      <c r="X5924">
        <v>6657.1363636329997</v>
      </c>
    </row>
    <row r="5925" spans="1:24">
      <c r="A5925" s="7" t="s">
        <v>6886</v>
      </c>
      <c r="B5925" s="13" t="s">
        <v>2553</v>
      </c>
      <c r="C5925">
        <v>484964085.03732663</v>
      </c>
      <c r="D5925">
        <v>869077330.11992586</v>
      </c>
      <c r="E5925">
        <v>240588360.36036035</v>
      </c>
      <c r="F5925">
        <v>5819891.8918919023</v>
      </c>
      <c r="G5925">
        <v>332</v>
      </c>
      <c r="H5925">
        <v>292</v>
      </c>
      <c r="I5925">
        <v>33</v>
      </c>
      <c r="J5925">
        <v>16</v>
      </c>
      <c r="K5925">
        <v>3</v>
      </c>
      <c r="M5925">
        <v>611</v>
      </c>
      <c r="N5925">
        <v>594</v>
      </c>
      <c r="O5925">
        <v>23058108.108108107</v>
      </c>
      <c r="P5925">
        <v>51088360.360360354</v>
      </c>
      <c r="Q5925">
        <v>192</v>
      </c>
      <c r="R5925">
        <v>391</v>
      </c>
      <c r="S5925">
        <v>250801873.87387389</v>
      </c>
      <c r="T5925">
        <v>247681117.11711711</v>
      </c>
      <c r="U5925">
        <v>35904684.684684679</v>
      </c>
      <c r="V5925">
        <v>69612612.61261262</v>
      </c>
      <c r="W5925">
        <v>31400.409090909001</v>
      </c>
      <c r="X5925">
        <v>32060.500000008</v>
      </c>
    </row>
    <row r="5926" spans="1:24">
      <c r="A5926" s="7" t="s">
        <v>6887</v>
      </c>
      <c r="B5926" s="13" t="s">
        <v>1050</v>
      </c>
      <c r="C5926">
        <v>205029060.28680536</v>
      </c>
      <c r="D5926">
        <v>208116190.54453012</v>
      </c>
      <c r="E5926">
        <v>83333.333333333998</v>
      </c>
      <c r="F5926">
        <v>209009.009009011</v>
      </c>
      <c r="G5926">
        <v>90</v>
      </c>
      <c r="H5926">
        <v>102</v>
      </c>
      <c r="I5926">
        <v>7</v>
      </c>
      <c r="J5926">
        <v>9</v>
      </c>
      <c r="M5926">
        <v>139</v>
      </c>
      <c r="N5926">
        <v>145</v>
      </c>
      <c r="O5926">
        <v>17739369.369369369</v>
      </c>
      <c r="P5926">
        <v>14402252.252252253</v>
      </c>
      <c r="Q5926">
        <v>136</v>
      </c>
      <c r="R5926">
        <v>190</v>
      </c>
      <c r="S5926">
        <v>88246286.486486495</v>
      </c>
      <c r="T5926">
        <v>90409854.054054052</v>
      </c>
      <c r="U5926">
        <v>16718288.288288286</v>
      </c>
      <c r="V5926">
        <v>13177117.11711712</v>
      </c>
      <c r="W5926">
        <v>14820.999999999</v>
      </c>
      <c r="X5926">
        <v>14806.954545454</v>
      </c>
    </row>
    <row r="5927" spans="1:24">
      <c r="A5927" s="7" t="s">
        <v>6888</v>
      </c>
      <c r="B5927" s="13" t="s">
        <v>1137</v>
      </c>
      <c r="C5927">
        <v>301706722.1917786</v>
      </c>
      <c r="D5927">
        <v>333790903.03557599</v>
      </c>
      <c r="E5927">
        <v>2845270.2702702698</v>
      </c>
      <c r="F5927">
        <v>295888549.54954958</v>
      </c>
      <c r="G5927">
        <v>316</v>
      </c>
      <c r="H5927">
        <v>114</v>
      </c>
      <c r="I5927">
        <v>10</v>
      </c>
      <c r="J5927">
        <v>10</v>
      </c>
      <c r="K5927">
        <v>2</v>
      </c>
      <c r="M5927">
        <v>355</v>
      </c>
      <c r="N5927">
        <v>237</v>
      </c>
      <c r="O5927">
        <v>87512252.252252251</v>
      </c>
      <c r="P5927">
        <v>42362432.432432435</v>
      </c>
      <c r="Q5927">
        <v>351</v>
      </c>
      <c r="R5927">
        <v>238</v>
      </c>
      <c r="S5927">
        <v>107270734.23423423</v>
      </c>
      <c r="T5927">
        <v>106559321.62162162</v>
      </c>
      <c r="U5927">
        <v>61925809.009009011</v>
      </c>
      <c r="V5927">
        <v>39915578.378378376</v>
      </c>
      <c r="W5927">
        <v>12709.272727279</v>
      </c>
      <c r="X5927">
        <v>12718.000000003</v>
      </c>
    </row>
    <row r="5928" spans="1:24">
      <c r="A5928" s="7" t="s">
        <v>6889</v>
      </c>
      <c r="B5928" s="13" t="s">
        <v>3038</v>
      </c>
      <c r="C5928">
        <v>18987783.681130979</v>
      </c>
      <c r="D5928">
        <v>65117875.538745865</v>
      </c>
      <c r="E5928">
        <v>13513.513513514001</v>
      </c>
      <c r="F5928">
        <v>21396.396396396001</v>
      </c>
      <c r="G5928">
        <v>8</v>
      </c>
      <c r="H5928">
        <v>8</v>
      </c>
      <c r="I5928">
        <v>0</v>
      </c>
      <c r="J5928">
        <v>0</v>
      </c>
      <c r="K5928">
        <v>1</v>
      </c>
      <c r="M5928">
        <v>22</v>
      </c>
      <c r="N5928">
        <v>19</v>
      </c>
      <c r="O5928">
        <v>2399549.5495495498</v>
      </c>
      <c r="P5928">
        <v>123603.603603604</v>
      </c>
      <c r="R5928">
        <v>2</v>
      </c>
      <c r="S5928">
        <v>19417135.135135137</v>
      </c>
      <c r="T5928">
        <v>19358818.018018018</v>
      </c>
      <c r="U5928">
        <v>2146846.8468468469</v>
      </c>
      <c r="V5928">
        <v>840090.09009008994</v>
      </c>
      <c r="W5928">
        <v>1244.1363636380001</v>
      </c>
      <c r="X5928">
        <v>1344.590909088</v>
      </c>
    </row>
    <row r="5929" spans="1:24">
      <c r="A5929" s="7" t="s">
        <v>6890</v>
      </c>
      <c r="B5929" s="13" t="s">
        <v>888</v>
      </c>
      <c r="C5929">
        <v>199178998.50627661</v>
      </c>
      <c r="D5929">
        <v>239937557.92206308</v>
      </c>
      <c r="E5929">
        <v>197735852.25225225</v>
      </c>
      <c r="F5929">
        <v>2048738.7387387471</v>
      </c>
      <c r="G5929">
        <v>107</v>
      </c>
      <c r="H5929">
        <v>94</v>
      </c>
      <c r="I5929">
        <v>5</v>
      </c>
      <c r="J5929">
        <v>14</v>
      </c>
      <c r="M5929">
        <v>118</v>
      </c>
      <c r="N5929">
        <v>128</v>
      </c>
      <c r="O5929">
        <v>70240401.801801801</v>
      </c>
      <c r="P5929">
        <v>70624774.774774775</v>
      </c>
      <c r="Q5929">
        <v>60</v>
      </c>
      <c r="R5929">
        <v>378</v>
      </c>
      <c r="S5929">
        <v>75509745.945945948</v>
      </c>
      <c r="T5929">
        <v>78084829.729729727</v>
      </c>
      <c r="U5929">
        <v>47290223.423423424</v>
      </c>
      <c r="V5929">
        <v>66122342.342342339</v>
      </c>
      <c r="W5929">
        <v>5655.3636363639998</v>
      </c>
      <c r="X5929">
        <v>5725.499999998</v>
      </c>
    </row>
    <row r="5930" spans="1:24">
      <c r="A5930" s="7" t="s">
        <v>6891</v>
      </c>
      <c r="B5930" s="13" t="s">
        <v>923</v>
      </c>
      <c r="C5930">
        <v>1807702.5291512019</v>
      </c>
      <c r="D5930">
        <v>17072776.552614979</v>
      </c>
      <c r="I5930">
        <v>0</v>
      </c>
      <c r="J5930">
        <v>0</v>
      </c>
      <c r="M5930">
        <v>4</v>
      </c>
      <c r="N5930">
        <v>8</v>
      </c>
      <c r="O5930">
        <v>721621.62162162201</v>
      </c>
      <c r="P5930">
        <v>812612.61261261301</v>
      </c>
      <c r="S5930">
        <v>6933261.261261262</v>
      </c>
      <c r="T5930">
        <v>7034864.8648648653</v>
      </c>
      <c r="U5930">
        <v>692342.34234234202</v>
      </c>
      <c r="V5930">
        <v>750630.630630631</v>
      </c>
      <c r="W5930">
        <v>228.18181818100001</v>
      </c>
      <c r="X5930">
        <v>233.909090908</v>
      </c>
    </row>
    <row r="5931" spans="1:24">
      <c r="A5931" s="7" t="s">
        <v>6892</v>
      </c>
      <c r="B5931" s="13" t="s">
        <v>923</v>
      </c>
      <c r="C5931">
        <v>6581838.4926998653</v>
      </c>
      <c r="D5931">
        <v>21526390.140817668</v>
      </c>
      <c r="E5931">
        <v>545045.04504504602</v>
      </c>
      <c r="F5931">
        <v>540540.54054054106</v>
      </c>
      <c r="G5931">
        <v>3</v>
      </c>
      <c r="I5931">
        <v>1</v>
      </c>
      <c r="J5931">
        <v>1</v>
      </c>
      <c r="M5931">
        <v>8</v>
      </c>
      <c r="N5931">
        <v>3</v>
      </c>
      <c r="O5931">
        <v>1223423.4234234239</v>
      </c>
      <c r="P5931">
        <v>643243.24324324401</v>
      </c>
      <c r="Q5931">
        <v>4</v>
      </c>
      <c r="R5931">
        <v>2</v>
      </c>
      <c r="S5931">
        <v>4109432.4324324327</v>
      </c>
      <c r="T5931">
        <v>5032117.1171171162</v>
      </c>
      <c r="U5931">
        <v>1119189.1891891891</v>
      </c>
      <c r="V5931">
        <v>861351.35135135101</v>
      </c>
      <c r="W5931">
        <v>445.68181818400001</v>
      </c>
      <c r="X5931">
        <v>451.77272727399998</v>
      </c>
    </row>
    <row r="5932" spans="1:24">
      <c r="A5932" s="7" t="s">
        <v>6893</v>
      </c>
      <c r="B5932" s="13" t="s">
        <v>1582</v>
      </c>
      <c r="C5932">
        <v>62420118.691458285</v>
      </c>
      <c r="D5932">
        <v>71658656.02423203</v>
      </c>
      <c r="E5932">
        <v>1140540.540540542</v>
      </c>
      <c r="F5932">
        <v>618860.36036036105</v>
      </c>
      <c r="G5932">
        <v>59</v>
      </c>
      <c r="H5932">
        <v>28</v>
      </c>
      <c r="I5932">
        <v>3</v>
      </c>
      <c r="J5932">
        <v>3</v>
      </c>
      <c r="M5932">
        <v>184</v>
      </c>
      <c r="N5932">
        <v>49</v>
      </c>
      <c r="O5932">
        <v>13194594.594594592</v>
      </c>
      <c r="P5932">
        <v>14267657.657657657</v>
      </c>
      <c r="Q5932">
        <v>145</v>
      </c>
      <c r="R5932">
        <v>51</v>
      </c>
      <c r="S5932">
        <v>23694331.531531535</v>
      </c>
      <c r="T5932">
        <v>23436036.036036037</v>
      </c>
      <c r="U5932">
        <v>10889099.0990991</v>
      </c>
      <c r="V5932">
        <v>12258828.82882883</v>
      </c>
      <c r="W5932">
        <v>4689.590909091</v>
      </c>
      <c r="X5932">
        <v>5215.1818181830004</v>
      </c>
    </row>
    <row r="5933" spans="1:24">
      <c r="A5933" s="7" t="s">
        <v>6894</v>
      </c>
      <c r="B5933" s="13" t="s">
        <v>2424</v>
      </c>
      <c r="C5933">
        <v>660257138.51399362</v>
      </c>
      <c r="D5933">
        <v>932572325.84202552</v>
      </c>
      <c r="E5933">
        <v>23428265.765765768</v>
      </c>
      <c r="F5933">
        <v>690954.95495496003</v>
      </c>
      <c r="G5933">
        <v>201</v>
      </c>
      <c r="H5933">
        <v>166</v>
      </c>
      <c r="I5933">
        <v>10</v>
      </c>
      <c r="J5933">
        <v>15</v>
      </c>
      <c r="M5933">
        <v>367</v>
      </c>
      <c r="N5933">
        <v>331</v>
      </c>
      <c r="O5933">
        <v>61175675.675675683</v>
      </c>
      <c r="P5933">
        <v>91652531.531531528</v>
      </c>
      <c r="Q5933">
        <v>90</v>
      </c>
      <c r="R5933">
        <v>229</v>
      </c>
      <c r="S5933">
        <v>281068041.44144142</v>
      </c>
      <c r="T5933">
        <v>276189441.44144142</v>
      </c>
      <c r="U5933">
        <v>47372432.432432428</v>
      </c>
      <c r="V5933">
        <v>67480000</v>
      </c>
      <c r="W5933">
        <v>32789.954545446999</v>
      </c>
      <c r="X5933">
        <v>32646.363636367001</v>
      </c>
    </row>
    <row r="5934" spans="1:24">
      <c r="A5934" s="7" t="s">
        <v>6895</v>
      </c>
      <c r="B5934" s="13" t="s">
        <v>657</v>
      </c>
      <c r="C5934">
        <v>113526670.27314237</v>
      </c>
      <c r="D5934">
        <v>203126730.4959566</v>
      </c>
      <c r="E5934">
        <v>1274806.3063063091</v>
      </c>
      <c r="F5934">
        <v>64864.864864869</v>
      </c>
      <c r="G5934">
        <v>74</v>
      </c>
      <c r="H5934">
        <v>92</v>
      </c>
      <c r="I5934">
        <v>8</v>
      </c>
      <c r="J5934">
        <v>20</v>
      </c>
      <c r="K5934">
        <v>2</v>
      </c>
      <c r="M5934">
        <v>163</v>
      </c>
      <c r="N5934">
        <v>221</v>
      </c>
      <c r="O5934">
        <v>25865527.027027026</v>
      </c>
      <c r="P5934">
        <v>27054594.594594598</v>
      </c>
      <c r="Q5934">
        <v>260</v>
      </c>
      <c r="R5934">
        <v>290</v>
      </c>
      <c r="S5934">
        <v>46117744.144144148</v>
      </c>
      <c r="T5934">
        <v>43484824.324324325</v>
      </c>
      <c r="U5934">
        <v>25536126.126126125</v>
      </c>
      <c r="V5934">
        <v>29810540.540540542</v>
      </c>
      <c r="W5934">
        <v>4626.0909090940004</v>
      </c>
      <c r="X5934">
        <v>4797.9545454469999</v>
      </c>
    </row>
    <row r="5935" spans="1:24">
      <c r="A5935" s="7" t="s">
        <v>6896</v>
      </c>
      <c r="B5935" s="13" t="s">
        <v>2771</v>
      </c>
      <c r="C5935">
        <v>6789351.086028941</v>
      </c>
      <c r="D5935">
        <v>7195135.9569132533</v>
      </c>
      <c r="H5935">
        <v>5</v>
      </c>
      <c r="N5935">
        <v>6</v>
      </c>
      <c r="S5935">
        <v>2308828.8288288289</v>
      </c>
      <c r="T5935">
        <v>1775990.9909909898</v>
      </c>
      <c r="W5935">
        <v>819.68181818599999</v>
      </c>
      <c r="X5935">
        <v>816.40909090900004</v>
      </c>
    </row>
    <row r="5936" spans="1:24">
      <c r="A5936" s="7" t="s">
        <v>6968</v>
      </c>
      <c r="B5936" s="13" t="s">
        <v>879</v>
      </c>
      <c r="E5936">
        <v>9742342.3423423413</v>
      </c>
      <c r="F5936">
        <v>3603603.6036036038</v>
      </c>
      <c r="P5936">
        <v>27027.027027027001</v>
      </c>
    </row>
    <row r="5937" spans="1:24">
      <c r="A5937" s="7" t="s">
        <v>6897</v>
      </c>
      <c r="B5937" s="13" t="s">
        <v>2796</v>
      </c>
      <c r="C5937">
        <v>3997050.4592579529</v>
      </c>
      <c r="D5937">
        <v>8259114.2019630037</v>
      </c>
      <c r="G5937">
        <v>3</v>
      </c>
      <c r="H5937">
        <v>1</v>
      </c>
      <c r="I5937">
        <v>0</v>
      </c>
      <c r="J5937">
        <v>0</v>
      </c>
      <c r="M5937">
        <v>5</v>
      </c>
      <c r="N5937">
        <v>7</v>
      </c>
      <c r="P5937">
        <v>112612.612612613</v>
      </c>
      <c r="R5937">
        <v>5</v>
      </c>
      <c r="S5937">
        <v>2005297.297297297</v>
      </c>
      <c r="T5937">
        <v>1314581.0810810809</v>
      </c>
      <c r="U5937">
        <v>200450.45045045001</v>
      </c>
      <c r="V5937">
        <v>207207.20720720699</v>
      </c>
      <c r="W5937">
        <v>221.72727272500001</v>
      </c>
      <c r="X5937">
        <v>310.45454545199999</v>
      </c>
    </row>
    <row r="5938" spans="1:24">
      <c r="A5938" s="7" t="s">
        <v>6898</v>
      </c>
      <c r="B5938" s="13" t="s">
        <v>4506</v>
      </c>
      <c r="C5938">
        <v>38386534.759496227</v>
      </c>
      <c r="D5938">
        <v>108197378.36044407</v>
      </c>
      <c r="E5938">
        <v>432432.43243243202</v>
      </c>
      <c r="F5938">
        <v>118468.468468469</v>
      </c>
      <c r="G5938">
        <v>26</v>
      </c>
      <c r="H5938">
        <v>35</v>
      </c>
      <c r="I5938">
        <v>2</v>
      </c>
      <c r="J5938">
        <v>2</v>
      </c>
      <c r="M5938">
        <v>42</v>
      </c>
      <c r="N5938">
        <v>64</v>
      </c>
      <c r="O5938">
        <v>29850450.45045045</v>
      </c>
      <c r="P5938">
        <v>17945945.945945945</v>
      </c>
      <c r="Q5938">
        <v>61</v>
      </c>
      <c r="R5938">
        <v>80</v>
      </c>
      <c r="S5938">
        <v>31589360.360360362</v>
      </c>
      <c r="T5938">
        <v>30309824.324324325</v>
      </c>
      <c r="U5938">
        <v>13012432.432432432</v>
      </c>
      <c r="V5938">
        <v>12043513.513513515</v>
      </c>
      <c r="W5938">
        <v>2332.3636363670003</v>
      </c>
      <c r="X5938">
        <v>2352.500000003</v>
      </c>
    </row>
    <row r="5939" spans="1:24">
      <c r="A5939" s="7" t="s">
        <v>6899</v>
      </c>
      <c r="B5939" s="13" t="s">
        <v>6900</v>
      </c>
      <c r="C5939">
        <v>345093111.25359964</v>
      </c>
      <c r="D5939">
        <v>393641447.29680622</v>
      </c>
      <c r="E5939">
        <v>50581588.288288288</v>
      </c>
      <c r="F5939">
        <v>71084770.270270273</v>
      </c>
      <c r="G5939">
        <v>175</v>
      </c>
      <c r="H5939">
        <v>221</v>
      </c>
      <c r="I5939">
        <v>14</v>
      </c>
      <c r="J5939">
        <v>20</v>
      </c>
      <c r="K5939">
        <v>1</v>
      </c>
      <c r="M5939">
        <v>223</v>
      </c>
      <c r="N5939">
        <v>290</v>
      </c>
      <c r="O5939">
        <v>48990810.810810797</v>
      </c>
      <c r="P5939">
        <v>83100810.810810804</v>
      </c>
      <c r="Q5939">
        <v>27</v>
      </c>
      <c r="R5939">
        <v>111</v>
      </c>
      <c r="S5939">
        <v>111334977.47747748</v>
      </c>
      <c r="T5939">
        <v>120594789.1891892</v>
      </c>
      <c r="U5939">
        <v>47341621.621621624</v>
      </c>
      <c r="V5939">
        <v>67943873.873873875</v>
      </c>
      <c r="W5939">
        <v>19253.090909091999</v>
      </c>
      <c r="X5939">
        <v>19402.590909080001</v>
      </c>
    </row>
    <row r="5940" spans="1:24">
      <c r="A5940" s="7" t="s">
        <v>6901</v>
      </c>
      <c r="B5940" s="13" t="s">
        <v>1454</v>
      </c>
      <c r="C5940">
        <v>149933396.69895604</v>
      </c>
      <c r="D5940">
        <v>181249225.32033661</v>
      </c>
      <c r="E5940">
        <v>411711.71171171102</v>
      </c>
      <c r="F5940">
        <v>468468.46846846899</v>
      </c>
      <c r="G5940">
        <v>58</v>
      </c>
      <c r="H5940">
        <v>30</v>
      </c>
      <c r="I5940">
        <v>2</v>
      </c>
      <c r="J5940">
        <v>5</v>
      </c>
      <c r="M5940">
        <v>69</v>
      </c>
      <c r="N5940">
        <v>46</v>
      </c>
      <c r="O5940">
        <v>15122522.522522524</v>
      </c>
      <c r="P5940">
        <v>47794594.594594598</v>
      </c>
      <c r="Q5940">
        <v>57</v>
      </c>
      <c r="R5940">
        <v>25</v>
      </c>
      <c r="S5940">
        <v>35883480.180180177</v>
      </c>
      <c r="T5940">
        <v>32411123.423423421</v>
      </c>
      <c r="U5940">
        <v>13457837.837837839</v>
      </c>
      <c r="V5940">
        <v>59271441.441441439</v>
      </c>
      <c r="W5940">
        <v>4513.3636363610003</v>
      </c>
      <c r="X5940">
        <v>4416.2727272729999</v>
      </c>
    </row>
    <row r="5941" spans="1:24">
      <c r="A5941" s="7" t="s">
        <v>6902</v>
      </c>
      <c r="B5941" s="13" t="s">
        <v>2297</v>
      </c>
      <c r="C5941">
        <v>299500960.65981781</v>
      </c>
      <c r="D5941">
        <v>419399539.79171193</v>
      </c>
      <c r="E5941">
        <v>933333.333333335</v>
      </c>
      <c r="F5941">
        <v>1086036.0360360399</v>
      </c>
      <c r="G5941">
        <v>122</v>
      </c>
      <c r="H5941">
        <v>155</v>
      </c>
      <c r="I5941">
        <v>9</v>
      </c>
      <c r="J5941">
        <v>9</v>
      </c>
      <c r="M5941">
        <v>291</v>
      </c>
      <c r="N5941">
        <v>265</v>
      </c>
      <c r="O5941">
        <v>33930000</v>
      </c>
      <c r="P5941">
        <v>43046846.846846841</v>
      </c>
      <c r="Q5941">
        <v>106</v>
      </c>
      <c r="R5941">
        <v>375</v>
      </c>
      <c r="S5941">
        <v>98029754.954954952</v>
      </c>
      <c r="T5941">
        <v>101742031.53153154</v>
      </c>
      <c r="U5941">
        <v>28685765.765765764</v>
      </c>
      <c r="V5941">
        <v>33072612.612612613</v>
      </c>
      <c r="W5941">
        <v>21156.999999989999</v>
      </c>
      <c r="X5941">
        <v>21543.590909091999</v>
      </c>
    </row>
    <row r="5942" spans="1:24">
      <c r="A5942" s="7" t="s">
        <v>6903</v>
      </c>
      <c r="B5942" s="13" t="s">
        <v>1446</v>
      </c>
      <c r="C5942">
        <v>77713242.890499547</v>
      </c>
      <c r="D5942">
        <v>106500850.8413606</v>
      </c>
      <c r="E5942">
        <v>95945.945945946994</v>
      </c>
      <c r="F5942">
        <v>1144819.819819821</v>
      </c>
      <c r="G5942">
        <v>98</v>
      </c>
      <c r="H5942">
        <v>25</v>
      </c>
      <c r="I5942">
        <v>4</v>
      </c>
      <c r="J5942">
        <v>3</v>
      </c>
      <c r="M5942">
        <v>116</v>
      </c>
      <c r="N5942">
        <v>53</v>
      </c>
      <c r="O5942">
        <v>2270180.1801801808</v>
      </c>
      <c r="P5942">
        <v>5181981.9819819815</v>
      </c>
      <c r="Q5942">
        <v>69</v>
      </c>
      <c r="R5942">
        <v>82</v>
      </c>
      <c r="S5942">
        <v>26887864.864864863</v>
      </c>
      <c r="T5942">
        <v>27853018.018018022</v>
      </c>
      <c r="U5942">
        <v>2156936.9369369373</v>
      </c>
      <c r="V5942">
        <v>4487207.2072072066</v>
      </c>
      <c r="W5942">
        <v>3740.0454545450002</v>
      </c>
      <c r="X5942">
        <v>3783.6818181850003</v>
      </c>
    </row>
    <row r="5943" spans="1:24">
      <c r="A5943" s="7" t="s">
        <v>6904</v>
      </c>
      <c r="B5943" s="13" t="s">
        <v>1832</v>
      </c>
      <c r="C5943">
        <v>111808707.03558099</v>
      </c>
      <c r="D5943">
        <v>158476703.82319871</v>
      </c>
      <c r="E5943">
        <v>918918.91891891905</v>
      </c>
      <c r="F5943">
        <v>3923423.4234234239</v>
      </c>
      <c r="G5943">
        <v>36</v>
      </c>
      <c r="H5943">
        <v>14</v>
      </c>
      <c r="I5943">
        <v>2</v>
      </c>
      <c r="J5943">
        <v>0</v>
      </c>
      <c r="M5943">
        <v>62</v>
      </c>
      <c r="N5943">
        <v>28</v>
      </c>
      <c r="O5943">
        <v>9204504.5045045018</v>
      </c>
      <c r="P5943">
        <v>7161711.7117117113</v>
      </c>
      <c r="Q5943">
        <v>23</v>
      </c>
      <c r="R5943">
        <v>2</v>
      </c>
      <c r="S5943">
        <v>62144121.621621624</v>
      </c>
      <c r="T5943">
        <v>58930011.711711712</v>
      </c>
      <c r="U5943">
        <v>6453603.6036036042</v>
      </c>
      <c r="V5943">
        <v>5288468.4684684668</v>
      </c>
      <c r="W5943">
        <v>2760.7272727260001</v>
      </c>
      <c r="X5943">
        <v>2779.6363636329997</v>
      </c>
    </row>
    <row r="5944" spans="1:24">
      <c r="A5944" s="7" t="s">
        <v>6905</v>
      </c>
      <c r="B5944" s="13" t="s">
        <v>1832</v>
      </c>
      <c r="C5944">
        <v>67810777.846599802</v>
      </c>
      <c r="D5944">
        <v>284527648.91344953</v>
      </c>
      <c r="E5944">
        <v>1070180.1801801811</v>
      </c>
      <c r="F5944">
        <v>2899099.0990990978</v>
      </c>
      <c r="G5944">
        <v>32</v>
      </c>
      <c r="H5944">
        <v>20</v>
      </c>
      <c r="I5944">
        <v>9</v>
      </c>
      <c r="J5944">
        <v>3</v>
      </c>
      <c r="M5944">
        <v>133</v>
      </c>
      <c r="N5944">
        <v>92</v>
      </c>
      <c r="O5944">
        <v>44812612.612612613</v>
      </c>
      <c r="P5944">
        <v>34439954.954954952</v>
      </c>
      <c r="Q5944">
        <v>174</v>
      </c>
      <c r="R5944">
        <v>22</v>
      </c>
      <c r="S5944">
        <v>119239798.1981982</v>
      </c>
      <c r="T5944">
        <v>113157079.27927928</v>
      </c>
      <c r="U5944">
        <v>43578018.018018022</v>
      </c>
      <c r="V5944">
        <v>34076126.126126125</v>
      </c>
      <c r="W5944">
        <v>4838.9545454609997</v>
      </c>
      <c r="X5944">
        <v>4945.2727272669999</v>
      </c>
    </row>
    <row r="5945" spans="1:24">
      <c r="A5945" s="7" t="s">
        <v>6906</v>
      </c>
      <c r="B5945" s="13" t="s">
        <v>1395</v>
      </c>
      <c r="C5945">
        <v>149388388.39593324</v>
      </c>
      <c r="D5945">
        <v>436061956.37739331</v>
      </c>
      <c r="E5945">
        <v>693828.82882883004</v>
      </c>
      <c r="F5945">
        <v>5056756.7567567574</v>
      </c>
      <c r="G5945">
        <v>31</v>
      </c>
      <c r="H5945">
        <v>25</v>
      </c>
      <c r="I5945">
        <v>1</v>
      </c>
      <c r="J5945">
        <v>1</v>
      </c>
      <c r="K5945">
        <v>1</v>
      </c>
      <c r="M5945">
        <v>97</v>
      </c>
      <c r="N5945">
        <v>74</v>
      </c>
      <c r="O5945">
        <v>23841891.891891889</v>
      </c>
      <c r="P5945">
        <v>20935585.585585587</v>
      </c>
      <c r="Q5945">
        <v>120</v>
      </c>
      <c r="R5945">
        <v>2</v>
      </c>
      <c r="S5945">
        <v>181664637.83783785</v>
      </c>
      <c r="T5945">
        <v>179530903.6036036</v>
      </c>
      <c r="U5945">
        <v>21246036.036036037</v>
      </c>
      <c r="V5945">
        <v>20386576.576576576</v>
      </c>
      <c r="W5945">
        <v>8220.9545454559993</v>
      </c>
      <c r="X5945">
        <v>8337.7272727269992</v>
      </c>
    </row>
    <row r="5946" spans="1:24">
      <c r="A5946" s="7" t="s">
        <v>6907</v>
      </c>
      <c r="B5946" s="13" t="s">
        <v>3655</v>
      </c>
      <c r="C5946">
        <v>57676499.78412272</v>
      </c>
      <c r="D5946">
        <v>76422895.584153652</v>
      </c>
      <c r="E5946">
        <v>8561576.5765765756</v>
      </c>
      <c r="F5946">
        <v>1539639.63963964</v>
      </c>
      <c r="G5946">
        <v>13</v>
      </c>
      <c r="H5946">
        <v>15</v>
      </c>
      <c r="I5946">
        <v>1</v>
      </c>
      <c r="J5946">
        <v>0</v>
      </c>
      <c r="M5946">
        <v>20</v>
      </c>
      <c r="N5946">
        <v>25</v>
      </c>
      <c r="O5946">
        <v>13748918.918918917</v>
      </c>
      <c r="P5946">
        <v>10790518.018018017</v>
      </c>
      <c r="R5946">
        <v>26</v>
      </c>
      <c r="S5946">
        <v>23816047.747747749</v>
      </c>
      <c r="T5946">
        <v>24042144.144144148</v>
      </c>
      <c r="U5946">
        <v>13038241.441441439</v>
      </c>
      <c r="V5946">
        <v>10485585.585585587</v>
      </c>
      <c r="W5946">
        <v>1777.681818178</v>
      </c>
      <c r="X5946">
        <v>1808.1818181809999</v>
      </c>
    </row>
    <row r="5947" spans="1:24">
      <c r="A5947" s="7" t="s">
        <v>6908</v>
      </c>
      <c r="B5947" s="13" t="s">
        <v>733</v>
      </c>
      <c r="C5947">
        <v>192993451.74856329</v>
      </c>
      <c r="D5947">
        <v>259672398.45743206</v>
      </c>
      <c r="E5947">
        <v>50868481.981981985</v>
      </c>
      <c r="F5947">
        <v>93018639.639639646</v>
      </c>
      <c r="G5947">
        <v>48</v>
      </c>
      <c r="H5947">
        <v>41</v>
      </c>
      <c r="I5947">
        <v>8</v>
      </c>
      <c r="J5947">
        <v>7</v>
      </c>
      <c r="M5947">
        <v>69</v>
      </c>
      <c r="N5947">
        <v>63</v>
      </c>
      <c r="O5947">
        <v>54108558.558558553</v>
      </c>
      <c r="P5947">
        <v>78525292.792792797</v>
      </c>
      <c r="R5947">
        <v>41</v>
      </c>
      <c r="S5947">
        <v>40442657.657657653</v>
      </c>
      <c r="T5947">
        <v>44549471.171171173</v>
      </c>
      <c r="U5947">
        <v>41803243.24324324</v>
      </c>
      <c r="V5947">
        <v>51301441.441441439</v>
      </c>
      <c r="W5947">
        <v>4328.7272727259997</v>
      </c>
      <c r="X5947">
        <v>4264.4545454529998</v>
      </c>
    </row>
    <row r="5948" spans="1:24">
      <c r="A5948" s="7" t="s">
        <v>6909</v>
      </c>
      <c r="B5948" s="13" t="s">
        <v>879</v>
      </c>
      <c r="C5948">
        <v>52828103.729130246</v>
      </c>
      <c r="D5948">
        <v>69639627.558414027</v>
      </c>
      <c r="E5948">
        <v>116396.3963964</v>
      </c>
      <c r="F5948">
        <v>11711.711711712</v>
      </c>
      <c r="G5948">
        <v>9</v>
      </c>
      <c r="H5948">
        <v>10</v>
      </c>
      <c r="I5948">
        <v>14</v>
      </c>
      <c r="J5948">
        <v>1</v>
      </c>
      <c r="M5948">
        <v>33</v>
      </c>
      <c r="N5948">
        <v>17</v>
      </c>
      <c r="O5948">
        <v>6742792.7927927934</v>
      </c>
      <c r="P5948">
        <v>9427927.9279279262</v>
      </c>
      <c r="Q5948">
        <v>54</v>
      </c>
      <c r="R5948">
        <v>1</v>
      </c>
      <c r="S5948">
        <v>8870027.0270270258</v>
      </c>
      <c r="T5948">
        <v>8321693.6936936937</v>
      </c>
      <c r="U5948">
        <v>2772432.4324324341</v>
      </c>
      <c r="V5948">
        <v>2018108.1081081079</v>
      </c>
      <c r="W5948">
        <v>1434.7727272729999</v>
      </c>
      <c r="X5948">
        <v>1387.7727272699999</v>
      </c>
    </row>
    <row r="5949" spans="1:24">
      <c r="A5949" s="7" t="s">
        <v>6910</v>
      </c>
      <c r="B5949" s="13" t="s">
        <v>3024</v>
      </c>
      <c r="C5949">
        <v>44756225.312705576</v>
      </c>
      <c r="D5949">
        <v>44103619.927799515</v>
      </c>
      <c r="E5949">
        <v>136936.93693693701</v>
      </c>
      <c r="F5949">
        <v>5405.4054054059998</v>
      </c>
      <c r="G5949">
        <v>17</v>
      </c>
      <c r="H5949">
        <v>25</v>
      </c>
      <c r="I5949">
        <v>0</v>
      </c>
      <c r="J5949">
        <v>0</v>
      </c>
      <c r="M5949">
        <v>18</v>
      </c>
      <c r="N5949">
        <v>25</v>
      </c>
      <c r="O5949">
        <v>727027.02702702791</v>
      </c>
      <c r="P5949">
        <v>2270630.630630631</v>
      </c>
      <c r="Q5949">
        <v>2</v>
      </c>
      <c r="R5949">
        <v>10</v>
      </c>
      <c r="S5949">
        <v>10134216.216216216</v>
      </c>
      <c r="T5949">
        <v>10381621.621621624</v>
      </c>
      <c r="U5949">
        <v>1029639.63963964</v>
      </c>
      <c r="V5949">
        <v>3114864.8648648649</v>
      </c>
      <c r="W5949">
        <v>616.90909090699995</v>
      </c>
      <c r="X5949">
        <v>575.95454545600001</v>
      </c>
    </row>
    <row r="5950" spans="1:24">
      <c r="A5950" s="7" t="s">
        <v>6911</v>
      </c>
      <c r="B5950" s="13" t="s">
        <v>2771</v>
      </c>
      <c r="C5950">
        <v>2457185.981553765</v>
      </c>
      <c r="D5950">
        <v>2323262.0744902557</v>
      </c>
      <c r="H5950">
        <v>1</v>
      </c>
      <c r="N5950">
        <v>1</v>
      </c>
      <c r="S5950">
        <v>936396.39639639598</v>
      </c>
      <c r="T5950">
        <v>489684.68468468502</v>
      </c>
      <c r="W5950">
        <v>184.13636364000001</v>
      </c>
      <c r="X5950">
        <v>170.81818182000001</v>
      </c>
    </row>
    <row r="5951" spans="1:24">
      <c r="A5951" s="7" t="s">
        <v>6912</v>
      </c>
      <c r="B5951" s="13" t="s">
        <v>879</v>
      </c>
      <c r="C5951">
        <v>5407702.5617167521</v>
      </c>
      <c r="D5951">
        <v>3961233.225503251</v>
      </c>
      <c r="E5951">
        <v>10945.945945945999</v>
      </c>
      <c r="F5951">
        <v>9009.0090090100002</v>
      </c>
      <c r="G5951">
        <v>12</v>
      </c>
      <c r="H5951">
        <v>1</v>
      </c>
      <c r="I5951">
        <v>2</v>
      </c>
      <c r="J5951">
        <v>2</v>
      </c>
      <c r="M5951">
        <v>12</v>
      </c>
      <c r="N5951">
        <v>1</v>
      </c>
      <c r="O5951">
        <v>214189.189189189</v>
      </c>
      <c r="P5951">
        <v>211711.71171171201</v>
      </c>
      <c r="Q5951">
        <v>15</v>
      </c>
      <c r="R5951">
        <v>10</v>
      </c>
      <c r="S5951">
        <v>2292378.3783783768</v>
      </c>
      <c r="T5951">
        <v>1589846.8468468471</v>
      </c>
      <c r="U5951">
        <v>202702.70270270301</v>
      </c>
      <c r="V5951">
        <v>225225.22522522599</v>
      </c>
      <c r="W5951">
        <v>134.90909090700001</v>
      </c>
      <c r="X5951">
        <v>122.49999999900001</v>
      </c>
    </row>
    <row r="5952" spans="1:24">
      <c r="A5952" s="7" t="s">
        <v>6913</v>
      </c>
      <c r="B5952" s="13" t="s">
        <v>3295</v>
      </c>
      <c r="C5952">
        <v>164973160.42482635</v>
      </c>
      <c r="D5952">
        <v>175574933.61529621</v>
      </c>
      <c r="E5952">
        <v>2755855.855855858</v>
      </c>
      <c r="F5952">
        <v>3456576.5765765798</v>
      </c>
      <c r="G5952">
        <v>128</v>
      </c>
      <c r="H5952">
        <v>200</v>
      </c>
      <c r="I5952">
        <v>14</v>
      </c>
      <c r="J5952">
        <v>11</v>
      </c>
      <c r="M5952">
        <v>220</v>
      </c>
      <c r="N5952">
        <v>284</v>
      </c>
      <c r="O5952">
        <v>33541441.441441443</v>
      </c>
      <c r="P5952">
        <v>105948378.37837836</v>
      </c>
      <c r="Q5952">
        <v>130</v>
      </c>
      <c r="R5952">
        <v>528</v>
      </c>
      <c r="S5952">
        <v>68077498.198198199</v>
      </c>
      <c r="T5952">
        <v>65862932.432432428</v>
      </c>
      <c r="U5952">
        <v>35651167.567567565</v>
      </c>
      <c r="V5952">
        <v>103177082.88288288</v>
      </c>
      <c r="W5952">
        <v>10381.772727268</v>
      </c>
      <c r="X5952">
        <v>10556.136363625999</v>
      </c>
    </row>
    <row r="5953" spans="1:24">
      <c r="A5953" s="14" t="s">
        <v>6969</v>
      </c>
      <c r="B5953" s="15"/>
      <c r="C5953" s="16">
        <v>1761687476871.8926</v>
      </c>
      <c r="D5953" s="16">
        <v>2705291517387.2783</v>
      </c>
      <c r="E5953" s="16">
        <v>635394711736.93542</v>
      </c>
      <c r="F5953" s="16">
        <v>602828646245.04285</v>
      </c>
      <c r="G5953" s="16">
        <v>720309</v>
      </c>
      <c r="H5953" s="16">
        <v>690848</v>
      </c>
      <c r="I5953" s="16">
        <v>46346</v>
      </c>
      <c r="J5953" s="16">
        <v>56457</v>
      </c>
      <c r="K5953" s="16">
        <v>8909</v>
      </c>
      <c r="L5953" s="16"/>
      <c r="M5953" s="16">
        <v>1466136</v>
      </c>
      <c r="N5953" s="16">
        <v>1335323</v>
      </c>
      <c r="O5953" s="16">
        <v>603341509711.71301</v>
      </c>
      <c r="P5953" s="16">
        <v>611333288418.9176</v>
      </c>
      <c r="Q5953" s="16">
        <v>1004351</v>
      </c>
      <c r="R5953" s="16">
        <v>1583525</v>
      </c>
      <c r="S5953" s="16">
        <v>672674122833.33472</v>
      </c>
      <c r="T5953" s="16">
        <v>668564215158.11047</v>
      </c>
      <c r="U5953" s="16">
        <v>479191991219.81976</v>
      </c>
      <c r="V5953" s="16">
        <v>485314931307.20679</v>
      </c>
      <c r="W5953" s="16">
        <v>71369379.590905413</v>
      </c>
      <c r="X5953" s="16">
        <v>71986990.227269992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2026-10-24T11:57:48Z</dcterms:modified>
</cp:coreProperties>
</file>